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drawings/drawing121.xml" ContentType="application/vnd.openxmlformats-officedocument.drawing+xml"/>
  <Override PartName="/xl/drawings/drawing122.xml" ContentType="application/vnd.openxmlformats-officedocument.drawing+xml"/>
  <Override PartName="/xl/drawings/drawing123.xml" ContentType="application/vnd.openxmlformats-officedocument.drawing+xml"/>
  <Override PartName="/xl/drawings/drawing124.xml" ContentType="application/vnd.openxmlformats-officedocument.drawing+xml"/>
  <Override PartName="/xl/drawings/drawing125.xml" ContentType="application/vnd.openxmlformats-officedocument.drawing+xml"/>
  <Override PartName="/xl/drawings/drawing126.xml" ContentType="application/vnd.openxmlformats-officedocument.drawing+xml"/>
  <Override PartName="/xl/drawings/drawing127.xml" ContentType="application/vnd.openxmlformats-officedocument.drawing+xml"/>
  <Override PartName="/xl/drawings/drawing128.xml" ContentType="application/vnd.openxmlformats-officedocument.drawing+xml"/>
  <Override PartName="/xl/drawings/drawing129.xml" ContentType="application/vnd.openxmlformats-officedocument.drawing+xml"/>
  <Override PartName="/xl/drawings/drawing130.xml" ContentType="application/vnd.openxmlformats-officedocument.drawing+xml"/>
  <Override PartName="/xl/drawings/drawing131.xml" ContentType="application/vnd.openxmlformats-officedocument.drawing+xml"/>
  <Override PartName="/xl/drawings/drawing132.xml" ContentType="application/vnd.openxmlformats-officedocument.drawing+xml"/>
  <Override PartName="/xl/drawings/drawing133.xml" ContentType="application/vnd.openxmlformats-officedocument.drawing+xml"/>
  <Override PartName="/xl/drawings/drawing134.xml" ContentType="application/vnd.openxmlformats-officedocument.drawing+xml"/>
  <Override PartName="/xl/drawings/drawing135.xml" ContentType="application/vnd.openxmlformats-officedocument.drawing+xml"/>
  <Override PartName="/xl/drawings/drawing136.xml" ContentType="application/vnd.openxmlformats-officedocument.drawing+xml"/>
  <Override PartName="/xl/drawings/drawing137.xml" ContentType="application/vnd.openxmlformats-officedocument.drawing+xml"/>
  <Override PartName="/xl/drawings/drawing138.xml" ContentType="application/vnd.openxmlformats-officedocument.drawing+xml"/>
  <Override PartName="/xl/drawings/drawing13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24226"/>
  <mc:AlternateContent xmlns:mc="http://schemas.openxmlformats.org/markup-compatibility/2006">
    <mc:Choice Requires="x15">
      <x15ac:absPath xmlns:x15ac="http://schemas.microsoft.com/office/spreadsheetml/2010/11/ac" url="https://sbifm-my.sharepoint.com/personal/abhishek_dave_sbimf_com/Documents/Documents/Desktop/"/>
    </mc:Choice>
  </mc:AlternateContent>
  <xr:revisionPtr revIDLastSave="2" documentId="13_ncr:1_{B870FCC9-6EB2-422E-9656-3D01174E9921}" xr6:coauthVersionLast="45" xr6:coauthVersionMax="47" xr10:uidLastSave="{3427CC3F-CB0D-4633-B739-BA81F4427E3C}"/>
  <bookViews>
    <workbookView xWindow="-120" yWindow="-120" windowWidth="20730" windowHeight="11160" xr2:uid="{00000000-000D-0000-FFFF-FFFF00000000}"/>
  </bookViews>
  <sheets>
    <sheet name="Index" sheetId="168" r:id="rId1"/>
    <sheet name="SMEEF" sheetId="8" r:id="rId2"/>
    <sheet name="SLMF" sheetId="15" r:id="rId3"/>
    <sheet name="SLTEF" sheetId="16" r:id="rId4"/>
    <sheet name="SMGLF" sheetId="19" r:id="rId5"/>
    <sheet name="SEHF" sheetId="22" r:id="rId6"/>
    <sheet name="SMIF" sheetId="26" r:id="rId7"/>
    <sheet name="SCOF" sheetId="29" r:id="rId8"/>
    <sheet name="STOF" sheetId="30" r:id="rId9"/>
    <sheet name="SHOF" sheetId="31" r:id="rId10"/>
    <sheet name="SCF" sheetId="32" r:id="rId11"/>
    <sheet name="SNIF" sheetId="33" r:id="rId12"/>
    <sheet name="SMCBF-SP" sheetId="34" r:id="rId13"/>
    <sheet name="SOF" sheetId="35" r:id="rId14"/>
    <sheet name="SMMDF" sheetId="36" r:id="rId15"/>
    <sheet name="SLF" sheetId="37" r:id="rId16"/>
    <sheet name="SDBF" sheetId="38" r:id="rId17"/>
    <sheet name="SSF" sheetId="39" r:id="rId18"/>
    <sheet name="SCRF" sheetId="40" r:id="rId19"/>
    <sheet name="SFEF" sheetId="41" r:id="rId20"/>
    <sheet name="SCHF" sheetId="42" r:id="rId21"/>
    <sheet name="SMUSD" sheetId="43" r:id="rId22"/>
    <sheet name="SMIDCAP" sheetId="44" r:id="rId23"/>
    <sheet name="SMCMF" sheetId="45" r:id="rId24"/>
    <sheet name="SMCOMMA" sheetId="46" r:id="rId25"/>
    <sheet name="SMGF" sheetId="47" r:id="rId26"/>
    <sheet name="SFLEXI" sheetId="48" r:id="rId27"/>
    <sheet name="SMAAF" sheetId="49" r:id="rId28"/>
    <sheet name="SBLUECHIP" sheetId="50" r:id="rId29"/>
    <sheet name="SAOF" sheetId="51" r:id="rId30"/>
    <sheet name="SIF" sheetId="52" r:id="rId31"/>
    <sheet name="SMLDF" sheetId="53" r:id="rId32"/>
    <sheet name="SSTDF" sheetId="54" r:id="rId33"/>
    <sheet name="SETFGOLD" sheetId="55" r:id="rId34"/>
    <sheet name="SPSU" sheetId="56" r:id="rId35"/>
    <sheet name="SGF" sheetId="57" r:id="rId36"/>
    <sheet name="SBISENSEX" sheetId="58" r:id="rId37"/>
    <sheet name="SSCF" sheetId="59" r:id="rId38"/>
    <sheet name="SBPF" sheetId="60" r:id="rId39"/>
    <sheet name="STAF-III" sheetId="61" r:id="rId40"/>
    <sheet name="SLTAF-I" sheetId="62" r:id="rId41"/>
    <sheet name="SLTAF-II" sheetId="63" r:id="rId42"/>
    <sheet name="SBFS" sheetId="64" r:id="rId43"/>
    <sheet name="SETFNN50" sheetId="65" r:id="rId44"/>
    <sheet name="SETFNIFBK" sheetId="66" r:id="rId45"/>
    <sheet name="SETFBSE100" sheetId="67" r:id="rId46"/>
    <sheet name="SESF" sheetId="68" r:id="rId47"/>
    <sheet name="SETFNIF50" sheetId="69" r:id="rId48"/>
    <sheet name="SLTAF-III" sheetId="70" r:id="rId49"/>
    <sheet name="SETF10GILT" sheetId="71" r:id="rId50"/>
    <sheet name="SLTAF-IV" sheetId="72" r:id="rId51"/>
    <sheet name="SLTAF-V" sheetId="73" r:id="rId52"/>
    <sheet name="SLTAF-VI" sheetId="74" r:id="rId53"/>
    <sheet name="SETFSN50" sheetId="75" r:id="rId54"/>
    <sheet name="SDFS-C-27" sheetId="76" r:id="rId55"/>
    <sheet name="SDFS-C-28" sheetId="77" r:id="rId56"/>
    <sheet name="SDFS-C-30" sheetId="78" r:id="rId57"/>
    <sheet name="SBIETFQLTY" sheetId="79" r:id="rId58"/>
    <sheet name="SDFS-C-32" sheetId="80" r:id="rId59"/>
    <sheet name="SDFS-C-35" sheetId="81" r:id="rId60"/>
    <sheet name="SDFS-C-38" sheetId="82" r:id="rId61"/>
    <sheet name="SCBF" sheetId="83" r:id="rId62"/>
    <sheet name="SDFS-C-43" sheetId="84" r:id="rId63"/>
    <sheet name="SDFS-C-44" sheetId="85" r:id="rId64"/>
    <sheet name="SDFS-C-46" sheetId="86" r:id="rId65"/>
    <sheet name="SEMVF" sheetId="87" r:id="rId66"/>
    <sheet name="SDFS-C-48" sheetId="88" r:id="rId67"/>
    <sheet name="SDFS-C-49" sheetId="89" r:id="rId68"/>
    <sheet name="SDFS-C-50" sheetId="90" r:id="rId69"/>
    <sheet name="SFMP- Series 1" sheetId="91" r:id="rId70"/>
    <sheet name="SCPOF-Series A (Plan 3)" sheetId="92" r:id="rId71"/>
    <sheet name="SFMP- Series 6" sheetId="93" r:id="rId72"/>
    <sheet name="SCPOF-Series A (Plan 4)" sheetId="94" r:id="rId73"/>
    <sheet name="SFMP- Series 14" sheetId="95" r:id="rId74"/>
    <sheet name="SCPOF-Series A (Plan 5)" sheetId="96" r:id="rId75"/>
    <sheet name="SCPOF-Series A (Plan 6)" sheetId="97" r:id="rId76"/>
    <sheet name="SFMP- Series 27" sheetId="98" r:id="rId77"/>
    <sheet name="SCPOF-Series A (Plan 7)" sheetId="99" r:id="rId78"/>
    <sheet name="SFMP- Series 28" sheetId="100" r:id="rId79"/>
    <sheet name="SCPOF-Series A (Plan 8)" sheetId="101" r:id="rId80"/>
    <sheet name="SFMP- Series 31" sheetId="102" r:id="rId81"/>
    <sheet name="SFMP- Series 32" sheetId="103" r:id="rId82"/>
    <sheet name="SFMP- Series 33" sheetId="104" r:id="rId83"/>
    <sheet name="SFMP- Series 34" sheetId="105" r:id="rId84"/>
    <sheet name="SMCBF-IP" sheetId="106" r:id="rId85"/>
    <sheet name="SFRDF" sheetId="107" r:id="rId86"/>
    <sheet name="SBIETFIT" sheetId="108" r:id="rId87"/>
    <sheet name="SBIETFPB" sheetId="109" r:id="rId88"/>
    <sheet name="SRBF-AP" sheetId="110" r:id="rId89"/>
    <sheet name="SRBF-AHP" sheetId="111" r:id="rId90"/>
    <sheet name="SRBF-CHP" sheetId="112" r:id="rId91"/>
    <sheet name="SRBF-CP" sheetId="113" r:id="rId92"/>
    <sheet name="SIA-US EQUITY FOF" sheetId="114" r:id="rId93"/>
    <sheet name="SFMP- Series 41" sheetId="115" r:id="rId94"/>
    <sheet name="SFMP- Series 42" sheetId="116" r:id="rId95"/>
    <sheet name="SFMP- Series 43" sheetId="117" r:id="rId96"/>
    <sheet name="SNN50" sheetId="118" r:id="rId97"/>
    <sheet name="SFMP- Series 44" sheetId="119" r:id="rId98"/>
    <sheet name="SFMP- Series 45" sheetId="120" r:id="rId99"/>
    <sheet name="SBIETFCON" sheetId="121" r:id="rId100"/>
    <sheet name="SFMP- Series 46" sheetId="122" r:id="rId101"/>
    <sheet name="SFMP- Series 47" sheetId="123" r:id="rId102"/>
    <sheet name="SFMP- Series 48" sheetId="124" r:id="rId103"/>
    <sheet name="SBAF" sheetId="125" r:id="rId104"/>
    <sheet name="SFMP- Series 49" sheetId="126" r:id="rId105"/>
    <sheet name="SFMP- Series 50" sheetId="127" r:id="rId106"/>
    <sheet name="SFMP- Series 51" sheetId="128" r:id="rId107"/>
    <sheet name="SFMP- Series 52" sheetId="129" r:id="rId108"/>
    <sheet name="SFMP- Series 53" sheetId="130" r:id="rId109"/>
    <sheet name="SFMP- Series 54" sheetId="131" r:id="rId110"/>
    <sheet name="SFMP- Series 55" sheetId="132" r:id="rId111"/>
    <sheet name="SFMP- Series 56" sheetId="133" r:id="rId112"/>
    <sheet name="SFMP- Series 57" sheetId="134" r:id="rId113"/>
    <sheet name="SFMP- Series 58" sheetId="135" r:id="rId114"/>
    <sheet name="SCPSE" sheetId="136" r:id="rId115"/>
    <sheet name="SFMP- Series 59" sheetId="137" r:id="rId116"/>
    <sheet name="SFMP- Series 60" sheetId="138" r:id="rId117"/>
    <sheet name="SMCF" sheetId="139" r:id="rId118"/>
    <sheet name="SFMP- Series 61" sheetId="140" r:id="rId119"/>
    <sheet name="SFMP- Series 66" sheetId="141" r:id="rId120"/>
    <sheet name="SFMP- Series 67" sheetId="142" r:id="rId121"/>
    <sheet name="SFMP- Series 63" sheetId="143" r:id="rId122"/>
    <sheet name="SFMP- Series 64" sheetId="144" r:id="rId123"/>
    <sheet name="SFMP- Series 65" sheetId="145" r:id="rId124"/>
    <sheet name="SFMP- Series 68" sheetId="146" r:id="rId125"/>
    <sheet name="SNM150IF" sheetId="147" r:id="rId126"/>
    <sheet name="SNS250IF" sheetId="148" r:id="rId127"/>
    <sheet name="SCIGI-JUN 2036" sheetId="149" r:id="rId128"/>
    <sheet name="SCIGI-APR 2029" sheetId="150" r:id="rId129"/>
    <sheet name="SCISI-SEP 2027" sheetId="151" r:id="rId130"/>
    <sheet name="SFMP- Series 69" sheetId="152" r:id="rId131"/>
    <sheet name="SFMP- Series 71" sheetId="153" r:id="rId132"/>
    <sheet name="SFMP- Series 72" sheetId="154" r:id="rId133"/>
    <sheet name="SFMP- Series 73" sheetId="155" r:id="rId134"/>
    <sheet name="SLDF" sheetId="156" r:id="rId135"/>
    <sheet name="SFMP- Series 74" sheetId="157" r:id="rId136"/>
    <sheet name="SFMP- Series 75" sheetId="158" r:id="rId137"/>
    <sheet name="SFMP- Series 76" sheetId="159" r:id="rId138"/>
    <sheet name="SFMP- Series 77" sheetId="160" r:id="rId139"/>
    <sheet name="SFMP- Series 78" sheetId="161" r:id="rId140"/>
  </sheets>
  <definedNames>
    <definedName name="XDO_?AUM?">#REF!</definedName>
    <definedName name="XDO_?CLASS_3?">#REF!</definedName>
    <definedName name="XDO_?CLASS_3?1?">#REF!</definedName>
    <definedName name="XDO_?CLASS_3?10?">#REF!</definedName>
    <definedName name="XDO_?CLASS_3?100?">'SFMP- Series 31'!$C$16:$C$21</definedName>
    <definedName name="XDO_?CLASS_3?101?">'SFMP- Series 32'!$C$16:$C$25</definedName>
    <definedName name="XDO_?CLASS_3?102?">'SFMP- Series 33'!$C$16:$C$27</definedName>
    <definedName name="XDO_?CLASS_3?103?">'SFMP- Series 34'!$C$16:$C$26</definedName>
    <definedName name="XDO_?CLASS_3?104?">'SMCBF-IP'!$C$8:$C$32</definedName>
    <definedName name="XDO_?CLASS_3?105?">SFRDF!$C$16:$C$31</definedName>
    <definedName name="XDO_?CLASS_3?106?">SBIETFIT!$C$8:$C$19</definedName>
    <definedName name="XDO_?CLASS_3?107?">SBIETFPB!$C$8:$C$19</definedName>
    <definedName name="XDO_?CLASS_3?108?">'SRBF-AP'!$C$8:$C$47</definedName>
    <definedName name="XDO_?CLASS_3?109?">'SRBF-AHP'!$C$8:$C$47</definedName>
    <definedName name="XDO_?CLASS_3?11?">#REF!</definedName>
    <definedName name="XDO_?CLASS_3?110?">'SRBF-CHP'!$C$8:$C$47</definedName>
    <definedName name="XDO_?CLASS_3?111?">'SRBF-CP'!$C$8:$C$47</definedName>
    <definedName name="XDO_?CLASS_3?112?">'SIA-US EQUITY FOF'!$C$8:$C$14</definedName>
    <definedName name="XDO_?CLASS_3?113?">'SFMP- Series 41'!$C$16:$C$19</definedName>
    <definedName name="XDO_?CLASS_3?114?">'SFMP- Series 42'!$C$16:$C$18</definedName>
    <definedName name="XDO_?CLASS_3?115?">'SFMP- Series 43'!$C$16:$C$34</definedName>
    <definedName name="XDO_?CLASS_3?116?">'SNN50'!$C$8:$C$59</definedName>
    <definedName name="XDO_?CLASS_3?117?">'SFMP- Series 44'!$C$16:$C$31</definedName>
    <definedName name="XDO_?CLASS_3?118?">'SFMP- Series 45'!$C$16:$C$33</definedName>
    <definedName name="XDO_?CLASS_3?119?">SBIETFCON!$C$8:$C$39</definedName>
    <definedName name="XDO_?CLASS_3?12?">#REF!</definedName>
    <definedName name="XDO_?CLASS_3?120?">'SFMP- Series 46'!$C$16:$C$29</definedName>
    <definedName name="XDO_?CLASS_3?121?">'SFMP- Series 47'!$C$16:$C$27</definedName>
    <definedName name="XDO_?CLASS_3?122?">'SFMP- Series 48'!$C$16:$C$28</definedName>
    <definedName name="XDO_?CLASS_3?123?">SBAF!$C$8:$C$85</definedName>
    <definedName name="XDO_?CLASS_3?124?">'SFMP- Series 49'!$C$16:$C$33</definedName>
    <definedName name="XDO_?CLASS_3?125?">'SFMP- Series 50'!$C$16:$C$30</definedName>
    <definedName name="XDO_?CLASS_3?126?">'SFMP- Series 51'!$C$16:$C$36</definedName>
    <definedName name="XDO_?CLASS_3?127?">'SFMP- Series 52'!$C$16:$C$30</definedName>
    <definedName name="XDO_?CLASS_3?128?">'SFMP- Series 53'!$C$16:$C$34</definedName>
    <definedName name="XDO_?CLASS_3?129?">'SFMP- Series 54'!$C$16:$C$28</definedName>
    <definedName name="XDO_?CLASS_3?13?">SLMF!$C$8:$C$72</definedName>
    <definedName name="XDO_?CLASS_3?130?">'SFMP- Series 55'!$C$16:$C$32</definedName>
    <definedName name="XDO_?CLASS_3?131?">'SFMP- Series 56'!$C$16:$C$28</definedName>
    <definedName name="XDO_?CLASS_3?132?">'SFMP- Series 57'!$C$16:$C$29</definedName>
    <definedName name="XDO_?CLASS_3?133?">'SFMP- Series 58'!$C$16:$C$31</definedName>
    <definedName name="XDO_?CLASS_3?134?">SCPSE!$C$16:$C$48</definedName>
    <definedName name="XDO_?CLASS_3?135?">'SFMP- Series 59'!$C$28:$C$40</definedName>
    <definedName name="XDO_?CLASS_3?136?">'SFMP- Series 60'!$C$16:$C$30</definedName>
    <definedName name="XDO_?CLASS_3?137?">SMCF!$C$8:$C$45</definedName>
    <definedName name="XDO_?CLASS_3?138?">'SFMP- Series 61'!$C$16:$C$36</definedName>
    <definedName name="XDO_?CLASS_3?139?">'SFMP- Series 66'!$C$16:$C$33</definedName>
    <definedName name="XDO_?CLASS_3?14?">SLTEF!$C$8:$C$69</definedName>
    <definedName name="XDO_?CLASS_3?140?">'SFMP- Series 67'!$C$16:$C$34</definedName>
    <definedName name="XDO_?CLASS_3?141?">'SFMP- Series 63'!$C$16:$C$18</definedName>
    <definedName name="XDO_?CLASS_3?142?">'SFMP- Series 64'!$C$16:$C$24</definedName>
    <definedName name="XDO_?CLASS_3?143?">'SFMP- Series 65'!$C$16:$C$19</definedName>
    <definedName name="XDO_?CLASS_3?144?">'SFMP- Series 68'!$C$16:$C$24</definedName>
    <definedName name="XDO_?CLASS_3?145?">SNM150IF!$C$8:$C$159</definedName>
    <definedName name="XDO_?CLASS_3?146?">SNS250IF!$C$8:$C$260</definedName>
    <definedName name="XDO_?CLASS_3?147?">'SCIGI-JUN 2036'!$C$16:$C$24</definedName>
    <definedName name="XDO_?CLASS_3?148?">'SCIGI-APR 2029'!$C$16:$C$24</definedName>
    <definedName name="XDO_?CLASS_3?149?">'SCISI-SEP 2027'!$C$16:$C$24</definedName>
    <definedName name="XDO_?CLASS_3?15?">#REF!</definedName>
    <definedName name="XDO_?CLASS_3?150?">'SFMP- Series 69'!$C$16:$C$18</definedName>
    <definedName name="XDO_?CLASS_3?151?">'SFMP- Series 71'!$C$16:$C$18</definedName>
    <definedName name="XDO_?CLASS_3?152?">'SFMP- Series 72'!$C$28:$C$41</definedName>
    <definedName name="XDO_?CLASS_3?153?">'SFMP- Series 73'!$C$28:$C$41</definedName>
    <definedName name="XDO_?CLASS_3?154?">SLDF!$C$16:$C$28</definedName>
    <definedName name="XDO_?CLASS_3?155?">'SFMP- Series 74'!$C$16:$C$33</definedName>
    <definedName name="XDO_?CLASS_3?156?">'SFMP- Series 75'!$C$16:$C$18</definedName>
    <definedName name="XDO_?CLASS_3?157?">'SFMP- Series 76'!$C$16:$C$20</definedName>
    <definedName name="XDO_?CLASS_3?158?">'SFMP- Series 77'!$C$16:$C$19</definedName>
    <definedName name="XDO_?CLASS_3?159?">'SFMP- Series 78'!$C$16:$C$21</definedName>
    <definedName name="XDO_?CLASS_3?16?">#REF!</definedName>
    <definedName name="XDO_?CLASS_3?160?">#REF!</definedName>
    <definedName name="XDO_?CLASS_3?161?">#REF!</definedName>
    <definedName name="XDO_?CLASS_3?162?">#REF!</definedName>
    <definedName name="XDO_?CLASS_3?163?">#REF!</definedName>
    <definedName name="XDO_?CLASS_3?164?">#REF!</definedName>
    <definedName name="XDO_?CLASS_3?165?">#REF!</definedName>
    <definedName name="XDO_?CLASS_3?17?">SMGLF!$C$8:$C$26</definedName>
    <definedName name="XDO_?CLASS_3?18?">#REF!</definedName>
    <definedName name="XDO_?CLASS_3?19?">#REF!</definedName>
    <definedName name="XDO_?CLASS_3?2?">#REF!</definedName>
    <definedName name="XDO_?CLASS_3?20?">SEHF!$C$8:$C$44</definedName>
    <definedName name="XDO_?CLASS_3?21?">#REF!</definedName>
    <definedName name="XDO_?CLASS_3?22?">#REF!</definedName>
    <definedName name="XDO_?CLASS_3?23?">#REF!</definedName>
    <definedName name="XDO_?CLASS_3?24?">SMIF!$C$16:$C$29</definedName>
    <definedName name="XDO_?CLASS_3?25?">#REF!</definedName>
    <definedName name="XDO_?CLASS_3?26?">#REF!</definedName>
    <definedName name="XDO_?CLASS_3?27?">SCOF!$C$8:$C$42</definedName>
    <definedName name="XDO_?CLASS_3?28?">STOF!$C$8:$C$23</definedName>
    <definedName name="XDO_?CLASS_3?29?">SHOF!$C$8:$C$30</definedName>
    <definedName name="XDO_?CLASS_3?3?">#REF!</definedName>
    <definedName name="XDO_?CLASS_3?30?">SCF!$C$8:$C$78</definedName>
    <definedName name="XDO_?CLASS_3?31?">SNIF!$C$8:$C$123</definedName>
    <definedName name="XDO_?CLASS_3?32?">'SMCBF-SP'!$C$8:$C$31</definedName>
    <definedName name="XDO_?CLASS_3?33?">SOF!$C$28:$C$34</definedName>
    <definedName name="XDO_?CLASS_3?34?">SMMDF!$C$16:$C$54</definedName>
    <definedName name="XDO_?CLASS_3?35?">SLF!$C$16:$C$24</definedName>
    <definedName name="XDO_?CLASS_3?36?">SDBF!$C$16:$C$21</definedName>
    <definedName name="XDO_?CLASS_3?37?">SSF!$C$28:$C$55</definedName>
    <definedName name="XDO_?CLASS_3?38?">SCRF!$C$16:$C$47</definedName>
    <definedName name="XDO_?CLASS_3?39?">SFEF!$C$8:$C$32</definedName>
    <definedName name="XDO_?CLASS_3?4?">#REF!</definedName>
    <definedName name="XDO_?CLASS_3?40?">SCHF!$C$8:$C$46</definedName>
    <definedName name="XDO_?CLASS_3?41?">SMUSD!$C$16:$C$34</definedName>
    <definedName name="XDO_?CLASS_3?42?">SMIDCAP!$C$8:$C$68</definedName>
    <definedName name="XDO_?CLASS_3?43?">SMCMF!$C$16:$C$28</definedName>
    <definedName name="XDO_?CLASS_3?44?">SMCOMMA!$C$8:$C$32</definedName>
    <definedName name="XDO_?CLASS_3?45?">SMGF!$C$16:$C$32</definedName>
    <definedName name="XDO_?CLASS_3?46?">SFLEXI!$C$8:$C$64</definedName>
    <definedName name="XDO_?CLASS_3?47?">SMAAF!$C$8:$C$56</definedName>
    <definedName name="XDO_?CLASS_3?48?">SBLUECHIP!$C$8:$C$57</definedName>
    <definedName name="XDO_?CLASS_3?49?">SAOF!$C$8:$C$173</definedName>
    <definedName name="XDO_?CLASS_3?5?">#REF!</definedName>
    <definedName name="XDO_?CLASS_3?50?">SIF!$C$8:$C$42</definedName>
    <definedName name="XDO_?CLASS_3?51?">SMLDF!$C$16:$C$47</definedName>
    <definedName name="XDO_?CLASS_3?52?">SSTDF!$C$16:$C$73</definedName>
    <definedName name="XDO_?CLASS_3?53?">SETFGOLD!$C$40:$C$44</definedName>
    <definedName name="XDO_?CLASS_3?54?">SPSU!$C$8:$C$31</definedName>
    <definedName name="XDO_?CLASS_3?55?">SGF!$C$40:$C$42</definedName>
    <definedName name="XDO_?CLASS_3?56?">SBISENSEX!$C$8:$C$39</definedName>
    <definedName name="XDO_?CLASS_3?57?">SSCF!$C$8:$C$61</definedName>
    <definedName name="XDO_?CLASS_3?58?">SBPF!$C$16:$C$71</definedName>
    <definedName name="XDO_?CLASS_3?59?">'STAF-III'!$C$8:$C$31</definedName>
    <definedName name="XDO_?CLASS_3?6?">SMEEF!$C$8:$C$44</definedName>
    <definedName name="XDO_?CLASS_3?60?">'SLTAF-I'!$C$8:$C$34</definedName>
    <definedName name="XDO_?CLASS_3?61?">'SLTAF-II'!$C$8:$C$34</definedName>
    <definedName name="XDO_?CLASS_3?62?">SBFS!$C$8:$C$30</definedName>
    <definedName name="XDO_?CLASS_3?63?">SETFNN50!$C$8:$C$59</definedName>
    <definedName name="XDO_?CLASS_3?64?">SETFNIFBK!$C$8:$C$78</definedName>
    <definedName name="XDO_?CLASS_3?65?">SETFBSE100!$C$8:$C$166</definedName>
    <definedName name="XDO_?CLASS_3?66?">SESF!$C$8:$C$89</definedName>
    <definedName name="XDO_?CLASS_3?67?">SETFNIF50!$C$8:$C$116</definedName>
    <definedName name="XDO_?CLASS_3?68?">'SLTAF-III'!$C$8:$C$34</definedName>
    <definedName name="XDO_?CLASS_3?69?">SETF10GILT!$C$16:$C$24</definedName>
    <definedName name="XDO_?CLASS_3?7?">#REF!</definedName>
    <definedName name="XDO_?CLASS_3?70?">'SLTAF-IV'!$C$8:$C$32</definedName>
    <definedName name="XDO_?CLASS_3?71?">'SLTAF-V'!$C$8:$C$30</definedName>
    <definedName name="XDO_?CLASS_3?72?">'SLTAF-VI'!$C$8:$C$36</definedName>
    <definedName name="XDO_?CLASS_3?73?">SETFSN50!$C$8:$C$115</definedName>
    <definedName name="XDO_?CLASS_3?74?">'SDFS-C-27'!$C$16:$C$28</definedName>
    <definedName name="XDO_?CLASS_3?75?">'SDFS-C-28'!$C$16:$C$24</definedName>
    <definedName name="XDO_?CLASS_3?76?">'SDFS-C-30'!$C$16:$C$26</definedName>
    <definedName name="XDO_?CLASS_3?77?">SBIETFQLTY!$C$8:$C$39</definedName>
    <definedName name="XDO_?CLASS_3?78?">'SDFS-C-32'!$C$16:$C$26</definedName>
    <definedName name="XDO_?CLASS_3?79?">'SDFS-C-35'!$C$16:$C$26</definedName>
    <definedName name="XDO_?CLASS_3?8?">#REF!</definedName>
    <definedName name="XDO_?CLASS_3?80?">'SDFS-C-38'!$C$28:$C$39</definedName>
    <definedName name="XDO_?CLASS_3?81?">SCBF!$C$16:$C$101</definedName>
    <definedName name="XDO_?CLASS_3?82?">'SDFS-C-43'!$C$16:$C$27</definedName>
    <definedName name="XDO_?CLASS_3?83?">'SDFS-C-44'!$C$16:$C$27</definedName>
    <definedName name="XDO_?CLASS_3?84?">'SDFS-C-46'!$C$16:$C$29</definedName>
    <definedName name="XDO_?CLASS_3?85?">SEMVF!$C$8:$C$121</definedName>
    <definedName name="XDO_?CLASS_3?86?">'SDFS-C-48'!$C$16:$C$29</definedName>
    <definedName name="XDO_?CLASS_3?87?">'SDFS-C-49'!$C$28:$C$39</definedName>
    <definedName name="XDO_?CLASS_3?88?">'SDFS-C-50'!$C$16:$C$27</definedName>
    <definedName name="XDO_?CLASS_3?89?">'SFMP- Series 1'!$C$16:$C$31</definedName>
    <definedName name="XDO_?CLASS_3?9?">#REF!</definedName>
    <definedName name="XDO_?CLASS_3?90?">'SCPOF-Series A (Plan 3)'!$C$8:$C$59</definedName>
    <definedName name="XDO_?CLASS_3?91?">'SFMP- Series 6'!$C$16:$C$29</definedName>
    <definedName name="XDO_?CLASS_3?92?">'SCPOF-Series A (Plan 4)'!$C$8:$C$59</definedName>
    <definedName name="XDO_?CLASS_3?93?">'SFMP- Series 14'!$C$16:$C$26</definedName>
    <definedName name="XDO_?CLASS_3?94?">'SCPOF-Series A (Plan 5)'!$C$8:$C$59</definedName>
    <definedName name="XDO_?CLASS_3?95?">'SCPOF-Series A (Plan 6)'!$C$8:$C$59</definedName>
    <definedName name="XDO_?CLASS_3?96?">'SFMP- Series 27'!$C$16:$C$23</definedName>
    <definedName name="XDO_?CLASS_3?97?">'SCPOF-Series A (Plan 7)'!$C$8:$C$59</definedName>
    <definedName name="XDO_?CLASS_3?98?">'SFMP- Series 28'!$C$16:$C$23</definedName>
    <definedName name="XDO_?CLASS_3?99?">'SCPOF-Series A (Plan 8)'!$C$8:$C$59</definedName>
    <definedName name="XDO_?CLASS_4?">#REF!</definedName>
    <definedName name="XDO_?CS_1?">#REF!</definedName>
    <definedName name="XDO_?CS_2?">#REF!</definedName>
    <definedName name="XDO_?FINAL_ISIN?">#REF!</definedName>
    <definedName name="XDO_?FINAL_ISIN?1?">#REF!</definedName>
    <definedName name="XDO_?FINAL_ISIN?10?">#REF!</definedName>
    <definedName name="XDO_?FINAL_ISIN?100?">SNIF!$D$10:$D$107</definedName>
    <definedName name="XDO_?FINAL_ISIN?101?">'SMCBF-SP'!$D$10:$D$31</definedName>
    <definedName name="XDO_?FINAL_ISIN?102?">'SMCBF-SP'!$D$10:$D$37</definedName>
    <definedName name="XDO_?FINAL_ISIN?103?">'SMCBF-SP'!$D$10:$D$44</definedName>
    <definedName name="XDO_?FINAL_ISIN?104?">'SMCBF-SP'!$D$10:$D$53</definedName>
    <definedName name="XDO_?FINAL_ISIN?105?">'SMCBF-SP'!$D$10:$D$58</definedName>
    <definedName name="XDO_?FINAL_ISIN?106?">'SMCBF-SP'!$D$10:$D$71</definedName>
    <definedName name="XDO_?FINAL_ISIN?107?">'SMCBF-SP'!$D$10:$D$84</definedName>
    <definedName name="XDO_?FINAL_ISIN?108?">'SMCBF-SP'!$D$10:$D$89</definedName>
    <definedName name="XDO_?FINAL_ISIN?109?">SOF!$D$34</definedName>
    <definedName name="XDO_?FINAL_ISIN?11?">SMEEF!$D$10:$D$44</definedName>
    <definedName name="XDO_?FINAL_ISIN?110?">SOF!$D$34:$D$52</definedName>
    <definedName name="XDO_?FINAL_ISIN?111?">SOF!$D$34:$D$57</definedName>
    <definedName name="XDO_?FINAL_ISIN?112?">SMMDF!$D$18:$D$54</definedName>
    <definedName name="XDO_?FINAL_ISIN?113?">SMMDF!$D$18:$D$70</definedName>
    <definedName name="XDO_?FINAL_ISIN?114?">SMMDF!$D$18:$D$75</definedName>
    <definedName name="XDO_?FINAL_ISIN?115?">SMMDF!$D$18:$D$100</definedName>
    <definedName name="XDO_?FINAL_ISIN?116?">SMMDF!$D$18:$D$105</definedName>
    <definedName name="XDO_?FINAL_ISIN?117?">SLF!$D$24</definedName>
    <definedName name="XDO_?FINAL_ISIN?118?">SLF!$D$24:$D$61</definedName>
    <definedName name="XDO_?FINAL_ISIN?119?">SLF!$D$24:$D$81</definedName>
    <definedName name="XDO_?FINAL_ISIN?12?">SMEEF!$D$10:$D$49</definedName>
    <definedName name="XDO_?FINAL_ISIN?120?">SLF!$D$24:$D$88</definedName>
    <definedName name="XDO_?FINAL_ISIN?121?">SLF!$D$24:$D$92</definedName>
    <definedName name="XDO_?FINAL_ISIN?122?">SLF!$D$24:$D$107</definedName>
    <definedName name="XDO_?FINAL_ISIN?123?">SLF!$D$24:$D$112</definedName>
    <definedName name="XDO_?FINAL_ISIN?124?">SDBF!$D$18:$D$21</definedName>
    <definedName name="XDO_?FINAL_ISIN?125?">SDBF!$D$18:$D$36</definedName>
    <definedName name="XDO_?FINAL_ISIN?126?">SDBF!$D$18:$D$63</definedName>
    <definedName name="XDO_?FINAL_ISIN?127?">SDBF!$D$18:$D$68</definedName>
    <definedName name="XDO_?FINAL_ISIN?128?">SSF!$D$30:$D$55</definedName>
    <definedName name="XDO_?FINAL_ISIN?129?">SSF!$D$30:$D$96</definedName>
    <definedName name="XDO_?FINAL_ISIN?13?">SMEEF!$D$10:$D$53</definedName>
    <definedName name="XDO_?FINAL_ISIN?130?">SSF!$D$30:$D$103</definedName>
    <definedName name="XDO_?FINAL_ISIN?131?">SSF!$D$30:$D$109</definedName>
    <definedName name="XDO_?FINAL_ISIN?132?">SSF!$D$30:$D$122</definedName>
    <definedName name="XDO_?FINAL_ISIN?133?">SSF!$D$30:$D$127</definedName>
    <definedName name="XDO_?FINAL_ISIN?134?">SCRF!$D$18:$D$47</definedName>
    <definedName name="XDO_?FINAL_ISIN?135?">SCRF!$D$18:$D$56</definedName>
    <definedName name="XDO_?FINAL_ISIN?136?">SCRF!$D$18:$D$69</definedName>
    <definedName name="XDO_?FINAL_ISIN?137?">SCRF!$D$18:$D$73</definedName>
    <definedName name="XDO_?FINAL_ISIN?138?">SCRF!$D$18:$D$78</definedName>
    <definedName name="XDO_?FINAL_ISIN?139?">SCRF!$D$18:$D$95</definedName>
    <definedName name="XDO_?FINAL_ISIN?14?">SMEEF!$D$10:$D$90</definedName>
    <definedName name="XDO_?FINAL_ISIN?140?">SCRF!$D$18:$D$100</definedName>
    <definedName name="XDO_?FINAL_ISIN?141?">SFEF!$D$10:$D$32</definedName>
    <definedName name="XDO_?FINAL_ISIN?142?">SFEF!$D$10:$D$38</definedName>
    <definedName name="XDO_?FINAL_ISIN?143?">SFEF!$D$10:$D$59</definedName>
    <definedName name="XDO_?FINAL_ISIN?144?">SFEF!$D$10:$D$76</definedName>
    <definedName name="XDO_?FINAL_ISIN?145?">SFEF!$D$10:$D$81</definedName>
    <definedName name="XDO_?FINAL_ISIN?146?">SCHF!$D$10:$D$46</definedName>
    <definedName name="XDO_?FINAL_ISIN?147?">SCHF!$D$10:$D$94</definedName>
    <definedName name="XDO_?FINAL_ISIN?148?">SCHF!$D$10:$D$107</definedName>
    <definedName name="XDO_?FINAL_ISIN?149?">SCHF!$D$10:$D$120</definedName>
    <definedName name="XDO_?FINAL_ISIN?15?">SMEEF!$D$10:$D$95</definedName>
    <definedName name="XDO_?FINAL_ISIN?150?">SCHF!$D$10:$D$125</definedName>
    <definedName name="XDO_?FINAL_ISIN?151?">SCHF!$D$10:$D$129</definedName>
    <definedName name="XDO_?FINAL_ISIN?152?">SCHF!$D$10:$D$148</definedName>
    <definedName name="XDO_?FINAL_ISIN?153?">SCHF!$D$10:$D$153</definedName>
    <definedName name="XDO_?FINAL_ISIN?154?">SMUSD!$D$18:$D$34</definedName>
    <definedName name="XDO_?FINAL_ISIN?155?">SMUSD!$D$18:$D$43</definedName>
    <definedName name="XDO_?FINAL_ISIN?156?">SMUSD!$D$18:$D$49</definedName>
    <definedName name="XDO_?FINAL_ISIN?157?">SMUSD!$D$18:$D$71</definedName>
    <definedName name="XDO_?FINAL_ISIN?158?">SMUSD!$D$18:$D$93</definedName>
    <definedName name="XDO_?FINAL_ISIN?159?">SMUSD!$D$18:$D$102</definedName>
    <definedName name="XDO_?FINAL_ISIN?16?">#REF!</definedName>
    <definedName name="XDO_?FINAL_ISIN?160?">SMUSD!$D$18:$D$119</definedName>
    <definedName name="XDO_?FINAL_ISIN?161?">SMUSD!$D$18:$D$124</definedName>
    <definedName name="XDO_?FINAL_ISIN?162?">SMIDCAP!$D$10:$D$68</definedName>
    <definedName name="XDO_?FINAL_ISIN?163?">SMIDCAP!$D$10:$D$93</definedName>
    <definedName name="XDO_?FINAL_ISIN?164?">SMIDCAP!$D$10:$D$110</definedName>
    <definedName name="XDO_?FINAL_ISIN?165?">SMIDCAP!$D$10:$D$115</definedName>
    <definedName name="XDO_?FINAL_ISIN?166?">SMCMF!$D$24:$D$28</definedName>
    <definedName name="XDO_?FINAL_ISIN?167?">SMCMF!$D$24:$D$44</definedName>
    <definedName name="XDO_?FINAL_ISIN?168?">SMCMF!$D$24:$D$57</definedName>
    <definedName name="XDO_?FINAL_ISIN?169?">SMCMF!$D$24:$D$62</definedName>
    <definedName name="XDO_?FINAL_ISIN?17?">#REF!</definedName>
    <definedName name="XDO_?FINAL_ISIN?170?">SMCOMMA!$D$10:$D$32</definedName>
    <definedName name="XDO_?FINAL_ISIN?171?">SMCOMMA!$D$10:$D$73</definedName>
    <definedName name="XDO_?FINAL_ISIN?172?">SMCOMMA!$D$10:$D$78</definedName>
    <definedName name="XDO_?FINAL_ISIN?173?">SMGF!$D$24:$D$32</definedName>
    <definedName name="XDO_?FINAL_ISIN?174?">SMGF!$D$24:$D$59</definedName>
    <definedName name="XDO_?FINAL_ISIN?175?">SMGF!$D$24:$D$64</definedName>
    <definedName name="XDO_?FINAL_ISIN?176?">SFLEXI!$D$10:$D$64</definedName>
    <definedName name="XDO_?FINAL_ISIN?177?">SFLEXI!$D$10:$D$71</definedName>
    <definedName name="XDO_?FINAL_ISIN?178?">SFLEXI!$D$10:$D$92</definedName>
    <definedName name="XDO_?FINAL_ISIN?179?">SFLEXI!$D$10:$D$109</definedName>
    <definedName name="XDO_?FINAL_ISIN?18?">#REF!</definedName>
    <definedName name="XDO_?FINAL_ISIN?180?">SFLEXI!$D$10:$D$114</definedName>
    <definedName name="XDO_?FINAL_ISIN?181?">SMAAF!$D$10:$D$56</definedName>
    <definedName name="XDO_?FINAL_ISIN?182?">SMAAF!$D$10:$D$62</definedName>
    <definedName name="XDO_?FINAL_ISIN?183?">SMAAF!$D$10:$D$70</definedName>
    <definedName name="XDO_?FINAL_ISIN?184?">SMAAF!$D$10:$D$81</definedName>
    <definedName name="XDO_?FINAL_ISIN?185?">SMAAF!$D$10:$D$88</definedName>
    <definedName name="XDO_?FINAL_ISIN?186?">SMAAF!$D$10:$D$101</definedName>
    <definedName name="XDO_?FINAL_ISIN?187?">SMAAF!$D$10:$D$111</definedName>
    <definedName name="XDO_?FINAL_ISIN?188?">SMAAF!$D$10:$D$116</definedName>
    <definedName name="XDO_?FINAL_ISIN?189?">SBLUECHIP!$D$10:$D$57</definedName>
    <definedName name="XDO_?FINAL_ISIN?19?">#REF!</definedName>
    <definedName name="XDO_?FINAL_ISIN?190?">SBLUECHIP!$D$10:$D$82</definedName>
    <definedName name="XDO_?FINAL_ISIN?191?">SBLUECHIP!$D$10:$D$99</definedName>
    <definedName name="XDO_?FINAL_ISIN?192?">SBLUECHIP!$D$10:$D$104</definedName>
    <definedName name="XDO_?FINAL_ISIN?193?">SAOF!$D$10:$D$173</definedName>
    <definedName name="XDO_?FINAL_ISIN?194?">SAOF!$D$10:$D$197</definedName>
    <definedName name="XDO_?FINAL_ISIN?195?">SAOF!$D$10:$D$201</definedName>
    <definedName name="XDO_?FINAL_ISIN?196?">SAOF!$D$10:$D$212</definedName>
    <definedName name="XDO_?FINAL_ISIN?197?">SAOF!$D$10:$D$221</definedName>
    <definedName name="XDO_?FINAL_ISIN?198?">SAOF!$D$10:$D$231</definedName>
    <definedName name="XDO_?FINAL_ISIN?199?">SAOF!$D$10:$D$236</definedName>
    <definedName name="XDO_?FINAL_ISIN?2?">#REF!</definedName>
    <definedName name="XDO_?FINAL_ISIN?20?">#REF!</definedName>
    <definedName name="XDO_?FINAL_ISIN?200?">SIF!$D$10:$D$42</definedName>
    <definedName name="XDO_?FINAL_ISIN?201?">SIF!$D$10:$D$50</definedName>
    <definedName name="XDO_?FINAL_ISIN?202?">SIF!$D$10:$D$87</definedName>
    <definedName name="XDO_?FINAL_ISIN?203?">SIF!$D$10:$D$92</definedName>
    <definedName name="XDO_?FINAL_ISIN?204?">SMLDF!$D$18:$D$47</definedName>
    <definedName name="XDO_?FINAL_ISIN?205?">SMLDF!$D$18:$D$60</definedName>
    <definedName name="XDO_?FINAL_ISIN?206?">SMLDF!$D$18:$D$71</definedName>
    <definedName name="XDO_?FINAL_ISIN?207?">SMLDF!$D$18:$D$88</definedName>
    <definedName name="XDO_?FINAL_ISIN?208?">SMLDF!$D$18:$D$97</definedName>
    <definedName name="XDO_?FINAL_ISIN?209?">SMLDF!$D$18:$D$101</definedName>
    <definedName name="XDO_?FINAL_ISIN?21?">#REF!</definedName>
    <definedName name="XDO_?FINAL_ISIN?210?">SMLDF!$D$18:$D$110</definedName>
    <definedName name="XDO_?FINAL_ISIN?211?">SMLDF!$D$18:$D$123</definedName>
    <definedName name="XDO_?FINAL_ISIN?212?">SMLDF!$D$18:$D$128</definedName>
    <definedName name="XDO_?FINAL_ISIN?213?">SSTDF!$D$18:$D$73</definedName>
    <definedName name="XDO_?FINAL_ISIN?214?">SSTDF!$D$18:$D$88</definedName>
    <definedName name="XDO_?FINAL_ISIN?215?">SSTDF!$D$18:$D$102</definedName>
    <definedName name="XDO_?FINAL_ISIN?216?">SSTDF!$D$18:$D$107</definedName>
    <definedName name="XDO_?FINAL_ISIN?217?">SSTDF!$D$18:$D$118</definedName>
    <definedName name="XDO_?FINAL_ISIN?218?">SSTDF!$D$18:$D$129</definedName>
    <definedName name="XDO_?FINAL_ISIN?219?">SSTDF!$D$18:$D$142</definedName>
    <definedName name="XDO_?FINAL_ISIN?22?">#REF!</definedName>
    <definedName name="XDO_?FINAL_ISIN?220?">SSTDF!$D$18:$D$147</definedName>
    <definedName name="XDO_?FINAL_ISIN?221?">SETFGOLD!$D$44</definedName>
    <definedName name="XDO_?FINAL_ISIN?222?">SETFGOLD!$D$44:$D$52</definedName>
    <definedName name="XDO_?FINAL_ISIN?223?">SETFGOLD!$D$44:$D$57</definedName>
    <definedName name="XDO_?FINAL_ISIN?224?">SPSU!$D$10:$D$31</definedName>
    <definedName name="XDO_?FINAL_ISIN?225?">SPSU!$D$10:$D$72</definedName>
    <definedName name="XDO_?FINAL_ISIN?226?">SPSU!$D$10:$D$77</definedName>
    <definedName name="XDO_?FINAL_ISIN?227?">SGF!$D$42</definedName>
    <definedName name="XDO_?FINAL_ISIN?228?">SGF!$D$42:$D$52</definedName>
    <definedName name="XDO_?FINAL_ISIN?229?">SGF!$D$42:$D$57</definedName>
    <definedName name="XDO_?FINAL_ISIN?23?">#REF!</definedName>
    <definedName name="XDO_?FINAL_ISIN?230?">SBISENSEX!$D$10:$D$39</definedName>
    <definedName name="XDO_?FINAL_ISIN?231?">SBISENSEX!$D$10:$D$80</definedName>
    <definedName name="XDO_?FINAL_ISIN?232?">SBISENSEX!$D$10:$D$85</definedName>
    <definedName name="XDO_?FINAL_ISIN?233?">SSCF!$D$10:$D$61</definedName>
    <definedName name="XDO_?FINAL_ISIN?234?">SSCF!$D$10:$D$73</definedName>
    <definedName name="XDO_?FINAL_ISIN?235?">SSCF!$D$10:$D$104</definedName>
    <definedName name="XDO_?FINAL_ISIN?236?">SSCF!$D$10:$D$109</definedName>
    <definedName name="XDO_?FINAL_ISIN?237?">SBPF!$D$18:$D$71</definedName>
    <definedName name="XDO_?FINAL_ISIN?238?">SBPF!$D$18:$D$82</definedName>
    <definedName name="XDO_?FINAL_ISIN?239?">SBPF!$D$18:$D$88</definedName>
    <definedName name="XDO_?FINAL_ISIN?24?">#REF!</definedName>
    <definedName name="XDO_?FINAL_ISIN?240?">SBPF!$D$18:$D$100</definedName>
    <definedName name="XDO_?FINAL_ISIN?241?">SBPF!$D$18:$D$119</definedName>
    <definedName name="XDO_?FINAL_ISIN?242?">SBPF!$D$18:$D$124</definedName>
    <definedName name="XDO_?FINAL_ISIN?243?">'STAF-III'!$D$10:$D$31</definedName>
    <definedName name="XDO_?FINAL_ISIN?244?">'STAF-III'!$D$10:$D$72</definedName>
    <definedName name="XDO_?FINAL_ISIN?245?">'STAF-III'!$D$10:$D$77</definedName>
    <definedName name="XDO_?FINAL_ISIN?246?">'SLTAF-I'!$D$10:$D$34</definedName>
    <definedName name="XDO_?FINAL_ISIN?247?">'SLTAF-I'!$D$10:$D$75</definedName>
    <definedName name="XDO_?FINAL_ISIN?248?">'SLTAF-I'!$D$10:$D$80</definedName>
    <definedName name="XDO_?FINAL_ISIN?249?">'SLTAF-II'!$D$10:$D$34</definedName>
    <definedName name="XDO_?FINAL_ISIN?25?">#REF!</definedName>
    <definedName name="XDO_?FINAL_ISIN?250?">'SLTAF-II'!$D$10:$D$75</definedName>
    <definedName name="XDO_?FINAL_ISIN?251?">'SLTAF-II'!$D$10:$D$80</definedName>
    <definedName name="XDO_?FINAL_ISIN?252?">SBFS!$D$10:$D$30</definedName>
    <definedName name="XDO_?FINAL_ISIN?253?">SBFS!$D$10:$D$71</definedName>
    <definedName name="XDO_?FINAL_ISIN?254?">SBFS!$D$10:$D$76</definedName>
    <definedName name="XDO_?FINAL_ISIN?255?">SETFNN50!$D$10:$D$59</definedName>
    <definedName name="XDO_?FINAL_ISIN?256?">SETFNN50!$D$10:$D$100</definedName>
    <definedName name="XDO_?FINAL_ISIN?257?">SETFNN50!$D$10:$D$105</definedName>
    <definedName name="XDO_?FINAL_ISIN?258?">SETFNIFBK!$D$10:$D$78</definedName>
    <definedName name="XDO_?FINAL_ISIN?259?">SETFNIFBK!$D$10:$D$62</definedName>
    <definedName name="XDO_?FINAL_ISIN?26?">#REF!</definedName>
    <definedName name="XDO_?FINAL_ISIN?260?">SETFNIFBK!$D$10:$D$67</definedName>
    <definedName name="XDO_?FINAL_ISIN?261?">SETFBSE100!$D$10:$D$166</definedName>
    <definedName name="XDO_?FINAL_ISIN?262?">SETFBSE100!$D$10:$D$155</definedName>
    <definedName name="XDO_?FINAL_ISIN?263?">SESF!$D$10:$D$89</definedName>
    <definedName name="XDO_?FINAL_ISIN?264?">SESF!$D$10:$D$111</definedName>
    <definedName name="XDO_?FINAL_ISIN?265?">SESF!$D$10:$D$120</definedName>
    <definedName name="XDO_?FINAL_ISIN?266?">SESF!$D$10:$D$129</definedName>
    <definedName name="XDO_?FINAL_ISIN?267?">SESF!$D$10:$D$148</definedName>
    <definedName name="XDO_?FINAL_ISIN?268?">SESF!$D$10:$D$153</definedName>
    <definedName name="XDO_?FINAL_ISIN?269?">SETFNIF50!$D$10:$D$116</definedName>
    <definedName name="XDO_?FINAL_ISIN?27?">#REF!</definedName>
    <definedName name="XDO_?FINAL_ISIN?270?">SETFNIF50!$D$10:$D$100</definedName>
    <definedName name="XDO_?FINAL_ISIN?271?">SETFNIF50!$D$10:$D$105</definedName>
    <definedName name="XDO_?FINAL_ISIN?272?">'SLTAF-III'!$D$10:$D$34</definedName>
    <definedName name="XDO_?FINAL_ISIN?273?">'SLTAF-III'!$D$10:$D$75</definedName>
    <definedName name="XDO_?FINAL_ISIN?274?">'SLTAF-III'!$D$10:$D$80</definedName>
    <definedName name="XDO_?FINAL_ISIN?275?">SETF10GILT!$D$24</definedName>
    <definedName name="XDO_?FINAL_ISIN?276?">SETF10GILT!$D$24:$D$51</definedName>
    <definedName name="XDO_?FINAL_ISIN?277?">SETF10GILT!$D$24:$D$56</definedName>
    <definedName name="XDO_?FINAL_ISIN?278?">'SLTAF-IV'!$D$10:$D$32</definedName>
    <definedName name="XDO_?FINAL_ISIN?279?">'SLTAF-IV'!$D$10:$D$44</definedName>
    <definedName name="XDO_?FINAL_ISIN?28?">#REF!</definedName>
    <definedName name="XDO_?FINAL_ISIN?280?">'SLTAF-IV'!$D$10:$D$75</definedName>
    <definedName name="XDO_?FINAL_ISIN?281?">'SLTAF-IV'!$D$10:$D$80</definedName>
    <definedName name="XDO_?FINAL_ISIN?282?">'SLTAF-V'!$D$10:$D$30</definedName>
    <definedName name="XDO_?FINAL_ISIN?283?">'SLTAF-V'!$D$10:$D$71</definedName>
    <definedName name="XDO_?FINAL_ISIN?284?">'SLTAF-V'!$D$10:$D$76</definedName>
    <definedName name="XDO_?FINAL_ISIN?285?">'SLTAF-VI'!$D$10:$D$36</definedName>
    <definedName name="XDO_?FINAL_ISIN?286?">'SLTAF-VI'!$D$10:$D$77</definedName>
    <definedName name="XDO_?FINAL_ISIN?287?">'SLTAF-VI'!$D$10:$D$82</definedName>
    <definedName name="XDO_?FINAL_ISIN?288?">SETFSN50!$D$10:$D$115</definedName>
    <definedName name="XDO_?FINAL_ISIN?289?">SETFSN50!$D$10:$D$104</definedName>
    <definedName name="XDO_?FINAL_ISIN?29?">#REF!</definedName>
    <definedName name="XDO_?FINAL_ISIN?290?">'SDFS-C-27'!$D$26:$D$28</definedName>
    <definedName name="XDO_?FINAL_ISIN?291?">'SDFS-C-27'!$D$26:$D$53</definedName>
    <definedName name="XDO_?FINAL_ISIN?292?">'SDFS-C-27'!$D$26:$D$58</definedName>
    <definedName name="XDO_?FINAL_ISIN?293?">'SDFS-C-28'!$D$24</definedName>
    <definedName name="XDO_?FINAL_ISIN?294?">'SDFS-C-28'!$D$24:$D$29</definedName>
    <definedName name="XDO_?FINAL_ISIN?295?">'SDFS-C-28'!$D$24:$D$54</definedName>
    <definedName name="XDO_?FINAL_ISIN?296?">'SDFS-C-28'!$D$24:$D$59</definedName>
    <definedName name="XDO_?FINAL_ISIN?297?">'SDFS-C-30'!$D$26</definedName>
    <definedName name="XDO_?FINAL_ISIN?298?">'SDFS-C-30'!$D$26:$D$51</definedName>
    <definedName name="XDO_?FINAL_ISIN?299?">'SDFS-C-30'!$D$26:$D$56</definedName>
    <definedName name="XDO_?FINAL_ISIN?3?">#REF!</definedName>
    <definedName name="XDO_?FINAL_ISIN?30?">#REF!</definedName>
    <definedName name="XDO_?FINAL_ISIN?300?">SBIETFQLTY!$D$10:$D$39</definedName>
    <definedName name="XDO_?FINAL_ISIN?301?">SBIETFQLTY!$D$10:$D$80</definedName>
    <definedName name="XDO_?FINAL_ISIN?302?">SBIETFQLTY!$D$10:$D$85</definedName>
    <definedName name="XDO_?FINAL_ISIN?303?">'SDFS-C-32'!$D$26</definedName>
    <definedName name="XDO_?FINAL_ISIN?304?">'SDFS-C-32'!$D$26:$D$51</definedName>
    <definedName name="XDO_?FINAL_ISIN?305?">'SDFS-C-32'!$D$26:$D$56</definedName>
    <definedName name="XDO_?FINAL_ISIN?306?">'SDFS-C-35'!$D$26</definedName>
    <definedName name="XDO_?FINAL_ISIN?307?">'SDFS-C-35'!$D$26:$D$51</definedName>
    <definedName name="XDO_?FINAL_ISIN?308?">'SDFS-C-35'!$D$26:$D$56</definedName>
    <definedName name="XDO_?FINAL_ISIN?309?">'SDFS-C-38'!$D$38:$D$39</definedName>
    <definedName name="XDO_?FINAL_ISIN?31?">#REF!</definedName>
    <definedName name="XDO_?FINAL_ISIN?310?">'SDFS-C-38'!$D$38:$D$52</definedName>
    <definedName name="XDO_?FINAL_ISIN?311?">'SDFS-C-38'!$D$38:$D$57</definedName>
    <definedName name="XDO_?FINAL_ISIN?312?">SCBF!$D$18:$D$101</definedName>
    <definedName name="XDO_?FINAL_ISIN?313?">SCBF!$D$18:$D$113</definedName>
    <definedName name="XDO_?FINAL_ISIN?314?">SCBF!$D$18:$D$122</definedName>
    <definedName name="XDO_?FINAL_ISIN?315?">SCBF!$D$18:$D$128</definedName>
    <definedName name="XDO_?FINAL_ISIN?316?">SCBF!$D$18:$D$143</definedName>
    <definedName name="XDO_?FINAL_ISIN?317?">SCBF!$D$18:$D$156</definedName>
    <definedName name="XDO_?FINAL_ISIN?318?">SCBF!$D$18:$D$161</definedName>
    <definedName name="XDO_?FINAL_ISIN?319?">'SDFS-C-43'!$D$26:$D$27</definedName>
    <definedName name="XDO_?FINAL_ISIN?32?">#REF!</definedName>
    <definedName name="XDO_?FINAL_ISIN?320?">'SDFS-C-43'!$D$26:$D$52</definedName>
    <definedName name="XDO_?FINAL_ISIN?321?">'SDFS-C-43'!$D$26:$D$57</definedName>
    <definedName name="XDO_?FINAL_ISIN?322?">'SDFS-C-44'!$D$26:$D$27</definedName>
    <definedName name="XDO_?FINAL_ISIN?323?">'SDFS-C-44'!$D$26:$D$52</definedName>
    <definedName name="XDO_?FINAL_ISIN?324?">'SDFS-C-44'!$D$26:$D$57</definedName>
    <definedName name="XDO_?FINAL_ISIN?325?">'SDFS-C-46'!$D$26:$D$29</definedName>
    <definedName name="XDO_?FINAL_ISIN?326?">'SDFS-C-46'!$D$26:$D$54</definedName>
    <definedName name="XDO_?FINAL_ISIN?327?">'SDFS-C-46'!$D$26:$D$59</definedName>
    <definedName name="XDO_?FINAL_ISIN?328?">SEMVF!$D$10:$D$121</definedName>
    <definedName name="XDO_?FINAL_ISIN?329?">SEMVF!$D$10:$D$100</definedName>
    <definedName name="XDO_?FINAL_ISIN?33?">SLMF!$D$10:$D$72</definedName>
    <definedName name="XDO_?FINAL_ISIN?330?">SEMVF!$D$10:$D$105</definedName>
    <definedName name="XDO_?FINAL_ISIN?331?">'SDFS-C-48'!$D$26:$D$29</definedName>
    <definedName name="XDO_?FINAL_ISIN?332?">'SDFS-C-48'!$D$26:$D$43</definedName>
    <definedName name="XDO_?FINAL_ISIN?333?">'SDFS-C-48'!$D$26:$D$56</definedName>
    <definedName name="XDO_?FINAL_ISIN?334?">'SDFS-C-48'!$D$26:$D$61</definedName>
    <definedName name="XDO_?FINAL_ISIN?335?">'SDFS-C-49'!$D$38:$D$39</definedName>
    <definedName name="XDO_?FINAL_ISIN?336?">'SDFS-C-49'!$D$38:$D$52</definedName>
    <definedName name="XDO_?FINAL_ISIN?337?">'SDFS-C-49'!$D$38:$D$57</definedName>
    <definedName name="XDO_?FINAL_ISIN?338?">'SDFS-C-50'!$D$26:$D$27</definedName>
    <definedName name="XDO_?FINAL_ISIN?339?">'SDFS-C-50'!$D$26:$D$41</definedName>
    <definedName name="XDO_?FINAL_ISIN?34?">SLMF!$D$10:$D$78</definedName>
    <definedName name="XDO_?FINAL_ISIN?340?">'SDFS-C-50'!$D$26:$D$54</definedName>
    <definedName name="XDO_?FINAL_ISIN?341?">'SDFS-C-50'!$D$26:$D$59</definedName>
    <definedName name="XDO_?FINAL_ISIN?342?">'SFMP- Series 1'!$D$26:$D$31</definedName>
    <definedName name="XDO_?FINAL_ISIN?343?">'SFMP- Series 1'!$D$26:$D$46</definedName>
    <definedName name="XDO_?FINAL_ISIN?344?">'SFMP- Series 1'!$D$26:$D$59</definedName>
    <definedName name="XDO_?FINAL_ISIN?345?">'SFMP- Series 1'!$D$26:$D$64</definedName>
    <definedName name="XDO_?FINAL_ISIN?346?">'SCPOF-Series A (Plan 3)'!$D$10:$D$59</definedName>
    <definedName name="XDO_?FINAL_ISIN?347?">'SCPOF-Series A (Plan 3)'!$D$10:$D$71</definedName>
    <definedName name="XDO_?FINAL_ISIN?348?">'SCPOF-Series A (Plan 3)'!$D$10:$D$80</definedName>
    <definedName name="XDO_?FINAL_ISIN?349?">'SCPOF-Series A (Plan 3)'!$D$10:$D$86</definedName>
    <definedName name="XDO_?FINAL_ISIN?35?">SLMF!$D$10:$D$117</definedName>
    <definedName name="XDO_?FINAL_ISIN?350?">'SCPOF-Series A (Plan 3)'!$D$10:$D$95</definedName>
    <definedName name="XDO_?FINAL_ISIN?351?">'SCPOF-Series A (Plan 3)'!$D$10:$D$112</definedName>
    <definedName name="XDO_?FINAL_ISIN?352?">'SCPOF-Series A (Plan 3)'!$D$10:$D$117</definedName>
    <definedName name="XDO_?FINAL_ISIN?353?">'SFMP- Series 6'!$D$26:$D$29</definedName>
    <definedName name="XDO_?FINAL_ISIN?354?">'SFMP- Series 6'!$D$26:$D$45</definedName>
    <definedName name="XDO_?FINAL_ISIN?355?">'SFMP- Series 6'!$D$26:$D$58</definedName>
    <definedName name="XDO_?FINAL_ISIN?356?">'SFMP- Series 6'!$D$26:$D$63</definedName>
    <definedName name="XDO_?FINAL_ISIN?357?">'SCPOF-Series A (Plan 4)'!$D$10:$D$59</definedName>
    <definedName name="XDO_?FINAL_ISIN?358?">'SCPOF-Series A (Plan 4)'!$D$10:$D$68</definedName>
    <definedName name="XDO_?FINAL_ISIN?359?">'SCPOF-Series A (Plan 4)'!$D$10:$D$78</definedName>
    <definedName name="XDO_?FINAL_ISIN?36?">SLMF!$D$10:$D$122</definedName>
    <definedName name="XDO_?FINAL_ISIN?360?">'SCPOF-Series A (Plan 4)'!$D$10:$D$84</definedName>
    <definedName name="XDO_?FINAL_ISIN?361?">'SCPOF-Series A (Plan 4)'!$D$10:$D$91</definedName>
    <definedName name="XDO_?FINAL_ISIN?362?">'SCPOF-Series A (Plan 4)'!$D$10:$D$96</definedName>
    <definedName name="XDO_?FINAL_ISIN?363?">'SCPOF-Series A (Plan 4)'!$D$10:$D$113</definedName>
    <definedName name="XDO_?FINAL_ISIN?364?">'SCPOF-Series A (Plan 4)'!$D$10:$D$118</definedName>
    <definedName name="XDO_?FINAL_ISIN?365?">'SFMP- Series 14'!$D$26</definedName>
    <definedName name="XDO_?FINAL_ISIN?366?">'SFMP- Series 14'!$D$26:$D$51</definedName>
    <definedName name="XDO_?FINAL_ISIN?367?">'SFMP- Series 14'!$D$26:$D$56</definedName>
    <definedName name="XDO_?FINAL_ISIN?368?">'SCPOF-Series A (Plan 5)'!$D$10:$D$59</definedName>
    <definedName name="XDO_?FINAL_ISIN?369?">'SCPOF-Series A (Plan 5)'!$D$10:$D$72</definedName>
    <definedName name="XDO_?FINAL_ISIN?37?">SLTEF!$D$10:$D$69</definedName>
    <definedName name="XDO_?FINAL_ISIN?370?">'SCPOF-Series A (Plan 5)'!$D$10:$D$82</definedName>
    <definedName name="XDO_?FINAL_ISIN?371?">'SCPOF-Series A (Plan 5)'!$D$10:$D$87</definedName>
    <definedName name="XDO_?FINAL_ISIN?372?">'SCPOF-Series A (Plan 5)'!$D$10:$D$97</definedName>
    <definedName name="XDO_?FINAL_ISIN?373?">'SCPOF-Series A (Plan 5)'!$D$10:$D$114</definedName>
    <definedName name="XDO_?FINAL_ISIN?374?">'SCPOF-Series A (Plan 5)'!$D$10:$D$119</definedName>
    <definedName name="XDO_?FINAL_ISIN?375?">'SCPOF-Series A (Plan 6)'!$D$10:$D$59</definedName>
    <definedName name="XDO_?FINAL_ISIN?376?">'SCPOF-Series A (Plan 6)'!$D$10:$D$68</definedName>
    <definedName name="XDO_?FINAL_ISIN?377?">'SCPOF-Series A (Plan 6)'!$D$10:$D$77</definedName>
    <definedName name="XDO_?FINAL_ISIN?378?">'SCPOF-Series A (Plan 6)'!$D$10:$D$81</definedName>
    <definedName name="XDO_?FINAL_ISIN?379?">'SCPOF-Series A (Plan 6)'!$D$10:$D$88</definedName>
    <definedName name="XDO_?FINAL_ISIN?38?">SLTEF!$D$10:$D$110</definedName>
    <definedName name="XDO_?FINAL_ISIN?380?">'SCPOF-Series A (Plan 6)'!$D$10:$D$92</definedName>
    <definedName name="XDO_?FINAL_ISIN?381?">'SCPOF-Series A (Plan 6)'!$D$10:$D$109</definedName>
    <definedName name="XDO_?FINAL_ISIN?382?">'SCPOF-Series A (Plan 6)'!$D$10:$D$114</definedName>
    <definedName name="XDO_?FINAL_ISIN?383?">'SFMP- Series 27'!$D$18:$D$23</definedName>
    <definedName name="XDO_?FINAL_ISIN?384?">'SFMP- Series 27'!$D$18:$D$36</definedName>
    <definedName name="XDO_?FINAL_ISIN?385?">'SFMP- Series 27'!$D$18:$D$51</definedName>
    <definedName name="XDO_?FINAL_ISIN?386?">'SFMP- Series 27'!$D$18:$D$64</definedName>
    <definedName name="XDO_?FINAL_ISIN?387?">'SFMP- Series 27'!$D$18:$D$69</definedName>
    <definedName name="XDO_?FINAL_ISIN?388?">'SCPOF-Series A (Plan 7)'!$D$10:$D$59</definedName>
    <definedName name="XDO_?FINAL_ISIN?389?">'SCPOF-Series A (Plan 7)'!$D$10:$D$70</definedName>
    <definedName name="XDO_?FINAL_ISIN?39?">SLTEF!$D$10:$D$115</definedName>
    <definedName name="XDO_?FINAL_ISIN?390?">'SCPOF-Series A (Plan 7)'!$D$10:$D$78</definedName>
    <definedName name="XDO_?FINAL_ISIN?391?">'SCPOF-Series A (Plan 7)'!$D$10:$D$85</definedName>
    <definedName name="XDO_?FINAL_ISIN?392?">'SCPOF-Series A (Plan 7)'!$D$10:$D$92</definedName>
    <definedName name="XDO_?FINAL_ISIN?393?">'SCPOF-Series A (Plan 7)'!$D$10:$D$96</definedName>
    <definedName name="XDO_?FINAL_ISIN?394?">'SCPOF-Series A (Plan 7)'!$D$10:$D$113</definedName>
    <definedName name="XDO_?FINAL_ISIN?395?">'SCPOF-Series A (Plan 7)'!$D$10:$D$118</definedName>
    <definedName name="XDO_?FINAL_ISIN?396?">'SFMP- Series 28'!$D$18:$D$23</definedName>
    <definedName name="XDO_?FINAL_ISIN?397?">'SFMP- Series 28'!$D$18:$D$37</definedName>
    <definedName name="XDO_?FINAL_ISIN?398?">'SFMP- Series 28'!$D$18:$D$50</definedName>
    <definedName name="XDO_?FINAL_ISIN?399?">'SFMP- Series 28'!$D$18:$D$63</definedName>
    <definedName name="XDO_?FINAL_ISIN?4?">#REF!</definedName>
    <definedName name="XDO_?FINAL_ISIN?40?">#REF!</definedName>
    <definedName name="XDO_?FINAL_ISIN?400?">'SFMP- Series 28'!$D$18:$D$68</definedName>
    <definedName name="XDO_?FINAL_ISIN?401?">'SCPOF-Series A (Plan 8)'!$D$10:$D$59</definedName>
    <definedName name="XDO_?FINAL_ISIN?402?">'SCPOF-Series A (Plan 8)'!$D$10:$D$71</definedName>
    <definedName name="XDO_?FINAL_ISIN?403?">'SCPOF-Series A (Plan 8)'!$D$10:$D$79</definedName>
    <definedName name="XDO_?FINAL_ISIN?404?">'SCPOF-Series A (Plan 8)'!$D$10:$D$85</definedName>
    <definedName name="XDO_?FINAL_ISIN?405?">'SCPOF-Series A (Plan 8)'!$D$10:$D$110</definedName>
    <definedName name="XDO_?FINAL_ISIN?406?">'SCPOF-Series A (Plan 8)'!$D$10:$D$115</definedName>
    <definedName name="XDO_?FINAL_ISIN?407?">'SFMP- Series 31'!$D$18:$D$21</definedName>
    <definedName name="XDO_?FINAL_ISIN?408?">'SFMP- Series 31'!$D$18:$D$29</definedName>
    <definedName name="XDO_?FINAL_ISIN?409?">'SFMP- Series 31'!$D$18:$D$39</definedName>
    <definedName name="XDO_?FINAL_ISIN?41?">#REF!</definedName>
    <definedName name="XDO_?FINAL_ISIN?410?">'SFMP- Series 31'!$D$18:$D$53</definedName>
    <definedName name="XDO_?FINAL_ISIN?411?">'SFMP- Series 31'!$D$18:$D$66</definedName>
    <definedName name="XDO_?FINAL_ISIN?412?">'SFMP- Series 31'!$D$18:$D$71</definedName>
    <definedName name="XDO_?FINAL_ISIN?413?">'SFMP- Series 32'!$D$18:$D$25</definedName>
    <definedName name="XDO_?FINAL_ISIN?414?">'SFMP- Series 32'!$D$18:$D$38</definedName>
    <definedName name="XDO_?FINAL_ISIN?415?">'SFMP- Series 32'!$D$18:$D$45</definedName>
    <definedName name="XDO_?FINAL_ISIN?416?">'SFMP- Series 32'!$D$18:$D$64</definedName>
    <definedName name="XDO_?FINAL_ISIN?417?">'SFMP- Series 32'!$D$18:$D$69</definedName>
    <definedName name="XDO_?FINAL_ISIN?418?">'SFMP- Series 33'!$D$26:$D$27</definedName>
    <definedName name="XDO_?FINAL_ISIN?419?">'SFMP- Series 33'!$D$26:$D$52</definedName>
    <definedName name="XDO_?FINAL_ISIN?42?">#REF!</definedName>
    <definedName name="XDO_?FINAL_ISIN?420?">'SFMP- Series 33'!$D$26:$D$57</definedName>
    <definedName name="XDO_?FINAL_ISIN?421?">'SFMP- Series 34'!$D$26</definedName>
    <definedName name="XDO_?FINAL_ISIN?422?">'SFMP- Series 34'!$D$26:$D$40</definedName>
    <definedName name="XDO_?FINAL_ISIN?423?">'SFMP- Series 34'!$D$26:$D$53</definedName>
    <definedName name="XDO_?FINAL_ISIN?424?">'SFMP- Series 34'!$D$26:$D$58</definedName>
    <definedName name="XDO_?FINAL_ISIN?425?">'SMCBF-IP'!$D$11:$D$32</definedName>
    <definedName name="XDO_?FINAL_ISIN?426?">'SMCBF-IP'!$D$11:$D$40</definedName>
    <definedName name="XDO_?FINAL_ISIN?427?">'SMCBF-IP'!$D$11:$D$44</definedName>
    <definedName name="XDO_?FINAL_ISIN?428?">'SMCBF-IP'!$D$11:$D$58</definedName>
    <definedName name="XDO_?FINAL_ISIN?429?">'SMCBF-IP'!$D$11:$D$85</definedName>
    <definedName name="XDO_?FINAL_ISIN?43?">#REF!</definedName>
    <definedName name="XDO_?FINAL_ISIN?430?">'SMCBF-IP'!$D$11:$D$90</definedName>
    <definedName name="XDO_?FINAL_ISIN?431?">SFRDF!$D$18:$D$31</definedName>
    <definedName name="XDO_?FINAL_ISIN?432?">SFRDF!$D$18:$D$41</definedName>
    <definedName name="XDO_?FINAL_ISIN?433?">SFRDF!$D$18:$D$53</definedName>
    <definedName name="XDO_?FINAL_ISIN?434?">SFRDF!$D$18:$D$58</definedName>
    <definedName name="XDO_?FINAL_ISIN?435?">SFRDF!$D$18:$D$67</definedName>
    <definedName name="XDO_?FINAL_ISIN?436?">SFRDF!$D$18:$D$74</definedName>
    <definedName name="XDO_?FINAL_ISIN?437?">SFRDF!$D$18:$D$78</definedName>
    <definedName name="XDO_?FINAL_ISIN?438?">SFRDF!$D$18:$D$91</definedName>
    <definedName name="XDO_?FINAL_ISIN?439?">SFRDF!$D$18:$D$96</definedName>
    <definedName name="XDO_?FINAL_ISIN?44?">#REF!</definedName>
    <definedName name="XDO_?FINAL_ISIN?440?">SBIETFIT!$D$10:$D$19</definedName>
    <definedName name="XDO_?FINAL_ISIN?441?">SBIETFIT!$D$10:$D$60</definedName>
    <definedName name="XDO_?FINAL_ISIN?442?">SBIETFIT!$D$10:$D$65</definedName>
    <definedName name="XDO_?FINAL_ISIN?443?">SBIETFPB!$D$10:$D$19</definedName>
    <definedName name="XDO_?FINAL_ISIN?444?">SBIETFPB!$D$10:$D$60</definedName>
    <definedName name="XDO_?FINAL_ISIN?445?">SBIETFPB!$D$10:$D$65</definedName>
    <definedName name="XDO_?FINAL_ISIN?446?">'SRBF-AP'!$D$10:$D$47</definedName>
    <definedName name="XDO_?FINAL_ISIN?447?">'SRBF-AP'!$D$10:$D$62</definedName>
    <definedName name="XDO_?FINAL_ISIN?448?">'SRBF-AP'!$D$10:$D$66</definedName>
    <definedName name="XDO_?FINAL_ISIN?449?">'SRBF-AP'!$D$10:$D$75</definedName>
    <definedName name="XDO_?FINAL_ISIN?45?">#REF!</definedName>
    <definedName name="XDO_?FINAL_ISIN?450?">'SRBF-AP'!$D$10:$D$94</definedName>
    <definedName name="XDO_?FINAL_ISIN?451?">'SRBF-AP'!$D$10:$D$99</definedName>
    <definedName name="XDO_?FINAL_ISIN?452?">'SRBF-AHP'!$D$10:$D$47</definedName>
    <definedName name="XDO_?FINAL_ISIN?453?">'SRBF-AHP'!$D$10:$D$55</definedName>
    <definedName name="XDO_?FINAL_ISIN?454?">'SRBF-AHP'!$D$10:$D$67</definedName>
    <definedName name="XDO_?FINAL_ISIN?455?">'SRBF-AHP'!$D$10:$D$72</definedName>
    <definedName name="XDO_?FINAL_ISIN?456?">'SRBF-AHP'!$D$10:$D$82</definedName>
    <definedName name="XDO_?FINAL_ISIN?457?">'SRBF-AHP'!$D$10:$D$101</definedName>
    <definedName name="XDO_?FINAL_ISIN?458?">'SRBF-AHP'!$D$10:$D$106</definedName>
    <definedName name="XDO_?FINAL_ISIN?459?">'SRBF-CHP'!$D$10:$D$47</definedName>
    <definedName name="XDO_?FINAL_ISIN?46?">SMGLF!$D$10:$D$26</definedName>
    <definedName name="XDO_?FINAL_ISIN?460?">'SRBF-CHP'!$D$10:$D$62</definedName>
    <definedName name="XDO_?FINAL_ISIN?461?">'SRBF-CHP'!$D$10:$D$72</definedName>
    <definedName name="XDO_?FINAL_ISIN?462?">'SRBF-CHP'!$D$10:$D$99</definedName>
    <definedName name="XDO_?FINAL_ISIN?463?">'SRBF-CHP'!$D$10:$D$104</definedName>
    <definedName name="XDO_?FINAL_ISIN?464?">'SRBF-CP'!$D$10:$D$47</definedName>
    <definedName name="XDO_?FINAL_ISIN?465?">'SRBF-CP'!$D$10:$D$63</definedName>
    <definedName name="XDO_?FINAL_ISIN?466?">'SRBF-CP'!$D$10:$D$73</definedName>
    <definedName name="XDO_?FINAL_ISIN?467?">'SRBF-CP'!$D$10:$D$100</definedName>
    <definedName name="XDO_?FINAL_ISIN?468?">'SRBF-CP'!$D$10:$D$105</definedName>
    <definedName name="XDO_?FINAL_ISIN?469?">'SIA-US EQUITY FOF'!$D$14</definedName>
    <definedName name="XDO_?FINAL_ISIN?47?">SMGLF!$D$10:$D$34</definedName>
    <definedName name="XDO_?FINAL_ISIN?470?">'SIA-US EQUITY FOF'!$D$14:$D$51</definedName>
    <definedName name="XDO_?FINAL_ISIN?471?">'SIA-US EQUITY FOF'!$D$14:$D$56</definedName>
    <definedName name="XDO_?FINAL_ISIN?472?">'SFMP- Series 41'!$D$18:$D$19</definedName>
    <definedName name="XDO_?FINAL_ISIN?473?">'SFMP- Series 41'!$D$18:$D$27</definedName>
    <definedName name="XDO_?FINAL_ISIN?474?">'SFMP- Series 41'!$D$18:$D$34</definedName>
    <definedName name="XDO_?FINAL_ISIN?475?">'SFMP- Series 41'!$D$18:$D$51</definedName>
    <definedName name="XDO_?FINAL_ISIN?476?">'SFMP- Series 41'!$D$18:$D$64</definedName>
    <definedName name="XDO_?FINAL_ISIN?477?">'SFMP- Series 41'!$D$18:$D$69</definedName>
    <definedName name="XDO_?FINAL_ISIN?478?">'SFMP- Series 42'!$D$18</definedName>
    <definedName name="XDO_?FINAL_ISIN?479?">'SFMP- Series 42'!$D$18:$D$40</definedName>
    <definedName name="XDO_?FINAL_ISIN?48?">SMGLF!$D$10:$D$71</definedName>
    <definedName name="XDO_?FINAL_ISIN?480?">'SFMP- Series 42'!$D$18:$D$58</definedName>
    <definedName name="XDO_?FINAL_ISIN?481?">'SFMP- Series 42'!$D$18:$D$71</definedName>
    <definedName name="XDO_?FINAL_ISIN?482?">'SFMP- Series 42'!$D$18:$D$76</definedName>
    <definedName name="XDO_?FINAL_ISIN?483?">'SFMP- Series 43'!$D$26:$D$34</definedName>
    <definedName name="XDO_?FINAL_ISIN?484?">'SFMP- Series 43'!$D$26:$D$49</definedName>
    <definedName name="XDO_?FINAL_ISIN?485?">'SFMP- Series 43'!$D$26:$D$62</definedName>
    <definedName name="XDO_?FINAL_ISIN?486?">'SFMP- Series 43'!$D$26:$D$67</definedName>
    <definedName name="XDO_?FINAL_ISIN?487?">'SNN50'!$D$10:$D$59</definedName>
    <definedName name="XDO_?FINAL_ISIN?488?">'SNN50'!$D$10:$D$100</definedName>
    <definedName name="XDO_?FINAL_ISIN?489?">'SNN50'!$D$10:$D$105</definedName>
    <definedName name="XDO_?FINAL_ISIN?49?">SMGLF!$D$10:$D$76</definedName>
    <definedName name="XDO_?FINAL_ISIN?490?">'SFMP- Series 44'!$D$26:$D$31</definedName>
    <definedName name="XDO_?FINAL_ISIN?491?">'SFMP- Series 44'!$D$26:$D$50</definedName>
    <definedName name="XDO_?FINAL_ISIN?492?">'SFMP- Series 44'!$D$26:$D$63</definedName>
    <definedName name="XDO_?FINAL_ISIN?493?">'SFMP- Series 44'!$D$26:$D$68</definedName>
    <definedName name="XDO_?FINAL_ISIN?494?">'SFMP- Series 45'!$D$26:$D$33</definedName>
    <definedName name="XDO_?FINAL_ISIN?495?">'SFMP- Series 45'!$D$26:$D$53</definedName>
    <definedName name="XDO_?FINAL_ISIN?496?">'SFMP- Series 45'!$D$26:$D$66</definedName>
    <definedName name="XDO_?FINAL_ISIN?497?">'SFMP- Series 45'!$D$26:$D$71</definedName>
    <definedName name="XDO_?FINAL_ISIN?498?">SBIETFCON!$D$10:$D$39</definedName>
    <definedName name="XDO_?FINAL_ISIN?499?">SBIETFCON!$D$10:$D$84</definedName>
    <definedName name="XDO_?FINAL_ISIN?5?">#REF!</definedName>
    <definedName name="XDO_?FINAL_ISIN?50?">#REF!</definedName>
    <definedName name="XDO_?FINAL_ISIN?500?">'SFMP- Series 46'!$D$26:$D$29</definedName>
    <definedName name="XDO_?FINAL_ISIN?501?">'SFMP- Series 46'!$D$26:$D$44</definedName>
    <definedName name="XDO_?FINAL_ISIN?502?">'SFMP- Series 46'!$D$26:$D$57</definedName>
    <definedName name="XDO_?FINAL_ISIN?503?">'SFMP- Series 46'!$D$26:$D$62</definedName>
    <definedName name="XDO_?FINAL_ISIN?504?">'SFMP- Series 47'!$D$26:$D$27</definedName>
    <definedName name="XDO_?FINAL_ISIN?505?">'SFMP- Series 47'!$D$26:$D$44</definedName>
    <definedName name="XDO_?FINAL_ISIN?506?">'SFMP- Series 47'!$D$26:$D$57</definedName>
    <definedName name="XDO_?FINAL_ISIN?507?">'SFMP- Series 47'!$D$26:$D$62</definedName>
    <definedName name="XDO_?FINAL_ISIN?508?">'SFMP- Series 48'!$D$26:$D$28</definedName>
    <definedName name="XDO_?FINAL_ISIN?509?">'SFMP- Series 48'!$D$26:$D$42</definedName>
    <definedName name="XDO_?FINAL_ISIN?51?">#REF!</definedName>
    <definedName name="XDO_?FINAL_ISIN?510?">'SFMP- Series 48'!$D$26:$D$55</definedName>
    <definedName name="XDO_?FINAL_ISIN?511?">'SFMP- Series 48'!$D$26:$D$60</definedName>
    <definedName name="XDO_?FINAL_ISIN?512?">SBAF!$D$10:$D$85</definedName>
    <definedName name="XDO_?FINAL_ISIN?513?">SBAF!$D$10:$D$92</definedName>
    <definedName name="XDO_?FINAL_ISIN?514?">SBAF!$D$10:$D$96</definedName>
    <definedName name="XDO_?FINAL_ISIN?515?">SBAF!$D$10:$D$104</definedName>
    <definedName name="XDO_?FINAL_ISIN?516?">SBAF!$D$10:$D$118</definedName>
    <definedName name="XDO_?FINAL_ISIN?517?">SBAF!$D$10:$D$124</definedName>
    <definedName name="XDO_?FINAL_ISIN?518?">SBAF!$D$10:$D$149</definedName>
    <definedName name="XDO_?FINAL_ISIN?519?">SBAF!$D$10:$D$154</definedName>
    <definedName name="XDO_?FINAL_ISIN?52?">#REF!</definedName>
    <definedName name="XDO_?FINAL_ISIN?520?">'SFMP- Series 49'!$D$26:$D$33</definedName>
    <definedName name="XDO_?FINAL_ISIN?521?">'SFMP- Series 49'!$D$26:$D$50</definedName>
    <definedName name="XDO_?FINAL_ISIN?522?">'SFMP- Series 49'!$D$26:$D$63</definedName>
    <definedName name="XDO_?FINAL_ISIN?523?">'SFMP- Series 49'!$D$26:$D$68</definedName>
    <definedName name="XDO_?FINAL_ISIN?524?">'SFMP- Series 50'!$D$26:$D$30</definedName>
    <definedName name="XDO_?FINAL_ISIN?525?">'SFMP- Series 50'!$D$26:$D$46</definedName>
    <definedName name="XDO_?FINAL_ISIN?526?">'SFMP- Series 50'!$D$26:$D$59</definedName>
    <definedName name="XDO_?FINAL_ISIN?527?">'SFMP- Series 50'!$D$26:$D$64</definedName>
    <definedName name="XDO_?FINAL_ISIN?528?">'SFMP- Series 51'!$D$26:$D$36</definedName>
    <definedName name="XDO_?FINAL_ISIN?529?">'SFMP- Series 51'!$D$26:$D$54</definedName>
    <definedName name="XDO_?FINAL_ISIN?53?">#REF!</definedName>
    <definedName name="XDO_?FINAL_ISIN?530?">'SFMP- Series 51'!$D$26:$D$67</definedName>
    <definedName name="XDO_?FINAL_ISIN?531?">'SFMP- Series 51'!$D$26:$D$72</definedName>
    <definedName name="XDO_?FINAL_ISIN?532?">'SFMP- Series 52'!$D$26:$D$30</definedName>
    <definedName name="XDO_?FINAL_ISIN?533?">'SFMP- Series 52'!$D$26:$D$49</definedName>
    <definedName name="XDO_?FINAL_ISIN?534?">'SFMP- Series 52'!$D$26:$D$62</definedName>
    <definedName name="XDO_?FINAL_ISIN?535?">'SFMP- Series 52'!$D$26:$D$67</definedName>
    <definedName name="XDO_?FINAL_ISIN?536?">'SFMP- Series 53'!$D$26:$D$34</definedName>
    <definedName name="XDO_?FINAL_ISIN?537?">'SFMP- Series 53'!$D$26:$D$50</definedName>
    <definedName name="XDO_?FINAL_ISIN?538?">'SFMP- Series 53'!$D$26:$D$63</definedName>
    <definedName name="XDO_?FINAL_ISIN?539?">'SFMP- Series 53'!$D$26:$D$68</definedName>
    <definedName name="XDO_?FINAL_ISIN?54?">#REF!</definedName>
    <definedName name="XDO_?FINAL_ISIN?540?">'SFMP- Series 54'!$D$26:$D$28</definedName>
    <definedName name="XDO_?FINAL_ISIN?541?">'SFMP- Series 54'!$D$26:$D$42</definedName>
    <definedName name="XDO_?FINAL_ISIN?542?">'SFMP- Series 54'!$D$26:$D$55</definedName>
    <definedName name="XDO_?FINAL_ISIN?543?">'SFMP- Series 54'!$D$26:$D$60</definedName>
    <definedName name="XDO_?FINAL_ISIN?544?">'SFMP- Series 55'!$D$26:$D$32</definedName>
    <definedName name="XDO_?FINAL_ISIN?545?">'SFMP- Series 55'!$D$26:$D$49</definedName>
    <definedName name="XDO_?FINAL_ISIN?546?">'SFMP- Series 55'!$D$26:$D$62</definedName>
    <definedName name="XDO_?FINAL_ISIN?547?">'SFMP- Series 55'!$D$26:$D$67</definedName>
    <definedName name="XDO_?FINAL_ISIN?548?">'SFMP- Series 56'!$D$26:$D$28</definedName>
    <definedName name="XDO_?FINAL_ISIN?549?">'SFMP- Series 56'!$D$26:$D$43</definedName>
    <definedName name="XDO_?FINAL_ISIN?55?">SEHF!$D$10:$D$44</definedName>
    <definedName name="XDO_?FINAL_ISIN?550?">'SFMP- Series 56'!$D$26:$D$56</definedName>
    <definedName name="XDO_?FINAL_ISIN?551?">'SFMP- Series 56'!$D$26:$D$61</definedName>
    <definedName name="XDO_?FINAL_ISIN?552?">'SFMP- Series 57'!$D$26:$D$29</definedName>
    <definedName name="XDO_?FINAL_ISIN?553?">'SFMP- Series 57'!$D$26:$D$48</definedName>
    <definedName name="XDO_?FINAL_ISIN?554?">'SFMP- Series 57'!$D$26:$D$61</definedName>
    <definedName name="XDO_?FINAL_ISIN?555?">'SFMP- Series 57'!$D$26:$D$66</definedName>
    <definedName name="XDO_?FINAL_ISIN?556?">'SFMP- Series 58'!$D$26:$D$31</definedName>
    <definedName name="XDO_?FINAL_ISIN?557?">'SFMP- Series 58'!$D$26:$D$47</definedName>
    <definedName name="XDO_?FINAL_ISIN?558?">'SFMP- Series 58'!$D$26:$D$60</definedName>
    <definedName name="XDO_?FINAL_ISIN?559?">'SFMP- Series 58'!$D$26:$D$65</definedName>
    <definedName name="XDO_?FINAL_ISIN?56?">SEHF!$D$10:$D$49</definedName>
    <definedName name="XDO_?FINAL_ISIN?560?">SCPSE!$D$18:$D$48</definedName>
    <definedName name="XDO_?FINAL_ISIN?561?">SCPSE!$D$18:$D$56</definedName>
    <definedName name="XDO_?FINAL_ISIN?562?">SCPSE!$D$18:$D$132</definedName>
    <definedName name="XDO_?FINAL_ISIN?563?">SCPSE!$D$18:$D$157</definedName>
    <definedName name="XDO_?FINAL_ISIN?564?">SCPSE!$D$18:$D$162</definedName>
    <definedName name="XDO_?FINAL_ISIN?565?">'SFMP- Series 59'!$D$38:$D$40</definedName>
    <definedName name="XDO_?FINAL_ISIN?566?">'SFMP- Series 59'!$D$38:$D$53</definedName>
    <definedName name="XDO_?FINAL_ISIN?567?">'SFMP- Series 59'!$D$38:$D$58</definedName>
    <definedName name="XDO_?FINAL_ISIN?568?">'SFMP- Series 60'!$D$26:$D$30</definedName>
    <definedName name="XDO_?FINAL_ISIN?569?">'SFMP- Series 60'!$D$26:$D$48</definedName>
    <definedName name="XDO_?FINAL_ISIN?57?">SEHF!$D$10:$D$73</definedName>
    <definedName name="XDO_?FINAL_ISIN?570?">'SFMP- Series 60'!$D$26:$D$61</definedName>
    <definedName name="XDO_?FINAL_ISIN?571?">'SFMP- Series 60'!$D$26:$D$66</definedName>
    <definedName name="XDO_?FINAL_ISIN?572?">SMCF!$D$10:$D$45</definedName>
    <definedName name="XDO_?FINAL_ISIN?573?">SMCF!$D$10:$D$60</definedName>
    <definedName name="XDO_?FINAL_ISIN?574?">SMCF!$D$10:$D$71</definedName>
    <definedName name="XDO_?FINAL_ISIN?575?">SMCF!$D$10:$D$88</definedName>
    <definedName name="XDO_?FINAL_ISIN?576?">SMCF!$D$10:$D$93</definedName>
    <definedName name="XDO_?FINAL_ISIN?577?">'SFMP- Series 61'!$D$26:$D$36</definedName>
    <definedName name="XDO_?FINAL_ISIN?578?">'SFMP- Series 61'!$D$26:$D$54</definedName>
    <definedName name="XDO_?FINAL_ISIN?579?">'SFMP- Series 61'!$D$26:$D$67</definedName>
    <definedName name="XDO_?FINAL_ISIN?58?">SEHF!$D$10:$D$94</definedName>
    <definedName name="XDO_?FINAL_ISIN?580?">'SFMP- Series 61'!$D$26:$D$72</definedName>
    <definedName name="XDO_?FINAL_ISIN?581?">'SFMP- Series 66'!$D$26:$D$33</definedName>
    <definedName name="XDO_?FINAL_ISIN?582?">'SFMP- Series 66'!$D$26:$D$49</definedName>
    <definedName name="XDO_?FINAL_ISIN?583?">'SFMP- Series 66'!$D$26:$D$62</definedName>
    <definedName name="XDO_?FINAL_ISIN?584?">'SFMP- Series 66'!$D$26:$D$67</definedName>
    <definedName name="XDO_?FINAL_ISIN?585?">'SFMP- Series 67'!$D$26:$D$34</definedName>
    <definedName name="XDO_?FINAL_ISIN?586?">'SFMP- Series 67'!$D$26:$D$52</definedName>
    <definedName name="XDO_?FINAL_ISIN?587?">'SFMP- Series 67'!$D$26:$D$65</definedName>
    <definedName name="XDO_?FINAL_ISIN?588?">'SFMP- Series 67'!$D$26:$D$70</definedName>
    <definedName name="XDO_?FINAL_ISIN?589?">'SFMP- Series 63'!$D$18</definedName>
    <definedName name="XDO_?FINAL_ISIN?59?">SEHF!$D$10:$D$102</definedName>
    <definedName name="XDO_?FINAL_ISIN?590?">'SFMP- Series 63'!$D$18:$D$34</definedName>
    <definedName name="XDO_?FINAL_ISIN?591?">'SFMP- Series 63'!$D$18:$D$38</definedName>
    <definedName name="XDO_?FINAL_ISIN?592?">'SFMP- Series 63'!$D$18:$D$42</definedName>
    <definedName name="XDO_?FINAL_ISIN?593?">'SFMP- Series 63'!$D$18:$D$59</definedName>
    <definedName name="XDO_?FINAL_ISIN?594?">'SFMP- Series 63'!$D$18:$D$64</definedName>
    <definedName name="XDO_?FINAL_ISIN?595?">'SFMP- Series 64'!$D$24</definedName>
    <definedName name="XDO_?FINAL_ISIN?596?">'SFMP- Series 64'!$D$24:$D$32</definedName>
    <definedName name="XDO_?FINAL_ISIN?597?">'SFMP- Series 64'!$D$24:$D$48</definedName>
    <definedName name="XDO_?FINAL_ISIN?598?">'SFMP- Series 64'!$D$24:$D$61</definedName>
    <definedName name="XDO_?FINAL_ISIN?599?">'SFMP- Series 64'!$D$24:$D$66</definedName>
    <definedName name="XDO_?FINAL_ISIN?6?">#REF!</definedName>
    <definedName name="XDO_?FINAL_ISIN?60?">SEHF!$D$10:$D$110</definedName>
    <definedName name="XDO_?FINAL_ISIN?600?">'SFMP- Series 65'!$D$18:$D$19</definedName>
    <definedName name="XDO_?FINAL_ISIN?601?">'SFMP- Series 65'!$D$18:$D$37</definedName>
    <definedName name="XDO_?FINAL_ISIN?602?">'SFMP- Series 65'!$D$18:$D$45</definedName>
    <definedName name="XDO_?FINAL_ISIN?603?">'SFMP- Series 65'!$D$18:$D$49</definedName>
    <definedName name="XDO_?FINAL_ISIN?604?">'SFMP- Series 65'!$D$18:$D$66</definedName>
    <definedName name="XDO_?FINAL_ISIN?605?">'SFMP- Series 65'!$D$18:$D$71</definedName>
    <definedName name="XDO_?FINAL_ISIN?606?">'SFMP- Series 68'!$D$24</definedName>
    <definedName name="XDO_?FINAL_ISIN?607?">'SFMP- Series 68'!$D$24:$D$41</definedName>
    <definedName name="XDO_?FINAL_ISIN?608?">'SFMP- Series 68'!$D$24:$D$54</definedName>
    <definedName name="XDO_?FINAL_ISIN?609?">'SFMP- Series 68'!$D$24:$D$59</definedName>
    <definedName name="XDO_?FINAL_ISIN?61?">SEHF!$D$10:$D$118</definedName>
    <definedName name="XDO_?FINAL_ISIN?610?">SNM150IF!$D$10:$D$159</definedName>
    <definedName name="XDO_?FINAL_ISIN?611?">SNM150IF!$D$10:$D$200</definedName>
    <definedName name="XDO_?FINAL_ISIN?612?">SNM150IF!$D$10:$D$205</definedName>
    <definedName name="XDO_?FINAL_ISIN?613?">SNS250IF!$D$10:$D$260</definedName>
    <definedName name="XDO_?FINAL_ISIN?614?">SNS250IF!$D$10:$D$301</definedName>
    <definedName name="XDO_?FINAL_ISIN?615?">SNS250IF!$D$10:$D$306</definedName>
    <definedName name="XDO_?FINAL_ISIN?616?">'SCIGI-JUN 2036'!$D$24</definedName>
    <definedName name="XDO_?FINAL_ISIN?617?">'SCIGI-JUN 2036'!$D$24:$D$51</definedName>
    <definedName name="XDO_?FINAL_ISIN?618?">'SCIGI-JUN 2036'!$D$24:$D$56</definedName>
    <definedName name="XDO_?FINAL_ISIN?619?">'SCIGI-APR 2029'!$D$24</definedName>
    <definedName name="XDO_?FINAL_ISIN?62?">SEHF!$D$10:$D$131</definedName>
    <definedName name="XDO_?FINAL_ISIN?620?">'SCIGI-APR 2029'!$D$24:$D$51</definedName>
    <definedName name="XDO_?FINAL_ISIN?621?">'SCIGI-APR 2029'!$D$24:$D$56</definedName>
    <definedName name="XDO_?FINAL_ISIN?622?">'SCISI-SEP 2027'!$D$24</definedName>
    <definedName name="XDO_?FINAL_ISIN?623?">'SCISI-SEP 2027'!$D$24:$D$39</definedName>
    <definedName name="XDO_?FINAL_ISIN?624?">'SCISI-SEP 2027'!$D$24:$D$64</definedName>
    <definedName name="XDO_?FINAL_ISIN?625?">'SCISI-SEP 2027'!$D$24:$D$69</definedName>
    <definedName name="XDO_?FINAL_ISIN?626?">'SFMP- Series 69'!$D$18</definedName>
    <definedName name="XDO_?FINAL_ISIN?627?">'SFMP- Series 69'!$D$18:$D$36</definedName>
    <definedName name="XDO_?FINAL_ISIN?628?">'SFMP- Series 69'!$D$18:$D$46</definedName>
    <definedName name="XDO_?FINAL_ISIN?629?">'SFMP- Series 69'!$D$18:$D$55</definedName>
    <definedName name="XDO_?FINAL_ISIN?63?">SEHF!$D$10:$D$136</definedName>
    <definedName name="XDO_?FINAL_ISIN?630?">'SFMP- Series 69'!$D$18:$D$68</definedName>
    <definedName name="XDO_?FINAL_ISIN?631?">'SFMP- Series 69'!$D$18:$D$73</definedName>
    <definedName name="XDO_?FINAL_ISIN?632?">'SFMP- Series 71'!$D$18</definedName>
    <definedName name="XDO_?FINAL_ISIN?633?">'SFMP- Series 71'!$D$18:$D$36</definedName>
    <definedName name="XDO_?FINAL_ISIN?634?">'SFMP- Series 71'!$D$18:$D$46</definedName>
    <definedName name="XDO_?FINAL_ISIN?635?">'SFMP- Series 71'!$D$18:$D$50</definedName>
    <definedName name="XDO_?FINAL_ISIN?636?">'SFMP- Series 71'!$D$18:$D$67</definedName>
    <definedName name="XDO_?FINAL_ISIN?637?">'SFMP- Series 71'!$D$18:$D$72</definedName>
    <definedName name="XDO_?FINAL_ISIN?638?">'SFMP- Series 72'!$D$38:$D$41</definedName>
    <definedName name="XDO_?FINAL_ISIN?639?">'SFMP- Series 72'!$D$38:$D$54</definedName>
    <definedName name="XDO_?FINAL_ISIN?64?">#REF!</definedName>
    <definedName name="XDO_?FINAL_ISIN?640?">'SFMP- Series 72'!$D$38:$D$59</definedName>
    <definedName name="XDO_?FINAL_ISIN?641?">'SFMP- Series 73'!$D$38:$D$41</definedName>
    <definedName name="XDO_?FINAL_ISIN?642?">'SFMP- Series 73'!$D$38:$D$54</definedName>
    <definedName name="XDO_?FINAL_ISIN?643?">'SFMP- Series 73'!$D$38:$D$59</definedName>
    <definedName name="XDO_?FINAL_ISIN?644?">SLDF!$D$24:$D$28</definedName>
    <definedName name="XDO_?FINAL_ISIN?645?">SLDF!$D$24:$D$55</definedName>
    <definedName name="XDO_?FINAL_ISIN?646?">SLDF!$D$24:$D$60</definedName>
    <definedName name="XDO_?FINAL_ISIN?647?">'SFMP- Series 74'!$D$26:$D$33</definedName>
    <definedName name="XDO_?FINAL_ISIN?648?">'SFMP- Series 74'!$D$26:$D$58</definedName>
    <definedName name="XDO_?FINAL_ISIN?649?">'SFMP- Series 74'!$D$26:$D$63</definedName>
    <definedName name="XDO_?FINAL_ISIN?65?">#REF!</definedName>
    <definedName name="XDO_?FINAL_ISIN?650?">'SFMP- Series 75'!$D$18</definedName>
    <definedName name="XDO_?FINAL_ISIN?651?">'SFMP- Series 75'!$D$18:$D$34</definedName>
    <definedName name="XDO_?FINAL_ISIN?652?">'SFMP- Series 75'!$D$18:$D$46</definedName>
    <definedName name="XDO_?FINAL_ISIN?653?">'SFMP- Series 75'!$D$18:$D$50</definedName>
    <definedName name="XDO_?FINAL_ISIN?654?">'SFMP- Series 75'!$D$18:$D$67</definedName>
    <definedName name="XDO_?FINAL_ISIN?655?">'SFMP- Series 75'!$D$18:$D$72</definedName>
    <definedName name="XDO_?FINAL_ISIN?656?">'SFMP- Series 76'!$D$18:$D$20</definedName>
    <definedName name="XDO_?FINAL_ISIN?657?">'SFMP- Series 76'!$D$18:$D$30</definedName>
    <definedName name="XDO_?FINAL_ISIN?658?">'SFMP- Series 76'!$D$18:$D$46</definedName>
    <definedName name="XDO_?FINAL_ISIN?659?">'SFMP- Series 76'!$D$18:$D$59</definedName>
    <definedName name="XDO_?FINAL_ISIN?66?">#REF!</definedName>
    <definedName name="XDO_?FINAL_ISIN?660?">'SFMP- Series 76'!$D$18:$D$64</definedName>
    <definedName name="XDO_?FINAL_ISIN?661?">'SFMP- Series 77'!$D$18:$D$19</definedName>
    <definedName name="XDO_?FINAL_ISIN?662?">'SFMP- Series 77'!$D$18:$D$35</definedName>
    <definedName name="XDO_?FINAL_ISIN?663?">'SFMP- Series 77'!$D$18:$D$45</definedName>
    <definedName name="XDO_?FINAL_ISIN?664?">'SFMP- Series 77'!$D$18:$D$64</definedName>
    <definedName name="XDO_?FINAL_ISIN?665?">'SFMP- Series 77'!$D$18:$D$69</definedName>
    <definedName name="XDO_?FINAL_ISIN?666?">'SFMP- Series 78'!$D$18:$D$21</definedName>
    <definedName name="XDO_?FINAL_ISIN?667?">'SFMP- Series 78'!$D$18:$D$33</definedName>
    <definedName name="XDO_?FINAL_ISIN?668?">'SFMP- Series 78'!$D$18:$D$46</definedName>
    <definedName name="XDO_?FINAL_ISIN?669?">'SFMP- Series 78'!$D$18:$D$59</definedName>
    <definedName name="XDO_?FINAL_ISIN?67?">#REF!</definedName>
    <definedName name="XDO_?FINAL_ISIN?670?">'SFMP- Series 78'!$D$18:$D$64</definedName>
    <definedName name="XDO_?FINAL_ISIN?671?">#REF!</definedName>
    <definedName name="XDO_?FINAL_ISIN?672?">#REF!</definedName>
    <definedName name="XDO_?FINAL_ISIN?673?">#REF!</definedName>
    <definedName name="XDO_?FINAL_ISIN?674?">#REF!</definedName>
    <definedName name="XDO_?FINAL_ISIN?675?">#REF!</definedName>
    <definedName name="XDO_?FINAL_ISIN?676?">#REF!</definedName>
    <definedName name="XDO_?FINAL_ISIN?677?">#REF!</definedName>
    <definedName name="XDO_?FINAL_ISIN?678?">#REF!</definedName>
    <definedName name="XDO_?FINAL_ISIN?679?">#REF!</definedName>
    <definedName name="XDO_?FINAL_ISIN?68?">#REF!</definedName>
    <definedName name="XDO_?FINAL_ISIN?680?">#REF!</definedName>
    <definedName name="XDO_?FINAL_ISIN?681?">#REF!</definedName>
    <definedName name="XDO_?FINAL_ISIN?682?">#REF!</definedName>
    <definedName name="XDO_?FINAL_ISIN?683?">#REF!</definedName>
    <definedName name="XDO_?FINAL_ISIN?69?">#REF!</definedName>
    <definedName name="XDO_?FINAL_ISIN?7?">#REF!</definedName>
    <definedName name="XDO_?FINAL_ISIN?70?">#REF!</definedName>
    <definedName name="XDO_?FINAL_ISIN?71?">SMIF!$D$18:$D$29</definedName>
    <definedName name="XDO_?FINAL_ISIN?72?">SMIF!$D$18:$D$45</definedName>
    <definedName name="XDO_?FINAL_ISIN?73?">SMIF!$D$18:$D$72</definedName>
    <definedName name="XDO_?FINAL_ISIN?74?">SMIF!$D$18:$D$77</definedName>
    <definedName name="XDO_?FINAL_ISIN?75?">#REF!</definedName>
    <definedName name="XDO_?FINAL_ISIN?76?">#REF!</definedName>
    <definedName name="XDO_?FINAL_ISIN?77?">#REF!</definedName>
    <definedName name="XDO_?FINAL_ISIN?78?">#REF!</definedName>
    <definedName name="XDO_?FINAL_ISIN?79?">SCOF!$D$10:$D$42</definedName>
    <definedName name="XDO_?FINAL_ISIN?8?">#REF!</definedName>
    <definedName name="XDO_?FINAL_ISIN?80?">SCOF!$D$10:$D$48</definedName>
    <definedName name="XDO_?FINAL_ISIN?81?">SCOF!$D$10:$D$85</definedName>
    <definedName name="XDO_?FINAL_ISIN?82?">SCOF!$D$10:$D$90</definedName>
    <definedName name="XDO_?FINAL_ISIN?83?">STOF!$D$10:$D$23</definedName>
    <definedName name="XDO_?FINAL_ISIN?84?">STOF!$D$10:$D$28</definedName>
    <definedName name="XDO_?FINAL_ISIN?85?">STOF!$D$10:$D$33</definedName>
    <definedName name="XDO_?FINAL_ISIN?86?">STOF!$D$10:$D$70</definedName>
    <definedName name="XDO_?FINAL_ISIN?87?">STOF!$D$10:$D$75</definedName>
    <definedName name="XDO_?FINAL_ISIN?88?">SHOF!$D$10:$D$30</definedName>
    <definedName name="XDO_?FINAL_ISIN?89?">SHOF!$D$10:$D$42</definedName>
    <definedName name="XDO_?FINAL_ISIN?9?">#REF!</definedName>
    <definedName name="XDO_?FINAL_ISIN?90?">SHOF!$D$10:$D$73</definedName>
    <definedName name="XDO_?FINAL_ISIN?91?">SHOF!$D$10:$D$78</definedName>
    <definedName name="XDO_?FINAL_ISIN?92?">SCF!$D$10:$D$78</definedName>
    <definedName name="XDO_?FINAL_ISIN?93?">SCF!$D$10:$D$84</definedName>
    <definedName name="XDO_?FINAL_ISIN?94?">SCF!$D$10:$D$109</definedName>
    <definedName name="XDO_?FINAL_ISIN?95?">SCF!$D$10:$D$126</definedName>
    <definedName name="XDO_?FINAL_ISIN?96?">SCF!$D$10:$D$131</definedName>
    <definedName name="XDO_?FINAL_ISIN?97?">SNIF!$D$10:$D$123</definedName>
    <definedName name="XDO_?FINAL_ISIN?98?">SNIF!$D$10:$D$85</definedName>
    <definedName name="XDO_?FINAL_ISIN?99?">SNIF!$D$10:$D$102</definedName>
    <definedName name="XDO_?FINAL_MV?">#REF!</definedName>
    <definedName name="XDO_?FINAL_MV?1?">#REF!</definedName>
    <definedName name="XDO_?FINAL_MV?10?">#REF!</definedName>
    <definedName name="XDO_?FINAL_MV?100?">SNIF!$G$10:$G$107</definedName>
    <definedName name="XDO_?FINAL_MV?101?">'SMCBF-SP'!$G$10:$G$31</definedName>
    <definedName name="XDO_?FINAL_MV?102?">'SMCBF-SP'!$G$10:$G$37</definedName>
    <definedName name="XDO_?FINAL_MV?103?">'SMCBF-SP'!$G$10:$G$44</definedName>
    <definedName name="XDO_?FINAL_MV?104?">'SMCBF-SP'!$G$10:$G$53</definedName>
    <definedName name="XDO_?FINAL_MV?105?">'SMCBF-SP'!$G$10:$G$58</definedName>
    <definedName name="XDO_?FINAL_MV?106?">'SMCBF-SP'!$G$10:$G$71</definedName>
    <definedName name="XDO_?FINAL_MV?107?">'SMCBF-SP'!$G$10:$G$84</definedName>
    <definedName name="XDO_?FINAL_MV?108?">'SMCBF-SP'!$G$10:$G$89</definedName>
    <definedName name="XDO_?FINAL_MV?109?">SOF!$G$34</definedName>
    <definedName name="XDO_?FINAL_MV?11?">SMEEF!$G$10:$G$44</definedName>
    <definedName name="XDO_?FINAL_MV?110?">SOF!$G$34:$G$52</definedName>
    <definedName name="XDO_?FINAL_MV?111?">SOF!$G$34:$G$57</definedName>
    <definedName name="XDO_?FINAL_MV?112?">SMMDF!$G$18:$G$54</definedName>
    <definedName name="XDO_?FINAL_MV?113?">SMMDF!$G$18:$G$70</definedName>
    <definedName name="XDO_?FINAL_MV?114?">SMMDF!$G$18:$G$75</definedName>
    <definedName name="XDO_?FINAL_MV?115?">SMMDF!$G$18:$G$100</definedName>
    <definedName name="XDO_?FINAL_MV?116?">SMMDF!$G$18:$G$105</definedName>
    <definedName name="XDO_?FINAL_MV?117?">SLF!$G$24</definedName>
    <definedName name="XDO_?FINAL_MV?118?">SLF!$G$24:$G$61</definedName>
    <definedName name="XDO_?FINAL_MV?119?">SLF!$G$24:$G$81</definedName>
    <definedName name="XDO_?FINAL_MV?12?">SMEEF!$G$10:$G$49</definedName>
    <definedName name="XDO_?FINAL_MV?120?">SLF!$G$24:$G$88</definedName>
    <definedName name="XDO_?FINAL_MV?121?">SLF!$G$24:$G$92</definedName>
    <definedName name="XDO_?FINAL_MV?122?">SLF!$G$24:$G$107</definedName>
    <definedName name="XDO_?FINAL_MV?123?">SLF!$G$24:$G$112</definedName>
    <definedName name="XDO_?FINAL_MV?124?">SDBF!$G$18:$G$21</definedName>
    <definedName name="XDO_?FINAL_MV?125?">SDBF!$G$18:$G$36</definedName>
    <definedName name="XDO_?FINAL_MV?126?">SDBF!$G$18:$G$63</definedName>
    <definedName name="XDO_?FINAL_MV?127?">SDBF!$G$18:$G$68</definedName>
    <definedName name="XDO_?FINAL_MV?128?">SSF!$G$30:$G$55</definedName>
    <definedName name="XDO_?FINAL_MV?129?">SSF!$G$30:$G$96</definedName>
    <definedName name="XDO_?FINAL_MV?13?">SMEEF!$G$10:$G$53</definedName>
    <definedName name="XDO_?FINAL_MV?130?">SSF!$G$30:$G$103</definedName>
    <definedName name="XDO_?FINAL_MV?131?">SSF!$G$30:$G$109</definedName>
    <definedName name="XDO_?FINAL_MV?132?">SSF!$G$30:$G$122</definedName>
    <definedName name="XDO_?FINAL_MV?133?">SSF!$G$30:$G$127</definedName>
    <definedName name="XDO_?FINAL_MV?134?">SCRF!$G$18:$G$47</definedName>
    <definedName name="XDO_?FINAL_MV?135?">SCRF!$G$18:$G$56</definedName>
    <definedName name="XDO_?FINAL_MV?136?">SCRF!$G$18:$G$69</definedName>
    <definedName name="XDO_?FINAL_MV?137?">SCRF!$G$18:$G$73</definedName>
    <definedName name="XDO_?FINAL_MV?138?">SCRF!$G$18:$G$78</definedName>
    <definedName name="XDO_?FINAL_MV?139?">SCRF!$G$18:$G$95</definedName>
    <definedName name="XDO_?FINAL_MV?14?">SMEEF!$G$10:$G$90</definedName>
    <definedName name="XDO_?FINAL_MV?140?">SCRF!$G$18:$G$100</definedName>
    <definedName name="XDO_?FINAL_MV?141?">SFEF!$G$10:$G$32</definedName>
    <definedName name="XDO_?FINAL_MV?142?">SFEF!$G$10:$G$38</definedName>
    <definedName name="XDO_?FINAL_MV?143?">SFEF!$G$10:$G$59</definedName>
    <definedName name="XDO_?FINAL_MV?144?">SFEF!$G$10:$G$76</definedName>
    <definedName name="XDO_?FINAL_MV?145?">SFEF!$G$10:$G$81</definedName>
    <definedName name="XDO_?FINAL_MV?146?">SCHF!$G$10:$G$46</definedName>
    <definedName name="XDO_?FINAL_MV?147?">SCHF!$G$10:$G$94</definedName>
    <definedName name="XDO_?FINAL_MV?148?">SCHF!$G$10:$G$107</definedName>
    <definedName name="XDO_?FINAL_MV?149?">SCHF!$G$10:$G$120</definedName>
    <definedName name="XDO_?FINAL_MV?15?">SMEEF!$G$10:$G$95</definedName>
    <definedName name="XDO_?FINAL_MV?150?">SCHF!$G$10:$G$125</definedName>
    <definedName name="XDO_?FINAL_MV?151?">SCHF!$G$10:$G$129</definedName>
    <definedName name="XDO_?FINAL_MV?152?">SCHF!$G$10:$G$148</definedName>
    <definedName name="XDO_?FINAL_MV?153?">SCHF!$G$10:$G$153</definedName>
    <definedName name="XDO_?FINAL_MV?154?">SMUSD!$G$18:$G$34</definedName>
    <definedName name="XDO_?FINAL_MV?155?">SMUSD!$G$18:$G$43</definedName>
    <definedName name="XDO_?FINAL_MV?156?">SMUSD!$G$18:$G$49</definedName>
    <definedName name="XDO_?FINAL_MV?157?">SMUSD!$G$18:$G$71</definedName>
    <definedName name="XDO_?FINAL_MV?158?">SMUSD!$G$18:$G$93</definedName>
    <definedName name="XDO_?FINAL_MV?159?">SMUSD!$G$18:$G$102</definedName>
    <definedName name="XDO_?FINAL_MV?16?">#REF!</definedName>
    <definedName name="XDO_?FINAL_MV?160?">SMUSD!$G$18:$G$119</definedName>
    <definedName name="XDO_?FINAL_MV?161?">SMUSD!$G$18:$G$124</definedName>
    <definedName name="XDO_?FINAL_MV?162?">SMIDCAP!$G$10:$G$68</definedName>
    <definedName name="XDO_?FINAL_MV?163?">SMIDCAP!$G$10:$G$93</definedName>
    <definedName name="XDO_?FINAL_MV?164?">SMIDCAP!$G$10:$G$110</definedName>
    <definedName name="XDO_?FINAL_MV?165?">SMIDCAP!$G$10:$G$115</definedName>
    <definedName name="XDO_?FINAL_MV?166?">SMCMF!$G$24:$G$28</definedName>
    <definedName name="XDO_?FINAL_MV?167?">SMCMF!$G$24:$G$44</definedName>
    <definedName name="XDO_?FINAL_MV?168?">SMCMF!$G$24:$G$57</definedName>
    <definedName name="XDO_?FINAL_MV?169?">SMCMF!$G$24:$G$62</definedName>
    <definedName name="XDO_?FINAL_MV?17?">#REF!</definedName>
    <definedName name="XDO_?FINAL_MV?170?">SMCOMMA!$G$10:$G$32</definedName>
    <definedName name="XDO_?FINAL_MV?171?">SMCOMMA!$G$10:$G$73</definedName>
    <definedName name="XDO_?FINAL_MV?172?">SMCOMMA!$G$10:$G$78</definedName>
    <definedName name="XDO_?FINAL_MV?173?">SMGF!$G$24:$G$32</definedName>
    <definedName name="XDO_?FINAL_MV?174?">SMGF!$G$24:$G$59</definedName>
    <definedName name="XDO_?FINAL_MV?175?">SMGF!$G$24:$G$64</definedName>
    <definedName name="XDO_?FINAL_MV?176?">SFLEXI!$G$10:$G$64</definedName>
    <definedName name="XDO_?FINAL_MV?177?">SFLEXI!$G$10:$G$71</definedName>
    <definedName name="XDO_?FINAL_MV?178?">SFLEXI!$G$10:$G$92</definedName>
    <definedName name="XDO_?FINAL_MV?179?">SFLEXI!$G$10:$G$109</definedName>
    <definedName name="XDO_?FINAL_MV?18?">#REF!</definedName>
    <definedName name="XDO_?FINAL_MV?180?">SFLEXI!$G$10:$G$114</definedName>
    <definedName name="XDO_?FINAL_MV?181?">SMAAF!$G$10:$G$56</definedName>
    <definedName name="XDO_?FINAL_MV?182?">SMAAF!$G$10:$G$62</definedName>
    <definedName name="XDO_?FINAL_MV?183?">SMAAF!$G$10:$G$70</definedName>
    <definedName name="XDO_?FINAL_MV?184?">SMAAF!$G$10:$G$81</definedName>
    <definedName name="XDO_?FINAL_MV?185?">SMAAF!$G$10:$G$88</definedName>
    <definedName name="XDO_?FINAL_MV?186?">SMAAF!$G$10:$G$101</definedName>
    <definedName name="XDO_?FINAL_MV?187?">SMAAF!$G$10:$G$111</definedName>
    <definedName name="XDO_?FINAL_MV?188?">SMAAF!$G$10:$G$116</definedName>
    <definedName name="XDO_?FINAL_MV?189?">SBLUECHIP!$G$10:$G$57</definedName>
    <definedName name="XDO_?FINAL_MV?19?">#REF!</definedName>
    <definedName name="XDO_?FINAL_MV?190?">SBLUECHIP!$G$10:$G$82</definedName>
    <definedName name="XDO_?FINAL_MV?191?">SBLUECHIP!$G$10:$G$99</definedName>
    <definedName name="XDO_?FINAL_MV?192?">SBLUECHIP!$G$10:$G$104</definedName>
    <definedName name="XDO_?FINAL_MV?193?">SAOF!$G$10:$G$173</definedName>
    <definedName name="XDO_?FINAL_MV?194?">SAOF!$G$10:$G$197</definedName>
    <definedName name="XDO_?FINAL_MV?195?">SAOF!$G$10:$G$201</definedName>
    <definedName name="XDO_?FINAL_MV?196?">SAOF!$G$10:$G$212</definedName>
    <definedName name="XDO_?FINAL_MV?197?">SAOF!$G$10:$G$221</definedName>
    <definedName name="XDO_?FINAL_MV?198?">SAOF!$G$10:$G$231</definedName>
    <definedName name="XDO_?FINAL_MV?199?">SAOF!$G$10:$G$236</definedName>
    <definedName name="XDO_?FINAL_MV?2?">#REF!</definedName>
    <definedName name="XDO_?FINAL_MV?20?">#REF!</definedName>
    <definedName name="XDO_?FINAL_MV?200?">SIF!$G$10:$G$42</definedName>
    <definedName name="XDO_?FINAL_MV?201?">SIF!$G$10:$G$50</definedName>
    <definedName name="XDO_?FINAL_MV?202?">SIF!$G$10:$G$87</definedName>
    <definedName name="XDO_?FINAL_MV?203?">SIF!$G$10:$G$92</definedName>
    <definedName name="XDO_?FINAL_MV?204?">SMLDF!$G$18:$G$47</definedName>
    <definedName name="XDO_?FINAL_MV?205?">SMLDF!$G$18:$G$60</definedName>
    <definedName name="XDO_?FINAL_MV?206?">SMLDF!$G$18:$G$71</definedName>
    <definedName name="XDO_?FINAL_MV?207?">SMLDF!$G$18:$G$88</definedName>
    <definedName name="XDO_?FINAL_MV?208?">SMLDF!$G$18:$G$97</definedName>
    <definedName name="XDO_?FINAL_MV?209?">SMLDF!$G$18:$G$101</definedName>
    <definedName name="XDO_?FINAL_MV?21?">#REF!</definedName>
    <definedName name="XDO_?FINAL_MV?210?">SMLDF!$G$18:$G$110</definedName>
    <definedName name="XDO_?FINAL_MV?211?">SMLDF!$G$18:$G$123</definedName>
    <definedName name="XDO_?FINAL_MV?212?">SMLDF!$G$18:$G$128</definedName>
    <definedName name="XDO_?FINAL_MV?213?">SSTDF!$G$18:$G$73</definedName>
    <definedName name="XDO_?FINAL_MV?214?">SSTDF!$G$18:$G$88</definedName>
    <definedName name="XDO_?FINAL_MV?215?">SSTDF!$G$18:$G$102</definedName>
    <definedName name="XDO_?FINAL_MV?216?">SSTDF!$G$18:$G$107</definedName>
    <definedName name="XDO_?FINAL_MV?217?">SSTDF!$G$18:$G$118</definedName>
    <definedName name="XDO_?FINAL_MV?218?">SSTDF!$G$18:$G$129</definedName>
    <definedName name="XDO_?FINAL_MV?219?">SSTDF!$G$18:$G$142</definedName>
    <definedName name="XDO_?FINAL_MV?22?">#REF!</definedName>
    <definedName name="XDO_?FINAL_MV?220?">SSTDF!$G$18:$G$147</definedName>
    <definedName name="XDO_?FINAL_MV?221?">SETFGOLD!$G$44</definedName>
    <definedName name="XDO_?FINAL_MV?222?">SETFGOLD!$G$44:$G$52</definedName>
    <definedName name="XDO_?FINAL_MV?223?">SETFGOLD!$G$44:$G$57</definedName>
    <definedName name="XDO_?FINAL_MV?224?">SPSU!$G$10:$G$31</definedName>
    <definedName name="XDO_?FINAL_MV?225?">SPSU!$G$10:$G$72</definedName>
    <definedName name="XDO_?FINAL_MV?226?">SPSU!$G$10:$G$77</definedName>
    <definedName name="XDO_?FINAL_MV?227?">SGF!$G$42</definedName>
    <definedName name="XDO_?FINAL_MV?228?">SGF!$G$42:$G$52</definedName>
    <definedName name="XDO_?FINAL_MV?229?">SGF!$G$42:$G$57</definedName>
    <definedName name="XDO_?FINAL_MV?23?">#REF!</definedName>
    <definedName name="XDO_?FINAL_MV?230?">SBISENSEX!$G$10:$G$39</definedName>
    <definedName name="XDO_?FINAL_MV?231?">SBISENSEX!$G$10:$G$80</definedName>
    <definedName name="XDO_?FINAL_MV?232?">SBISENSEX!$G$10:$G$85</definedName>
    <definedName name="XDO_?FINAL_MV?233?">SSCF!$G$10:$G$61</definedName>
    <definedName name="XDO_?FINAL_MV?234?">SSCF!$G$10:$G$73</definedName>
    <definedName name="XDO_?FINAL_MV?235?">SSCF!$G$10:$G$104</definedName>
    <definedName name="XDO_?FINAL_MV?236?">SSCF!$G$10:$G$109</definedName>
    <definedName name="XDO_?FINAL_MV?237?">SBPF!$G$18:$G$71</definedName>
    <definedName name="XDO_?FINAL_MV?238?">SBPF!$G$18:$G$82</definedName>
    <definedName name="XDO_?FINAL_MV?239?">SBPF!$G$18:$G$88</definedName>
    <definedName name="XDO_?FINAL_MV?24?">#REF!</definedName>
    <definedName name="XDO_?FINAL_MV?240?">SBPF!$G$18:$G$100</definedName>
    <definedName name="XDO_?FINAL_MV?241?">SBPF!$G$18:$G$119</definedName>
    <definedName name="XDO_?FINAL_MV?242?">SBPF!$G$18:$G$124</definedName>
    <definedName name="XDO_?FINAL_MV?243?">'STAF-III'!$G$10:$G$31</definedName>
    <definedName name="XDO_?FINAL_MV?244?">'STAF-III'!$G$10:$G$72</definedName>
    <definedName name="XDO_?FINAL_MV?245?">'STAF-III'!$G$10:$G$77</definedName>
    <definedName name="XDO_?FINAL_MV?246?">'SLTAF-I'!$G$10:$G$34</definedName>
    <definedName name="XDO_?FINAL_MV?247?">'SLTAF-I'!$G$10:$G$75</definedName>
    <definedName name="XDO_?FINAL_MV?248?">'SLTAF-I'!$G$10:$G$80</definedName>
    <definedName name="XDO_?FINAL_MV?249?">'SLTAF-II'!$G$10:$G$34</definedName>
    <definedName name="XDO_?FINAL_MV?25?">#REF!</definedName>
    <definedName name="XDO_?FINAL_MV?250?">'SLTAF-II'!$G$10:$G$75</definedName>
    <definedName name="XDO_?FINAL_MV?251?">'SLTAF-II'!$G$10:$G$80</definedName>
    <definedName name="XDO_?FINAL_MV?252?">SBFS!$G$10:$G$30</definedName>
    <definedName name="XDO_?FINAL_MV?253?">SBFS!$G$10:$G$71</definedName>
    <definedName name="XDO_?FINAL_MV?254?">SBFS!$G$10:$G$76</definedName>
    <definedName name="XDO_?FINAL_MV?255?">SETFNN50!$G$10:$G$59</definedName>
    <definedName name="XDO_?FINAL_MV?256?">SETFNN50!$G$10:$G$100</definedName>
    <definedName name="XDO_?FINAL_MV?257?">SETFNN50!$G$10:$G$105</definedName>
    <definedName name="XDO_?FINAL_MV?258?">SETFNIFBK!$G$10:$G$78</definedName>
    <definedName name="XDO_?FINAL_MV?259?">SETFNIFBK!$G$10:$G$62</definedName>
    <definedName name="XDO_?FINAL_MV?26?">#REF!</definedName>
    <definedName name="XDO_?FINAL_MV?260?">SETFNIFBK!$G$10:$G$67</definedName>
    <definedName name="XDO_?FINAL_MV?261?">SETFBSE100!$G$10:$G$166</definedName>
    <definedName name="XDO_?FINAL_MV?262?">SETFBSE100!$G$10:$G$155</definedName>
    <definedName name="XDO_?FINAL_MV?263?">SESF!$G$10:$G$89</definedName>
    <definedName name="XDO_?FINAL_MV?264?">SESF!$G$10:$G$111</definedName>
    <definedName name="XDO_?FINAL_MV?265?">SESF!$G$10:$G$120</definedName>
    <definedName name="XDO_?FINAL_MV?266?">SESF!$G$10:$G$129</definedName>
    <definedName name="XDO_?FINAL_MV?267?">SESF!$G$10:$G$148</definedName>
    <definedName name="XDO_?FINAL_MV?268?">SESF!$G$10:$G$153</definedName>
    <definedName name="XDO_?FINAL_MV?269?">SETFNIF50!$G$10:$G$116</definedName>
    <definedName name="XDO_?FINAL_MV?27?">#REF!</definedName>
    <definedName name="XDO_?FINAL_MV?270?">SETFNIF50!$G$10:$G$100</definedName>
    <definedName name="XDO_?FINAL_MV?271?">SETFNIF50!$G$10:$G$105</definedName>
    <definedName name="XDO_?FINAL_MV?272?">'SLTAF-III'!$G$10:$G$34</definedName>
    <definedName name="XDO_?FINAL_MV?273?">'SLTAF-III'!$G$10:$G$75</definedName>
    <definedName name="XDO_?FINAL_MV?274?">'SLTAF-III'!$G$10:$G$80</definedName>
    <definedName name="XDO_?FINAL_MV?275?">SETF10GILT!$G$24</definedName>
    <definedName name="XDO_?FINAL_MV?276?">SETF10GILT!$G$24:$G$51</definedName>
    <definedName name="XDO_?FINAL_MV?277?">SETF10GILT!$G$24:$G$56</definedName>
    <definedName name="XDO_?FINAL_MV?278?">'SLTAF-IV'!$G$10:$G$32</definedName>
    <definedName name="XDO_?FINAL_MV?279?">'SLTAF-IV'!$G$10:$G$44</definedName>
    <definedName name="XDO_?FINAL_MV?28?">#REF!</definedName>
    <definedName name="XDO_?FINAL_MV?280?">'SLTAF-IV'!$G$10:$G$75</definedName>
    <definedName name="XDO_?FINAL_MV?281?">'SLTAF-IV'!$G$10:$G$80</definedName>
    <definedName name="XDO_?FINAL_MV?282?">'SLTAF-V'!$G$10:$G$30</definedName>
    <definedName name="XDO_?FINAL_MV?283?">'SLTAF-V'!$G$10:$G$71</definedName>
    <definedName name="XDO_?FINAL_MV?284?">'SLTAF-V'!$G$10:$G$76</definedName>
    <definedName name="XDO_?FINAL_MV?285?">'SLTAF-VI'!$G$10:$G$36</definedName>
    <definedName name="XDO_?FINAL_MV?286?">'SLTAF-VI'!$G$10:$G$77</definedName>
    <definedName name="XDO_?FINAL_MV?287?">'SLTAF-VI'!$G$10:$G$82</definedName>
    <definedName name="XDO_?FINAL_MV?288?">SETFSN50!$G$10:$G$115</definedName>
    <definedName name="XDO_?FINAL_MV?289?">SETFSN50!$G$10:$G$104</definedName>
    <definedName name="XDO_?FINAL_MV?29?">#REF!</definedName>
    <definedName name="XDO_?FINAL_MV?290?">'SDFS-C-27'!$G$26:$G$28</definedName>
    <definedName name="XDO_?FINAL_MV?291?">'SDFS-C-27'!$G$26:$G$53</definedName>
    <definedName name="XDO_?FINAL_MV?292?">'SDFS-C-27'!$G$26:$G$58</definedName>
    <definedName name="XDO_?FINAL_MV?293?">'SDFS-C-28'!$G$24</definedName>
    <definedName name="XDO_?FINAL_MV?294?">'SDFS-C-28'!$G$24:$G$29</definedName>
    <definedName name="XDO_?FINAL_MV?295?">'SDFS-C-28'!$G$24:$G$54</definedName>
    <definedName name="XDO_?FINAL_MV?296?">'SDFS-C-28'!$G$24:$G$59</definedName>
    <definedName name="XDO_?FINAL_MV?297?">'SDFS-C-30'!$G$26</definedName>
    <definedName name="XDO_?FINAL_MV?298?">'SDFS-C-30'!$G$26:$G$51</definedName>
    <definedName name="XDO_?FINAL_MV?299?">'SDFS-C-30'!$G$26:$G$56</definedName>
    <definedName name="XDO_?FINAL_MV?3?">#REF!</definedName>
    <definedName name="XDO_?FINAL_MV?30?">#REF!</definedName>
    <definedName name="XDO_?FINAL_MV?300?">SBIETFQLTY!$G$10:$G$39</definedName>
    <definedName name="XDO_?FINAL_MV?301?">SBIETFQLTY!$G$10:$G$80</definedName>
    <definedName name="XDO_?FINAL_MV?302?">SBIETFQLTY!$G$10:$G$85</definedName>
    <definedName name="XDO_?FINAL_MV?303?">'SDFS-C-32'!$G$26</definedName>
    <definedName name="XDO_?FINAL_MV?304?">'SDFS-C-32'!$G$26:$G$51</definedName>
    <definedName name="XDO_?FINAL_MV?305?">'SDFS-C-32'!$G$26:$G$56</definedName>
    <definedName name="XDO_?FINAL_MV?306?">'SDFS-C-35'!$G$26</definedName>
    <definedName name="XDO_?FINAL_MV?307?">'SDFS-C-35'!$G$26:$G$51</definedName>
    <definedName name="XDO_?FINAL_MV?308?">'SDFS-C-35'!$G$26:$G$56</definedName>
    <definedName name="XDO_?FINAL_MV?309?">'SDFS-C-38'!$G$38:$G$39</definedName>
    <definedName name="XDO_?FINAL_MV?31?">#REF!</definedName>
    <definedName name="XDO_?FINAL_MV?310?">'SDFS-C-38'!$G$38:$G$52</definedName>
    <definedName name="XDO_?FINAL_MV?311?">'SDFS-C-38'!$G$38:$G$57</definedName>
    <definedName name="XDO_?FINAL_MV?312?">SCBF!$G$18:$G$101</definedName>
    <definedName name="XDO_?FINAL_MV?313?">SCBF!$G$18:$G$113</definedName>
    <definedName name="XDO_?FINAL_MV?314?">SCBF!$G$18:$G$122</definedName>
    <definedName name="XDO_?FINAL_MV?315?">SCBF!$G$18:$G$128</definedName>
    <definedName name="XDO_?FINAL_MV?316?">SCBF!$G$18:$G$143</definedName>
    <definedName name="XDO_?FINAL_MV?317?">SCBF!$G$18:$G$156</definedName>
    <definedName name="XDO_?FINAL_MV?318?">SCBF!$G$18:$G$161</definedName>
    <definedName name="XDO_?FINAL_MV?319?">'SDFS-C-43'!$G$26:$G$27</definedName>
    <definedName name="XDO_?FINAL_MV?32?">#REF!</definedName>
    <definedName name="XDO_?FINAL_MV?320?">'SDFS-C-43'!$G$26:$G$52</definedName>
    <definedName name="XDO_?FINAL_MV?321?">'SDFS-C-43'!$G$26:$G$57</definedName>
    <definedName name="XDO_?FINAL_MV?322?">'SDFS-C-44'!$G$26:$G$27</definedName>
    <definedName name="XDO_?FINAL_MV?323?">'SDFS-C-44'!$G$26:$G$52</definedName>
    <definedName name="XDO_?FINAL_MV?324?">'SDFS-C-44'!$G$26:$G$57</definedName>
    <definedName name="XDO_?FINAL_MV?325?">'SDFS-C-46'!$G$26:$G$29</definedName>
    <definedName name="XDO_?FINAL_MV?326?">'SDFS-C-46'!$G$26:$G$54</definedName>
    <definedName name="XDO_?FINAL_MV?327?">'SDFS-C-46'!$G$26:$G$59</definedName>
    <definedName name="XDO_?FINAL_MV?328?">SEMVF!$G$10:$G$121</definedName>
    <definedName name="XDO_?FINAL_MV?329?">SEMVF!$G$10:$G$100</definedName>
    <definedName name="XDO_?FINAL_MV?33?">SLMF!$G$10:$G$72</definedName>
    <definedName name="XDO_?FINAL_MV?330?">SEMVF!$G$10:$G$105</definedName>
    <definedName name="XDO_?FINAL_MV?331?">'SDFS-C-48'!$G$26:$G$29</definedName>
    <definedName name="XDO_?FINAL_MV?332?">'SDFS-C-48'!$G$26:$G$43</definedName>
    <definedName name="XDO_?FINAL_MV?333?">'SDFS-C-48'!$G$26:$G$56</definedName>
    <definedName name="XDO_?FINAL_MV?334?">'SDFS-C-48'!$G$26:$G$61</definedName>
    <definedName name="XDO_?FINAL_MV?335?">'SDFS-C-49'!$G$38:$G$39</definedName>
    <definedName name="XDO_?FINAL_MV?336?">'SDFS-C-49'!$G$38:$G$52</definedName>
    <definedName name="XDO_?FINAL_MV?337?">'SDFS-C-49'!$G$38:$G$57</definedName>
    <definedName name="XDO_?FINAL_MV?338?">'SDFS-C-50'!$G$26:$G$27</definedName>
    <definedName name="XDO_?FINAL_MV?339?">'SDFS-C-50'!$G$26:$G$41</definedName>
    <definedName name="XDO_?FINAL_MV?34?">SLMF!$G$10:$G$78</definedName>
    <definedName name="XDO_?FINAL_MV?340?">'SDFS-C-50'!$G$26:$G$54</definedName>
    <definedName name="XDO_?FINAL_MV?341?">'SDFS-C-50'!$G$26:$G$59</definedName>
    <definedName name="XDO_?FINAL_MV?342?">'SFMP- Series 1'!$G$26:$G$31</definedName>
    <definedName name="XDO_?FINAL_MV?343?">'SFMP- Series 1'!$G$26:$G$46</definedName>
    <definedName name="XDO_?FINAL_MV?344?">'SFMP- Series 1'!$G$26:$G$59</definedName>
    <definedName name="XDO_?FINAL_MV?345?">'SFMP- Series 1'!$G$26:$G$64</definedName>
    <definedName name="XDO_?FINAL_MV?346?">'SCPOF-Series A (Plan 3)'!$G$10:$G$59</definedName>
    <definedName name="XDO_?FINAL_MV?347?">'SCPOF-Series A (Plan 3)'!$G$10:$G$71</definedName>
    <definedName name="XDO_?FINAL_MV?348?">'SCPOF-Series A (Plan 3)'!$G$10:$G$80</definedName>
    <definedName name="XDO_?FINAL_MV?349?">'SCPOF-Series A (Plan 3)'!$G$10:$G$86</definedName>
    <definedName name="XDO_?FINAL_MV?35?">SLMF!$G$10:$G$117</definedName>
    <definedName name="XDO_?FINAL_MV?350?">'SCPOF-Series A (Plan 3)'!$G$10:$G$95</definedName>
    <definedName name="XDO_?FINAL_MV?351?">'SCPOF-Series A (Plan 3)'!$G$10:$G$112</definedName>
    <definedName name="XDO_?FINAL_MV?352?">'SCPOF-Series A (Plan 3)'!$G$10:$G$117</definedName>
    <definedName name="XDO_?FINAL_MV?353?">'SFMP- Series 6'!$G$26:$G$29</definedName>
    <definedName name="XDO_?FINAL_MV?354?">'SFMP- Series 6'!$G$26:$G$45</definedName>
    <definedName name="XDO_?FINAL_MV?355?">'SFMP- Series 6'!$G$26:$G$58</definedName>
    <definedName name="XDO_?FINAL_MV?356?">'SFMP- Series 6'!$G$26:$G$63</definedName>
    <definedName name="XDO_?FINAL_MV?357?">'SCPOF-Series A (Plan 4)'!$G$10:$G$59</definedName>
    <definedName name="XDO_?FINAL_MV?358?">'SCPOF-Series A (Plan 4)'!$G$10:$G$68</definedName>
    <definedName name="XDO_?FINAL_MV?359?">'SCPOF-Series A (Plan 4)'!$G$10:$G$78</definedName>
    <definedName name="XDO_?FINAL_MV?36?">SLMF!$G$10:$G$122</definedName>
    <definedName name="XDO_?FINAL_MV?360?">'SCPOF-Series A (Plan 4)'!$G$10:$G$84</definedName>
    <definedName name="XDO_?FINAL_MV?361?">'SCPOF-Series A (Plan 4)'!$G$10:$G$91</definedName>
    <definedName name="XDO_?FINAL_MV?362?">'SCPOF-Series A (Plan 4)'!$G$10:$G$96</definedName>
    <definedName name="XDO_?FINAL_MV?363?">'SCPOF-Series A (Plan 4)'!$G$10:$G$113</definedName>
    <definedName name="XDO_?FINAL_MV?364?">'SCPOF-Series A (Plan 4)'!$G$10:$G$118</definedName>
    <definedName name="XDO_?FINAL_MV?365?">'SFMP- Series 14'!$G$26</definedName>
    <definedName name="XDO_?FINAL_MV?366?">'SFMP- Series 14'!$G$26:$G$51</definedName>
    <definedName name="XDO_?FINAL_MV?367?">'SFMP- Series 14'!$G$26:$G$56</definedName>
    <definedName name="XDO_?FINAL_MV?368?">'SCPOF-Series A (Plan 5)'!$G$10:$G$59</definedName>
    <definedName name="XDO_?FINAL_MV?369?">'SCPOF-Series A (Plan 5)'!$G$10:$G$72</definedName>
    <definedName name="XDO_?FINAL_MV?37?">SLTEF!$G$10:$G$69</definedName>
    <definedName name="XDO_?FINAL_MV?370?">'SCPOF-Series A (Plan 5)'!$G$10:$G$82</definedName>
    <definedName name="XDO_?FINAL_MV?371?">'SCPOF-Series A (Plan 5)'!$G$10:$G$87</definedName>
    <definedName name="XDO_?FINAL_MV?372?">'SCPOF-Series A (Plan 5)'!$G$10:$G$97</definedName>
    <definedName name="XDO_?FINAL_MV?373?">'SCPOF-Series A (Plan 5)'!$G$10:$G$114</definedName>
    <definedName name="XDO_?FINAL_MV?374?">'SCPOF-Series A (Plan 5)'!$G$10:$G$119</definedName>
    <definedName name="XDO_?FINAL_MV?375?">'SCPOF-Series A (Plan 6)'!$G$10:$G$59</definedName>
    <definedName name="XDO_?FINAL_MV?376?">'SCPOF-Series A (Plan 6)'!$G$10:$G$68</definedName>
    <definedName name="XDO_?FINAL_MV?377?">'SCPOF-Series A (Plan 6)'!$G$10:$G$77</definedName>
    <definedName name="XDO_?FINAL_MV?378?">'SCPOF-Series A (Plan 6)'!$G$10:$G$81</definedName>
    <definedName name="XDO_?FINAL_MV?379?">'SCPOF-Series A (Plan 6)'!$G$10:$G$88</definedName>
    <definedName name="XDO_?FINAL_MV?38?">SLTEF!$G$10:$G$110</definedName>
    <definedName name="XDO_?FINAL_MV?380?">'SCPOF-Series A (Plan 6)'!$G$10:$G$92</definedName>
    <definedName name="XDO_?FINAL_MV?381?">'SCPOF-Series A (Plan 6)'!$G$10:$G$109</definedName>
    <definedName name="XDO_?FINAL_MV?382?">'SCPOF-Series A (Plan 6)'!$G$10:$G$114</definedName>
    <definedName name="XDO_?FINAL_MV?383?">'SFMP- Series 27'!$G$18:$G$23</definedName>
    <definedName name="XDO_?FINAL_MV?384?">'SFMP- Series 27'!$G$18:$G$36</definedName>
    <definedName name="XDO_?FINAL_MV?385?">'SFMP- Series 27'!$G$18:$G$51</definedName>
    <definedName name="XDO_?FINAL_MV?386?">'SFMP- Series 27'!$G$18:$G$64</definedName>
    <definedName name="XDO_?FINAL_MV?387?">'SFMP- Series 27'!$G$18:$G$69</definedName>
    <definedName name="XDO_?FINAL_MV?388?">'SCPOF-Series A (Plan 7)'!$G$10:$G$59</definedName>
    <definedName name="XDO_?FINAL_MV?389?">'SCPOF-Series A (Plan 7)'!$G$10:$G$70</definedName>
    <definedName name="XDO_?FINAL_MV?39?">SLTEF!$G$10:$G$115</definedName>
    <definedName name="XDO_?FINAL_MV?390?">'SCPOF-Series A (Plan 7)'!$G$10:$G$78</definedName>
    <definedName name="XDO_?FINAL_MV?391?">'SCPOF-Series A (Plan 7)'!$G$10:$G$85</definedName>
    <definedName name="XDO_?FINAL_MV?392?">'SCPOF-Series A (Plan 7)'!$G$10:$G$92</definedName>
    <definedName name="XDO_?FINAL_MV?393?">'SCPOF-Series A (Plan 7)'!$G$10:$G$96</definedName>
    <definedName name="XDO_?FINAL_MV?394?">'SCPOF-Series A (Plan 7)'!$G$10:$G$113</definedName>
    <definedName name="XDO_?FINAL_MV?395?">'SCPOF-Series A (Plan 7)'!$G$10:$G$118</definedName>
    <definedName name="XDO_?FINAL_MV?396?">'SFMP- Series 28'!$G$18:$G$23</definedName>
    <definedName name="XDO_?FINAL_MV?397?">'SFMP- Series 28'!$G$18:$G$37</definedName>
    <definedName name="XDO_?FINAL_MV?398?">'SFMP- Series 28'!$G$18:$G$50</definedName>
    <definedName name="XDO_?FINAL_MV?399?">'SFMP- Series 28'!$G$18:$G$63</definedName>
    <definedName name="XDO_?FINAL_MV?4?">#REF!</definedName>
    <definedName name="XDO_?FINAL_MV?40?">#REF!</definedName>
    <definedName name="XDO_?FINAL_MV?400?">'SFMP- Series 28'!$G$18:$G$68</definedName>
    <definedName name="XDO_?FINAL_MV?401?">'SCPOF-Series A (Plan 8)'!$G$10:$G$59</definedName>
    <definedName name="XDO_?FINAL_MV?402?">'SCPOF-Series A (Plan 8)'!$G$10:$G$71</definedName>
    <definedName name="XDO_?FINAL_MV?403?">'SCPOF-Series A (Plan 8)'!$G$10:$G$79</definedName>
    <definedName name="XDO_?FINAL_MV?404?">'SCPOF-Series A (Plan 8)'!$G$10:$G$85</definedName>
    <definedName name="XDO_?FINAL_MV?405?">'SCPOF-Series A (Plan 8)'!$G$10:$G$110</definedName>
    <definedName name="XDO_?FINAL_MV?406?">'SCPOF-Series A (Plan 8)'!$G$10:$G$115</definedName>
    <definedName name="XDO_?FINAL_MV?407?">'SFMP- Series 31'!$G$18:$G$21</definedName>
    <definedName name="XDO_?FINAL_MV?408?">'SFMP- Series 31'!$G$18:$G$29</definedName>
    <definedName name="XDO_?FINAL_MV?409?">'SFMP- Series 31'!$G$18:$G$39</definedName>
    <definedName name="XDO_?FINAL_MV?41?">#REF!</definedName>
    <definedName name="XDO_?FINAL_MV?410?">'SFMP- Series 31'!$G$18:$G$53</definedName>
    <definedName name="XDO_?FINAL_MV?411?">'SFMP- Series 31'!$G$18:$G$66</definedName>
    <definedName name="XDO_?FINAL_MV?412?">'SFMP- Series 31'!$G$18:$G$71</definedName>
    <definedName name="XDO_?FINAL_MV?413?">'SFMP- Series 32'!$G$18:$G$25</definedName>
    <definedName name="XDO_?FINAL_MV?414?">'SFMP- Series 32'!$G$18:$G$38</definedName>
    <definedName name="XDO_?FINAL_MV?415?">'SFMP- Series 32'!$G$18:$G$45</definedName>
    <definedName name="XDO_?FINAL_MV?416?">'SFMP- Series 32'!$G$18:$G$64</definedName>
    <definedName name="XDO_?FINAL_MV?417?">'SFMP- Series 32'!$G$18:$G$69</definedName>
    <definedName name="XDO_?FINAL_MV?418?">'SFMP- Series 33'!$G$26:$G$27</definedName>
    <definedName name="XDO_?FINAL_MV?419?">'SFMP- Series 33'!$G$26:$G$52</definedName>
    <definedName name="XDO_?FINAL_MV?42?">#REF!</definedName>
    <definedName name="XDO_?FINAL_MV?420?">'SFMP- Series 33'!$G$26:$G$57</definedName>
    <definedName name="XDO_?FINAL_MV?421?">'SFMP- Series 34'!$G$26</definedName>
    <definedName name="XDO_?FINAL_MV?422?">'SFMP- Series 34'!$G$26:$G$40</definedName>
    <definedName name="XDO_?FINAL_MV?423?">'SFMP- Series 34'!$G$26:$G$53</definedName>
    <definedName name="XDO_?FINAL_MV?424?">'SFMP- Series 34'!$G$26:$G$58</definedName>
    <definedName name="XDO_?FINAL_MV?425?">'SMCBF-IP'!$G$11:$G$32</definedName>
    <definedName name="XDO_?FINAL_MV?426?">'SMCBF-IP'!$G$11:$G$40</definedName>
    <definedName name="XDO_?FINAL_MV?427?">'SMCBF-IP'!$G$11:$G$44</definedName>
    <definedName name="XDO_?FINAL_MV?428?">'SMCBF-IP'!$G$11:$G$58</definedName>
    <definedName name="XDO_?FINAL_MV?429?">'SMCBF-IP'!$G$11:$G$85</definedName>
    <definedName name="XDO_?FINAL_MV?43?">#REF!</definedName>
    <definedName name="XDO_?FINAL_MV?430?">'SMCBF-IP'!$G$11:$G$90</definedName>
    <definedName name="XDO_?FINAL_MV?431?">SFRDF!$G$18:$G$31</definedName>
    <definedName name="XDO_?FINAL_MV?432?">SFRDF!$G$18:$G$41</definedName>
    <definedName name="XDO_?FINAL_MV?433?">SFRDF!$G$18:$G$53</definedName>
    <definedName name="XDO_?FINAL_MV?434?">SFRDF!$G$18:$G$58</definedName>
    <definedName name="XDO_?FINAL_MV?435?">SFRDF!$G$18:$G$67</definedName>
    <definedName name="XDO_?FINAL_MV?436?">SFRDF!$G$18:$G$74</definedName>
    <definedName name="XDO_?FINAL_MV?437?">SFRDF!$G$18:$G$78</definedName>
    <definedName name="XDO_?FINAL_MV?438?">SFRDF!$G$18:$G$91</definedName>
    <definedName name="XDO_?FINAL_MV?439?">SFRDF!$G$18:$G$96</definedName>
    <definedName name="XDO_?FINAL_MV?44?">#REF!</definedName>
    <definedName name="XDO_?FINAL_MV?440?">SBIETFIT!$G$10:$G$19</definedName>
    <definedName name="XDO_?FINAL_MV?441?">SBIETFIT!$G$10:$G$60</definedName>
    <definedName name="XDO_?FINAL_MV?442?">SBIETFIT!$G$10:$G$65</definedName>
    <definedName name="XDO_?FINAL_MV?443?">SBIETFPB!$G$10:$G$19</definedName>
    <definedName name="XDO_?FINAL_MV?444?">SBIETFPB!$G$10:$G$60</definedName>
    <definedName name="XDO_?FINAL_MV?445?">SBIETFPB!$G$10:$G$65</definedName>
    <definedName name="XDO_?FINAL_MV?446?">'SRBF-AP'!$G$10:$G$47</definedName>
    <definedName name="XDO_?FINAL_MV?447?">'SRBF-AP'!$G$10:$G$62</definedName>
    <definedName name="XDO_?FINAL_MV?448?">'SRBF-AP'!$G$10:$G$66</definedName>
    <definedName name="XDO_?FINAL_MV?449?">'SRBF-AP'!$G$10:$G$75</definedName>
    <definedName name="XDO_?FINAL_MV?45?">#REF!</definedName>
    <definedName name="XDO_?FINAL_MV?450?">'SRBF-AP'!$G$10:$G$94</definedName>
    <definedName name="XDO_?FINAL_MV?451?">'SRBF-AP'!$G$10:$G$99</definedName>
    <definedName name="XDO_?FINAL_MV?452?">'SRBF-AHP'!$G$10:$G$47</definedName>
    <definedName name="XDO_?FINAL_MV?453?">'SRBF-AHP'!$G$10:$G$55</definedName>
    <definedName name="XDO_?FINAL_MV?454?">'SRBF-AHP'!$G$10:$G$67</definedName>
    <definedName name="XDO_?FINAL_MV?455?">'SRBF-AHP'!$G$10:$G$72</definedName>
    <definedName name="XDO_?FINAL_MV?456?">'SRBF-AHP'!$G$10:$G$82</definedName>
    <definedName name="XDO_?FINAL_MV?457?">'SRBF-AHP'!$G$10:$G$101</definedName>
    <definedName name="XDO_?FINAL_MV?458?">'SRBF-AHP'!$G$10:$G$106</definedName>
    <definedName name="XDO_?FINAL_MV?459?">'SRBF-CHP'!$G$10:$G$47</definedName>
    <definedName name="XDO_?FINAL_MV?46?">SMGLF!$G$10:$G$26</definedName>
    <definedName name="XDO_?FINAL_MV?460?">'SRBF-CHP'!$G$10:$G$62</definedName>
    <definedName name="XDO_?FINAL_MV?461?">'SRBF-CHP'!$G$10:$G$72</definedName>
    <definedName name="XDO_?FINAL_MV?462?">'SRBF-CHP'!$G$10:$G$99</definedName>
    <definedName name="XDO_?FINAL_MV?463?">'SRBF-CHP'!$G$10:$G$104</definedName>
    <definedName name="XDO_?FINAL_MV?464?">'SRBF-CP'!$G$10:$G$47</definedName>
    <definedName name="XDO_?FINAL_MV?465?">'SRBF-CP'!$G$10:$G$63</definedName>
    <definedName name="XDO_?FINAL_MV?466?">'SRBF-CP'!$G$10:$G$73</definedName>
    <definedName name="XDO_?FINAL_MV?467?">'SRBF-CP'!$G$10:$G$100</definedName>
    <definedName name="XDO_?FINAL_MV?468?">'SRBF-CP'!$G$10:$G$105</definedName>
    <definedName name="XDO_?FINAL_MV?469?">'SIA-US EQUITY FOF'!$G$14</definedName>
    <definedName name="XDO_?FINAL_MV?47?">SMGLF!$G$10:$G$34</definedName>
    <definedName name="XDO_?FINAL_MV?470?">'SIA-US EQUITY FOF'!$G$14:$G$51</definedName>
    <definedName name="XDO_?FINAL_MV?471?">'SIA-US EQUITY FOF'!$G$14:$G$56</definedName>
    <definedName name="XDO_?FINAL_MV?472?">'SFMP- Series 41'!$G$18:$G$19</definedName>
    <definedName name="XDO_?FINAL_MV?473?">'SFMP- Series 41'!$G$18:$G$27</definedName>
    <definedName name="XDO_?FINAL_MV?474?">'SFMP- Series 41'!$G$18:$G$34</definedName>
    <definedName name="XDO_?FINAL_MV?475?">'SFMP- Series 41'!$G$18:$G$51</definedName>
    <definedName name="XDO_?FINAL_MV?476?">'SFMP- Series 41'!$G$18:$G$64</definedName>
    <definedName name="XDO_?FINAL_MV?477?">'SFMP- Series 41'!$G$18:$G$69</definedName>
    <definedName name="XDO_?FINAL_MV?478?">'SFMP- Series 42'!$G$18</definedName>
    <definedName name="XDO_?FINAL_MV?479?">'SFMP- Series 42'!$G$18:$G$40</definedName>
    <definedName name="XDO_?FINAL_MV?48?">SMGLF!$G$10:$G$71</definedName>
    <definedName name="XDO_?FINAL_MV?480?">'SFMP- Series 42'!$G$18:$G$58</definedName>
    <definedName name="XDO_?FINAL_MV?481?">'SFMP- Series 42'!$G$18:$G$71</definedName>
    <definedName name="XDO_?FINAL_MV?482?">'SFMP- Series 42'!$G$18:$G$76</definedName>
    <definedName name="XDO_?FINAL_MV?483?">'SFMP- Series 43'!$G$26:$G$34</definedName>
    <definedName name="XDO_?FINAL_MV?484?">'SFMP- Series 43'!$G$26:$G$49</definedName>
    <definedName name="XDO_?FINAL_MV?485?">'SFMP- Series 43'!$G$26:$G$62</definedName>
    <definedName name="XDO_?FINAL_MV?486?">'SFMP- Series 43'!$G$26:$G$67</definedName>
    <definedName name="XDO_?FINAL_MV?487?">'SNN50'!$G$10:$G$59</definedName>
    <definedName name="XDO_?FINAL_MV?488?">'SNN50'!$G$10:$G$100</definedName>
    <definedName name="XDO_?FINAL_MV?489?">'SNN50'!$G$10:$G$105</definedName>
    <definedName name="XDO_?FINAL_MV?49?">SMGLF!$G$10:$G$76</definedName>
    <definedName name="XDO_?FINAL_MV?490?">'SFMP- Series 44'!$G$26:$G$31</definedName>
    <definedName name="XDO_?FINAL_MV?491?">'SFMP- Series 44'!$G$26:$G$50</definedName>
    <definedName name="XDO_?FINAL_MV?492?">'SFMP- Series 44'!$G$26:$G$63</definedName>
    <definedName name="XDO_?FINAL_MV?493?">'SFMP- Series 44'!$G$26:$G$68</definedName>
    <definedName name="XDO_?FINAL_MV?494?">'SFMP- Series 45'!$G$26:$G$33</definedName>
    <definedName name="XDO_?FINAL_MV?495?">'SFMP- Series 45'!$G$26:$G$53</definedName>
    <definedName name="XDO_?FINAL_MV?496?">'SFMP- Series 45'!$G$26:$G$66</definedName>
    <definedName name="XDO_?FINAL_MV?497?">'SFMP- Series 45'!$G$26:$G$71</definedName>
    <definedName name="XDO_?FINAL_MV?498?">SBIETFCON!$G$10:$G$39</definedName>
    <definedName name="XDO_?FINAL_MV?499?">SBIETFCON!$G$10:$G$84</definedName>
    <definedName name="XDO_?FINAL_MV?5?">#REF!</definedName>
    <definedName name="XDO_?FINAL_MV?50?">#REF!</definedName>
    <definedName name="XDO_?FINAL_MV?500?">'SFMP- Series 46'!$G$26:$G$29</definedName>
    <definedName name="XDO_?FINAL_MV?501?">'SFMP- Series 46'!$G$26:$G$44</definedName>
    <definedName name="XDO_?FINAL_MV?502?">'SFMP- Series 46'!$G$26:$G$57</definedName>
    <definedName name="XDO_?FINAL_MV?503?">'SFMP- Series 46'!$G$26:$G$62</definedName>
    <definedName name="XDO_?FINAL_MV?504?">'SFMP- Series 47'!$G$26:$G$27</definedName>
    <definedName name="XDO_?FINAL_MV?505?">'SFMP- Series 47'!$G$26:$G$44</definedName>
    <definedName name="XDO_?FINAL_MV?506?">'SFMP- Series 47'!$G$26:$G$57</definedName>
    <definedName name="XDO_?FINAL_MV?507?">'SFMP- Series 47'!$G$26:$G$62</definedName>
    <definedName name="XDO_?FINAL_MV?508?">'SFMP- Series 48'!$G$26:$G$28</definedName>
    <definedName name="XDO_?FINAL_MV?509?">'SFMP- Series 48'!$G$26:$G$42</definedName>
    <definedName name="XDO_?FINAL_MV?51?">#REF!</definedName>
    <definedName name="XDO_?FINAL_MV?510?">'SFMP- Series 48'!$G$26:$G$55</definedName>
    <definedName name="XDO_?FINAL_MV?511?">'SFMP- Series 48'!$G$26:$G$60</definedName>
    <definedName name="XDO_?FINAL_MV?512?">SBAF!$G$10:$G$85</definedName>
    <definedName name="XDO_?FINAL_MV?513?">SBAF!$G$10:$G$92</definedName>
    <definedName name="XDO_?FINAL_MV?514?">SBAF!$G$10:$G$96</definedName>
    <definedName name="XDO_?FINAL_MV?515?">SBAF!$G$10:$G$104</definedName>
    <definedName name="XDO_?FINAL_MV?516?">SBAF!$G$10:$G$118</definedName>
    <definedName name="XDO_?FINAL_MV?517?">SBAF!$G$10:$G$124</definedName>
    <definedName name="XDO_?FINAL_MV?518?">SBAF!$G$10:$G$149</definedName>
    <definedName name="XDO_?FINAL_MV?519?">SBAF!$G$10:$G$154</definedName>
    <definedName name="XDO_?FINAL_MV?52?">#REF!</definedName>
    <definedName name="XDO_?FINAL_MV?520?">'SFMP- Series 49'!$G$26:$G$33</definedName>
    <definedName name="XDO_?FINAL_MV?521?">'SFMP- Series 49'!$G$26:$G$50</definedName>
    <definedName name="XDO_?FINAL_MV?522?">'SFMP- Series 49'!$G$26:$G$63</definedName>
    <definedName name="XDO_?FINAL_MV?523?">'SFMP- Series 49'!$G$26:$G$68</definedName>
    <definedName name="XDO_?FINAL_MV?524?">'SFMP- Series 50'!$G$26:$G$30</definedName>
    <definedName name="XDO_?FINAL_MV?525?">'SFMP- Series 50'!$G$26:$G$46</definedName>
    <definedName name="XDO_?FINAL_MV?526?">'SFMP- Series 50'!$G$26:$G$59</definedName>
    <definedName name="XDO_?FINAL_MV?527?">'SFMP- Series 50'!$G$26:$G$64</definedName>
    <definedName name="XDO_?FINAL_MV?528?">'SFMP- Series 51'!$G$26:$G$36</definedName>
    <definedName name="XDO_?FINAL_MV?529?">'SFMP- Series 51'!$G$26:$G$54</definedName>
    <definedName name="XDO_?FINAL_MV?53?">#REF!</definedName>
    <definedName name="XDO_?FINAL_MV?530?">'SFMP- Series 51'!$G$26:$G$67</definedName>
    <definedName name="XDO_?FINAL_MV?531?">'SFMP- Series 51'!$G$26:$G$72</definedName>
    <definedName name="XDO_?FINAL_MV?532?">'SFMP- Series 52'!$G$26:$G$30</definedName>
    <definedName name="XDO_?FINAL_MV?533?">'SFMP- Series 52'!$G$26:$G$49</definedName>
    <definedName name="XDO_?FINAL_MV?534?">'SFMP- Series 52'!$G$26:$G$62</definedName>
    <definedName name="XDO_?FINAL_MV?535?">'SFMP- Series 52'!$G$26:$G$67</definedName>
    <definedName name="XDO_?FINAL_MV?536?">'SFMP- Series 53'!$G$26:$G$34</definedName>
    <definedName name="XDO_?FINAL_MV?537?">'SFMP- Series 53'!$G$26:$G$50</definedName>
    <definedName name="XDO_?FINAL_MV?538?">'SFMP- Series 53'!$G$26:$G$63</definedName>
    <definedName name="XDO_?FINAL_MV?539?">'SFMP- Series 53'!$G$26:$G$68</definedName>
    <definedName name="XDO_?FINAL_MV?54?">#REF!</definedName>
    <definedName name="XDO_?FINAL_MV?540?">'SFMP- Series 54'!$G$26:$G$28</definedName>
    <definedName name="XDO_?FINAL_MV?541?">'SFMP- Series 54'!$G$26:$G$42</definedName>
    <definedName name="XDO_?FINAL_MV?542?">'SFMP- Series 54'!$G$26:$G$55</definedName>
    <definedName name="XDO_?FINAL_MV?543?">'SFMP- Series 54'!$G$26:$G$60</definedName>
    <definedName name="XDO_?FINAL_MV?544?">'SFMP- Series 55'!$G$26:$G$32</definedName>
    <definedName name="XDO_?FINAL_MV?545?">'SFMP- Series 55'!$G$26:$G$49</definedName>
    <definedName name="XDO_?FINAL_MV?546?">'SFMP- Series 55'!$G$26:$G$62</definedName>
    <definedName name="XDO_?FINAL_MV?547?">'SFMP- Series 55'!$G$26:$G$67</definedName>
    <definedName name="XDO_?FINAL_MV?548?">'SFMP- Series 56'!$G$26:$G$28</definedName>
    <definedName name="XDO_?FINAL_MV?549?">'SFMP- Series 56'!$G$26:$G$43</definedName>
    <definedName name="XDO_?FINAL_MV?55?">SEHF!$G$10:$G$44</definedName>
    <definedName name="XDO_?FINAL_MV?550?">'SFMP- Series 56'!$G$26:$G$56</definedName>
    <definedName name="XDO_?FINAL_MV?551?">'SFMP- Series 56'!$G$26:$G$61</definedName>
    <definedName name="XDO_?FINAL_MV?552?">'SFMP- Series 57'!$G$26:$G$29</definedName>
    <definedName name="XDO_?FINAL_MV?553?">'SFMP- Series 57'!$G$26:$G$48</definedName>
    <definedName name="XDO_?FINAL_MV?554?">'SFMP- Series 57'!$G$26:$G$61</definedName>
    <definedName name="XDO_?FINAL_MV?555?">'SFMP- Series 57'!$G$26:$G$66</definedName>
    <definedName name="XDO_?FINAL_MV?556?">'SFMP- Series 58'!$G$26:$G$31</definedName>
    <definedName name="XDO_?FINAL_MV?557?">'SFMP- Series 58'!$G$26:$G$47</definedName>
    <definedName name="XDO_?FINAL_MV?558?">'SFMP- Series 58'!$G$26:$G$60</definedName>
    <definedName name="XDO_?FINAL_MV?559?">'SFMP- Series 58'!$G$26:$G$65</definedName>
    <definedName name="XDO_?FINAL_MV?56?">SEHF!$G$10:$G$49</definedName>
    <definedName name="XDO_?FINAL_MV?560?">SCPSE!$G$18:$G$48</definedName>
    <definedName name="XDO_?FINAL_MV?561?">SCPSE!$G$18:$G$56</definedName>
    <definedName name="XDO_?FINAL_MV?562?">SCPSE!$G$18:$G$132</definedName>
    <definedName name="XDO_?FINAL_MV?563?">SCPSE!$G$18:$G$157</definedName>
    <definedName name="XDO_?FINAL_MV?564?">SCPSE!$G$18:$G$162</definedName>
    <definedName name="XDO_?FINAL_MV?565?">'SFMP- Series 59'!$G$38:$G$40</definedName>
    <definedName name="XDO_?FINAL_MV?566?">'SFMP- Series 59'!$G$38:$G$53</definedName>
    <definedName name="XDO_?FINAL_MV?567?">'SFMP- Series 59'!$G$38:$G$58</definedName>
    <definedName name="XDO_?FINAL_MV?568?">'SFMP- Series 60'!$G$26:$G$30</definedName>
    <definedName name="XDO_?FINAL_MV?569?">'SFMP- Series 60'!$G$26:$G$48</definedName>
    <definedName name="XDO_?FINAL_MV?57?">SEHF!$G$10:$G$73</definedName>
    <definedName name="XDO_?FINAL_MV?570?">'SFMP- Series 60'!$G$26:$G$61</definedName>
    <definedName name="XDO_?FINAL_MV?571?">'SFMP- Series 60'!$G$26:$G$66</definedName>
    <definedName name="XDO_?FINAL_MV?572?">SMCF!$G$10:$G$45</definedName>
    <definedName name="XDO_?FINAL_MV?573?">SMCF!$G$10:$G$60</definedName>
    <definedName name="XDO_?FINAL_MV?574?">SMCF!$G$10:$G$71</definedName>
    <definedName name="XDO_?FINAL_MV?575?">SMCF!$G$10:$G$88</definedName>
    <definedName name="XDO_?FINAL_MV?576?">SMCF!$G$10:$G$93</definedName>
    <definedName name="XDO_?FINAL_MV?577?">'SFMP- Series 61'!$G$26:$G$36</definedName>
    <definedName name="XDO_?FINAL_MV?578?">'SFMP- Series 61'!$G$26:$G$54</definedName>
    <definedName name="XDO_?FINAL_MV?579?">'SFMP- Series 61'!$G$26:$G$67</definedName>
    <definedName name="XDO_?FINAL_MV?58?">SEHF!$G$10:$G$94</definedName>
    <definedName name="XDO_?FINAL_MV?580?">'SFMP- Series 61'!$G$26:$G$72</definedName>
    <definedName name="XDO_?FINAL_MV?581?">'SFMP- Series 66'!$G$26:$G$33</definedName>
    <definedName name="XDO_?FINAL_MV?582?">'SFMP- Series 66'!$G$26:$G$49</definedName>
    <definedName name="XDO_?FINAL_MV?583?">'SFMP- Series 66'!$G$26:$G$62</definedName>
    <definedName name="XDO_?FINAL_MV?584?">'SFMP- Series 66'!$G$26:$G$67</definedName>
    <definedName name="XDO_?FINAL_MV?585?">'SFMP- Series 67'!$G$26:$G$34</definedName>
    <definedName name="XDO_?FINAL_MV?586?">'SFMP- Series 67'!$G$26:$G$52</definedName>
    <definedName name="XDO_?FINAL_MV?587?">'SFMP- Series 67'!$G$26:$G$65</definedName>
    <definedName name="XDO_?FINAL_MV?588?">'SFMP- Series 67'!$G$26:$G$70</definedName>
    <definedName name="XDO_?FINAL_MV?589?">'SFMP- Series 63'!$G$18</definedName>
    <definedName name="XDO_?FINAL_MV?59?">SEHF!$G$10:$G$102</definedName>
    <definedName name="XDO_?FINAL_MV?590?">'SFMP- Series 63'!$G$18:$G$34</definedName>
    <definedName name="XDO_?FINAL_MV?591?">'SFMP- Series 63'!$G$18:$G$38</definedName>
    <definedName name="XDO_?FINAL_MV?592?">'SFMP- Series 63'!$G$18:$G$42</definedName>
    <definedName name="XDO_?FINAL_MV?593?">'SFMP- Series 63'!$G$18:$G$59</definedName>
    <definedName name="XDO_?FINAL_MV?594?">'SFMP- Series 63'!$G$18:$G$64</definedName>
    <definedName name="XDO_?FINAL_MV?595?">'SFMP- Series 64'!$G$24</definedName>
    <definedName name="XDO_?FINAL_MV?596?">'SFMP- Series 64'!$G$24:$G$32</definedName>
    <definedName name="XDO_?FINAL_MV?597?">'SFMP- Series 64'!$G$24:$G$48</definedName>
    <definedName name="XDO_?FINAL_MV?598?">'SFMP- Series 64'!$G$24:$G$61</definedName>
    <definedName name="XDO_?FINAL_MV?599?">'SFMP- Series 64'!$G$24:$G$66</definedName>
    <definedName name="XDO_?FINAL_MV?6?">#REF!</definedName>
    <definedName name="XDO_?FINAL_MV?60?">SEHF!$G$10:$G$110</definedName>
    <definedName name="XDO_?FINAL_MV?600?">'SFMP- Series 65'!$G$18:$G$19</definedName>
    <definedName name="XDO_?FINAL_MV?601?">'SFMP- Series 65'!$G$18:$G$37</definedName>
    <definedName name="XDO_?FINAL_MV?602?">'SFMP- Series 65'!$G$18:$G$45</definedName>
    <definedName name="XDO_?FINAL_MV?603?">'SFMP- Series 65'!$G$18:$G$49</definedName>
    <definedName name="XDO_?FINAL_MV?604?">'SFMP- Series 65'!$G$18:$G$66</definedName>
    <definedName name="XDO_?FINAL_MV?605?">'SFMP- Series 65'!$G$18:$G$71</definedName>
    <definedName name="XDO_?FINAL_MV?606?">'SFMP- Series 68'!$G$24</definedName>
    <definedName name="XDO_?FINAL_MV?607?">'SFMP- Series 68'!$G$24:$G$41</definedName>
    <definedName name="XDO_?FINAL_MV?608?">'SFMP- Series 68'!$G$24:$G$54</definedName>
    <definedName name="XDO_?FINAL_MV?609?">'SFMP- Series 68'!$G$24:$G$59</definedName>
    <definedName name="XDO_?FINAL_MV?61?">SEHF!$G$10:$G$118</definedName>
    <definedName name="XDO_?FINAL_MV?610?">SNM150IF!$G$10:$G$159</definedName>
    <definedName name="XDO_?FINAL_MV?611?">SNM150IF!$G$10:$G$200</definedName>
    <definedName name="XDO_?FINAL_MV?612?">SNM150IF!$G$10:$G$205</definedName>
    <definedName name="XDO_?FINAL_MV?613?">SNS250IF!$G$10:$G$260</definedName>
    <definedName name="XDO_?FINAL_MV?614?">SNS250IF!$G$10:$G$301</definedName>
    <definedName name="XDO_?FINAL_MV?615?">SNS250IF!$G$10:$G$306</definedName>
    <definedName name="XDO_?FINAL_MV?616?">'SCIGI-JUN 2036'!$G$24</definedName>
    <definedName name="XDO_?FINAL_MV?617?">'SCIGI-JUN 2036'!$G$24:$G$51</definedName>
    <definedName name="XDO_?FINAL_MV?618?">'SCIGI-JUN 2036'!$G$24:$G$56</definedName>
    <definedName name="XDO_?FINAL_MV?619?">'SCIGI-APR 2029'!$G$24</definedName>
    <definedName name="XDO_?FINAL_MV?62?">SEHF!$G$10:$G$131</definedName>
    <definedName name="XDO_?FINAL_MV?620?">'SCIGI-APR 2029'!$G$24:$G$51</definedName>
    <definedName name="XDO_?FINAL_MV?621?">'SCIGI-APR 2029'!$G$24:$G$56</definedName>
    <definedName name="XDO_?FINAL_MV?622?">'SCISI-SEP 2027'!$G$24</definedName>
    <definedName name="XDO_?FINAL_MV?623?">'SCISI-SEP 2027'!$G$24:$G$39</definedName>
    <definedName name="XDO_?FINAL_MV?624?">'SCISI-SEP 2027'!$G$24:$G$64</definedName>
    <definedName name="XDO_?FINAL_MV?625?">'SCISI-SEP 2027'!$G$24:$G$69</definedName>
    <definedName name="XDO_?FINAL_MV?626?">'SFMP- Series 69'!$G$18</definedName>
    <definedName name="XDO_?FINAL_MV?627?">'SFMP- Series 69'!$G$18:$G$36</definedName>
    <definedName name="XDO_?FINAL_MV?628?">'SFMP- Series 69'!$G$18:$G$46</definedName>
    <definedName name="XDO_?FINAL_MV?629?">'SFMP- Series 69'!$G$18:$G$55</definedName>
    <definedName name="XDO_?FINAL_MV?63?">SEHF!$G$10:$G$136</definedName>
    <definedName name="XDO_?FINAL_MV?630?">'SFMP- Series 69'!$G$18:$G$68</definedName>
    <definedName name="XDO_?FINAL_MV?631?">'SFMP- Series 69'!$G$18:$G$73</definedName>
    <definedName name="XDO_?FINAL_MV?632?">'SFMP- Series 71'!$G$18</definedName>
    <definedName name="XDO_?FINAL_MV?633?">'SFMP- Series 71'!$G$18:$G$36</definedName>
    <definedName name="XDO_?FINAL_MV?634?">'SFMP- Series 71'!$G$18:$G$46</definedName>
    <definedName name="XDO_?FINAL_MV?635?">'SFMP- Series 71'!$G$18:$G$50</definedName>
    <definedName name="XDO_?FINAL_MV?636?">'SFMP- Series 71'!$G$18:$G$67</definedName>
    <definedName name="XDO_?FINAL_MV?637?">'SFMP- Series 71'!$G$18:$G$72</definedName>
    <definedName name="XDO_?FINAL_MV?638?">'SFMP- Series 72'!$G$38:$G$41</definedName>
    <definedName name="XDO_?FINAL_MV?639?">'SFMP- Series 72'!$G$38:$G$54</definedName>
    <definedName name="XDO_?FINAL_MV?64?">#REF!</definedName>
    <definedName name="XDO_?FINAL_MV?640?">'SFMP- Series 72'!$G$38:$G$59</definedName>
    <definedName name="XDO_?FINAL_MV?641?">'SFMP- Series 73'!$G$38:$G$41</definedName>
    <definedName name="XDO_?FINAL_MV?642?">'SFMP- Series 73'!$G$38:$G$54</definedName>
    <definedName name="XDO_?FINAL_MV?643?">'SFMP- Series 73'!$G$38:$G$59</definedName>
    <definedName name="XDO_?FINAL_MV?644?">SLDF!$G$24:$G$28</definedName>
    <definedName name="XDO_?FINAL_MV?645?">SLDF!$G$24:$G$55</definedName>
    <definedName name="XDO_?FINAL_MV?646?">SLDF!$G$24:$G$60</definedName>
    <definedName name="XDO_?FINAL_MV?647?">'SFMP- Series 74'!$G$26:$G$33</definedName>
    <definedName name="XDO_?FINAL_MV?648?">'SFMP- Series 74'!$G$26:$G$58</definedName>
    <definedName name="XDO_?FINAL_MV?649?">'SFMP- Series 74'!$G$26:$G$63</definedName>
    <definedName name="XDO_?FINAL_MV?65?">#REF!</definedName>
    <definedName name="XDO_?FINAL_MV?650?">'SFMP- Series 75'!$G$18</definedName>
    <definedName name="XDO_?FINAL_MV?651?">'SFMP- Series 75'!$G$18:$G$34</definedName>
    <definedName name="XDO_?FINAL_MV?652?">'SFMP- Series 75'!$G$18:$G$46</definedName>
    <definedName name="XDO_?FINAL_MV?653?">'SFMP- Series 75'!$G$18:$G$50</definedName>
    <definedName name="XDO_?FINAL_MV?654?">'SFMP- Series 75'!$G$18:$G$67</definedName>
    <definedName name="XDO_?FINAL_MV?655?">'SFMP- Series 75'!$G$18:$G$72</definedName>
    <definedName name="XDO_?FINAL_MV?656?">'SFMP- Series 76'!$G$18:$G$20</definedName>
    <definedName name="XDO_?FINAL_MV?657?">'SFMP- Series 76'!$G$18:$G$30</definedName>
    <definedName name="XDO_?FINAL_MV?658?">'SFMP- Series 76'!$G$18:$G$46</definedName>
    <definedName name="XDO_?FINAL_MV?659?">'SFMP- Series 76'!$G$18:$G$59</definedName>
    <definedName name="XDO_?FINAL_MV?66?">#REF!</definedName>
    <definedName name="XDO_?FINAL_MV?660?">'SFMP- Series 76'!$G$18:$G$64</definedName>
    <definedName name="XDO_?FINAL_MV?661?">'SFMP- Series 77'!$G$18:$G$19</definedName>
    <definedName name="XDO_?FINAL_MV?662?">'SFMP- Series 77'!$G$18:$G$35</definedName>
    <definedName name="XDO_?FINAL_MV?663?">'SFMP- Series 77'!$G$18:$G$45</definedName>
    <definedName name="XDO_?FINAL_MV?664?">'SFMP- Series 77'!$G$18:$G$64</definedName>
    <definedName name="XDO_?FINAL_MV?665?">'SFMP- Series 77'!$G$18:$G$69</definedName>
    <definedName name="XDO_?FINAL_MV?666?">'SFMP- Series 78'!$G$18:$G$21</definedName>
    <definedName name="XDO_?FINAL_MV?667?">'SFMP- Series 78'!$G$18:$G$33</definedName>
    <definedName name="XDO_?FINAL_MV?668?">'SFMP- Series 78'!$G$18:$G$46</definedName>
    <definedName name="XDO_?FINAL_MV?669?">'SFMP- Series 78'!$G$18:$G$59</definedName>
    <definedName name="XDO_?FINAL_MV?67?">#REF!</definedName>
    <definedName name="XDO_?FINAL_MV?670?">'SFMP- Series 78'!$G$18:$G$64</definedName>
    <definedName name="XDO_?FINAL_MV?671?">#REF!</definedName>
    <definedName name="XDO_?FINAL_MV?672?">#REF!</definedName>
    <definedName name="XDO_?FINAL_MV?673?">#REF!</definedName>
    <definedName name="XDO_?FINAL_MV?674?">#REF!</definedName>
    <definedName name="XDO_?FINAL_MV?675?">#REF!</definedName>
    <definedName name="XDO_?FINAL_MV?676?">#REF!</definedName>
    <definedName name="XDO_?FINAL_MV?677?">#REF!</definedName>
    <definedName name="XDO_?FINAL_MV?678?">#REF!</definedName>
    <definedName name="XDO_?FINAL_MV?679?">#REF!</definedName>
    <definedName name="XDO_?FINAL_MV?68?">#REF!</definedName>
    <definedName name="XDO_?FINAL_MV?680?">#REF!</definedName>
    <definedName name="XDO_?FINAL_MV?681?">#REF!</definedName>
    <definedName name="XDO_?FINAL_MV?682?">#REF!</definedName>
    <definedName name="XDO_?FINAL_MV?683?">#REF!</definedName>
    <definedName name="XDO_?FINAL_MV?69?">#REF!</definedName>
    <definedName name="XDO_?FINAL_MV?7?">#REF!</definedName>
    <definedName name="XDO_?FINAL_MV?70?">#REF!</definedName>
    <definedName name="XDO_?FINAL_MV?71?">SMIF!$G$18:$G$29</definedName>
    <definedName name="XDO_?FINAL_MV?72?">SMIF!$G$18:$G$45</definedName>
    <definedName name="XDO_?FINAL_MV?73?">SMIF!$G$18:$G$72</definedName>
    <definedName name="XDO_?FINAL_MV?74?">SMIF!$G$18:$G$77</definedName>
    <definedName name="XDO_?FINAL_MV?75?">#REF!</definedName>
    <definedName name="XDO_?FINAL_MV?76?">#REF!</definedName>
    <definedName name="XDO_?FINAL_MV?77?">#REF!</definedName>
    <definedName name="XDO_?FINAL_MV?78?">#REF!</definedName>
    <definedName name="XDO_?FINAL_MV?79?">SCOF!$G$10:$G$42</definedName>
    <definedName name="XDO_?FINAL_MV?8?">#REF!</definedName>
    <definedName name="XDO_?FINAL_MV?80?">SCOF!$G$10:$G$48</definedName>
    <definedName name="XDO_?FINAL_MV?81?">SCOF!$G$10:$G$85</definedName>
    <definedName name="XDO_?FINAL_MV?82?">SCOF!$G$10:$G$90</definedName>
    <definedName name="XDO_?FINAL_MV?83?">STOF!$G$10:$G$23</definedName>
    <definedName name="XDO_?FINAL_MV?84?">STOF!$G$10:$G$28</definedName>
    <definedName name="XDO_?FINAL_MV?85?">STOF!$G$10:$G$33</definedName>
    <definedName name="XDO_?FINAL_MV?86?">STOF!$G$10:$G$70</definedName>
    <definedName name="XDO_?FINAL_MV?87?">STOF!$G$10:$G$75</definedName>
    <definedName name="XDO_?FINAL_MV?88?">SHOF!$G$10:$G$30</definedName>
    <definedName name="XDO_?FINAL_MV?89?">SHOF!$G$10:$G$42</definedName>
    <definedName name="XDO_?FINAL_MV?9?">#REF!</definedName>
    <definedName name="XDO_?FINAL_MV?90?">SHOF!$G$10:$G$73</definedName>
    <definedName name="XDO_?FINAL_MV?91?">SHOF!$G$10:$G$78</definedName>
    <definedName name="XDO_?FINAL_MV?92?">SCF!$G$10:$G$78</definedName>
    <definedName name="XDO_?FINAL_MV?93?">SCF!$G$10:$G$84</definedName>
    <definedName name="XDO_?FINAL_MV?94?">SCF!$G$10:$G$109</definedName>
    <definedName name="XDO_?FINAL_MV?95?">SCF!$G$10:$G$126</definedName>
    <definedName name="XDO_?FINAL_MV?96?">SCF!$G$10:$G$131</definedName>
    <definedName name="XDO_?FINAL_MV?97?">SNIF!$G$10:$G$123</definedName>
    <definedName name="XDO_?FINAL_MV?98?">SNIF!$G$10:$G$85</definedName>
    <definedName name="XDO_?FINAL_MV?99?">SNIF!$G$10:$G$102</definedName>
    <definedName name="XDO_?FINAL_NAME?">#REF!</definedName>
    <definedName name="XDO_?FINAL_NAME?1?">#REF!</definedName>
    <definedName name="XDO_?FINAL_NAME?10?">#REF!</definedName>
    <definedName name="XDO_?FINAL_NAME?100?">SNIF!$C$10:$C$107</definedName>
    <definedName name="XDO_?FINAL_NAME?101?">'SMCBF-SP'!$C$10:$C$31</definedName>
    <definedName name="XDO_?FINAL_NAME?102?">'SMCBF-SP'!$C$10:$C$37</definedName>
    <definedName name="XDO_?FINAL_NAME?103?">'SMCBF-SP'!$C$10:$C$44</definedName>
    <definedName name="XDO_?FINAL_NAME?104?">'SMCBF-SP'!$C$10:$C$53</definedName>
    <definedName name="XDO_?FINAL_NAME?105?">'SMCBF-SP'!$C$10:$C$58</definedName>
    <definedName name="XDO_?FINAL_NAME?106?">'SMCBF-SP'!$C$10:$C$71</definedName>
    <definedName name="XDO_?FINAL_NAME?107?">'SMCBF-SP'!$C$10:$C$84</definedName>
    <definedName name="XDO_?FINAL_NAME?108?">'SMCBF-SP'!$C$10:$C$89</definedName>
    <definedName name="XDO_?FINAL_NAME?109?">SOF!$C$34</definedName>
    <definedName name="XDO_?FINAL_NAME?11?">SMEEF!$C$10:$C$44</definedName>
    <definedName name="XDO_?FINAL_NAME?110?">SOF!$C$34:$C$52</definedName>
    <definedName name="XDO_?FINAL_NAME?111?">SOF!$C$34:$C$57</definedName>
    <definedName name="XDO_?FINAL_NAME?112?">SMMDF!$C$18:$C$54</definedName>
    <definedName name="XDO_?FINAL_NAME?113?">SMMDF!$C$18:$C$70</definedName>
    <definedName name="XDO_?FINAL_NAME?114?">SMMDF!$C$18:$C$75</definedName>
    <definedName name="XDO_?FINAL_NAME?115?">SMMDF!$C$18:$C$100</definedName>
    <definedName name="XDO_?FINAL_NAME?116?">SMMDF!$C$18:$C$105</definedName>
    <definedName name="XDO_?FINAL_NAME?117?">SLF!$C$24</definedName>
    <definedName name="XDO_?FINAL_NAME?118?">SLF!$C$24:$C$61</definedName>
    <definedName name="XDO_?FINAL_NAME?119?">SLF!$C$24:$C$81</definedName>
    <definedName name="XDO_?FINAL_NAME?12?">SMEEF!$C$10:$C$49</definedName>
    <definedName name="XDO_?FINAL_NAME?120?">SLF!$C$24:$C$88</definedName>
    <definedName name="XDO_?FINAL_NAME?121?">SLF!$C$24:$C$92</definedName>
    <definedName name="XDO_?FINAL_NAME?122?">SLF!$C$24:$C$107</definedName>
    <definedName name="XDO_?FINAL_NAME?123?">SLF!$C$24:$C$112</definedName>
    <definedName name="XDO_?FINAL_NAME?124?">SDBF!$C$18:$C$21</definedName>
    <definedName name="XDO_?FINAL_NAME?125?">SDBF!$C$18:$C$36</definedName>
    <definedName name="XDO_?FINAL_NAME?126?">SDBF!$C$18:$C$63</definedName>
    <definedName name="XDO_?FINAL_NAME?127?">SDBF!$C$18:$C$68</definedName>
    <definedName name="XDO_?FINAL_NAME?128?">SSF!$C$30:$C$55</definedName>
    <definedName name="XDO_?FINAL_NAME?129?">SSF!$C$30:$C$96</definedName>
    <definedName name="XDO_?FINAL_NAME?13?">SMEEF!$C$10:$C$53</definedName>
    <definedName name="XDO_?FINAL_NAME?130?">SSF!$C$30:$C$103</definedName>
    <definedName name="XDO_?FINAL_NAME?131?">SSF!$C$30:$C$109</definedName>
    <definedName name="XDO_?FINAL_NAME?132?">SSF!$C$30:$C$122</definedName>
    <definedName name="XDO_?FINAL_NAME?133?">SSF!$C$30:$C$127</definedName>
    <definedName name="XDO_?FINAL_NAME?134?">SCRF!$C$18:$C$47</definedName>
    <definedName name="XDO_?FINAL_NAME?135?">SCRF!$C$18:$C$56</definedName>
    <definedName name="XDO_?FINAL_NAME?136?">SCRF!$C$18:$C$69</definedName>
    <definedName name="XDO_?FINAL_NAME?137?">SCRF!$C$18:$C$73</definedName>
    <definedName name="XDO_?FINAL_NAME?138?">SCRF!$C$18:$C$78</definedName>
    <definedName name="XDO_?FINAL_NAME?139?">SCRF!$C$18:$C$95</definedName>
    <definedName name="XDO_?FINAL_NAME?14?">SMEEF!$C$10:$C$90</definedName>
    <definedName name="XDO_?FINAL_NAME?140?">SCRF!$C$18:$C$100</definedName>
    <definedName name="XDO_?FINAL_NAME?141?">SFEF!$C$10:$C$32</definedName>
    <definedName name="XDO_?FINAL_NAME?142?">SFEF!$C$10:$C$38</definedName>
    <definedName name="XDO_?FINAL_NAME?143?">SFEF!$C$10:$C$59</definedName>
    <definedName name="XDO_?FINAL_NAME?144?">SFEF!$C$10:$C$76</definedName>
    <definedName name="XDO_?FINAL_NAME?145?">SFEF!$C$10:$C$81</definedName>
    <definedName name="XDO_?FINAL_NAME?146?">SCHF!$C$10:$C$46</definedName>
    <definedName name="XDO_?FINAL_NAME?147?">SCHF!$C$10:$C$94</definedName>
    <definedName name="XDO_?FINAL_NAME?148?">SCHF!$C$10:$C$107</definedName>
    <definedName name="XDO_?FINAL_NAME?149?">SCHF!$C$10:$C$120</definedName>
    <definedName name="XDO_?FINAL_NAME?15?">SMEEF!$C$10:$C$95</definedName>
    <definedName name="XDO_?FINAL_NAME?150?">SCHF!$C$10:$C$125</definedName>
    <definedName name="XDO_?FINAL_NAME?151?">SCHF!$C$10:$C$129</definedName>
    <definedName name="XDO_?FINAL_NAME?152?">SCHF!$C$10:$C$148</definedName>
    <definedName name="XDO_?FINAL_NAME?153?">SCHF!$C$10:$C$153</definedName>
    <definedName name="XDO_?FINAL_NAME?154?">SMUSD!$C$18:$C$34</definedName>
    <definedName name="XDO_?FINAL_NAME?155?">SMUSD!$C$18:$C$43</definedName>
    <definedName name="XDO_?FINAL_NAME?156?">SMUSD!$C$18:$C$49</definedName>
    <definedName name="XDO_?FINAL_NAME?157?">SMUSD!$C$18:$C$71</definedName>
    <definedName name="XDO_?FINAL_NAME?158?">SMUSD!$C$18:$C$93</definedName>
    <definedName name="XDO_?FINAL_NAME?159?">SMUSD!$C$18:$C$102</definedName>
    <definedName name="XDO_?FINAL_NAME?16?">#REF!</definedName>
    <definedName name="XDO_?FINAL_NAME?160?">SMUSD!$C$18:$C$119</definedName>
    <definedName name="XDO_?FINAL_NAME?161?">SMUSD!$C$18:$C$124</definedName>
    <definedName name="XDO_?FINAL_NAME?162?">SMIDCAP!$C$10:$C$68</definedName>
    <definedName name="XDO_?FINAL_NAME?163?">SMIDCAP!$C$10:$C$93</definedName>
    <definedName name="XDO_?FINAL_NAME?164?">SMIDCAP!$C$10:$C$110</definedName>
    <definedName name="XDO_?FINAL_NAME?165?">SMIDCAP!$C$10:$C$115</definedName>
    <definedName name="XDO_?FINAL_NAME?166?">SMCMF!$C$24:$C$28</definedName>
    <definedName name="XDO_?FINAL_NAME?167?">SMCMF!$C$24:$C$44</definedName>
    <definedName name="XDO_?FINAL_NAME?168?">SMCMF!$C$24:$C$57</definedName>
    <definedName name="XDO_?FINAL_NAME?169?">SMCMF!$C$24:$C$62</definedName>
    <definedName name="XDO_?FINAL_NAME?17?">#REF!</definedName>
    <definedName name="XDO_?FINAL_NAME?170?">SMCOMMA!$C$10:$C$32</definedName>
    <definedName name="XDO_?FINAL_NAME?171?">SMCOMMA!$C$10:$C$73</definedName>
    <definedName name="XDO_?FINAL_NAME?172?">SMCOMMA!$C$10:$C$78</definedName>
    <definedName name="XDO_?FINAL_NAME?173?">SMGF!$C$24:$C$32</definedName>
    <definedName name="XDO_?FINAL_NAME?174?">SMGF!$C$24:$C$59</definedName>
    <definedName name="XDO_?FINAL_NAME?175?">SMGF!$C$24:$C$64</definedName>
    <definedName name="XDO_?FINAL_NAME?176?">SFLEXI!$C$10:$C$64</definedName>
    <definedName name="XDO_?FINAL_NAME?177?">SFLEXI!$C$10:$C$71</definedName>
    <definedName name="XDO_?FINAL_NAME?178?">SFLEXI!$C$10:$C$92</definedName>
    <definedName name="XDO_?FINAL_NAME?179?">SFLEXI!$C$10:$C$109</definedName>
    <definedName name="XDO_?FINAL_NAME?18?">#REF!</definedName>
    <definedName name="XDO_?FINAL_NAME?180?">SFLEXI!$C$10:$C$114</definedName>
    <definedName name="XDO_?FINAL_NAME?181?">SMAAF!$C$10:$C$56</definedName>
    <definedName name="XDO_?FINAL_NAME?182?">SMAAF!$C$10:$C$62</definedName>
    <definedName name="XDO_?FINAL_NAME?183?">SMAAF!$C$10:$C$70</definedName>
    <definedName name="XDO_?FINAL_NAME?184?">SMAAF!$C$10:$C$81</definedName>
    <definedName name="XDO_?FINAL_NAME?185?">SMAAF!$C$10:$C$88</definedName>
    <definedName name="XDO_?FINAL_NAME?186?">SMAAF!$C$10:$C$101</definedName>
    <definedName name="XDO_?FINAL_NAME?187?">SMAAF!$C$10:$C$111</definedName>
    <definedName name="XDO_?FINAL_NAME?188?">SMAAF!$C$10:$C$116</definedName>
    <definedName name="XDO_?FINAL_NAME?189?">SBLUECHIP!$C$10:$C$57</definedName>
    <definedName name="XDO_?FINAL_NAME?19?">#REF!</definedName>
    <definedName name="XDO_?FINAL_NAME?190?">SBLUECHIP!$C$10:$C$82</definedName>
    <definedName name="XDO_?FINAL_NAME?191?">SBLUECHIP!$C$10:$C$99</definedName>
    <definedName name="XDO_?FINAL_NAME?192?">SBLUECHIP!$C$10:$C$104</definedName>
    <definedName name="XDO_?FINAL_NAME?193?">SAOF!$C$10:$C$173</definedName>
    <definedName name="XDO_?FINAL_NAME?194?">SAOF!$C$10:$C$197</definedName>
    <definedName name="XDO_?FINAL_NAME?195?">SAOF!$C$10:$C$201</definedName>
    <definedName name="XDO_?FINAL_NAME?196?">SAOF!$C$10:$C$212</definedName>
    <definedName name="XDO_?FINAL_NAME?197?">SAOF!$C$10:$C$221</definedName>
    <definedName name="XDO_?FINAL_NAME?198?">SAOF!$C$10:$C$231</definedName>
    <definedName name="XDO_?FINAL_NAME?199?">SAOF!$C$10:$C$236</definedName>
    <definedName name="XDO_?FINAL_NAME?2?">#REF!</definedName>
    <definedName name="XDO_?FINAL_NAME?20?">#REF!</definedName>
    <definedName name="XDO_?FINAL_NAME?200?">SIF!$C$10:$C$42</definedName>
    <definedName name="XDO_?FINAL_NAME?201?">SIF!$C$10:$C$50</definedName>
    <definedName name="XDO_?FINAL_NAME?202?">SIF!$C$10:$C$87</definedName>
    <definedName name="XDO_?FINAL_NAME?203?">SIF!$C$10:$C$92</definedName>
    <definedName name="XDO_?FINAL_NAME?204?">SMLDF!$C$18:$C$47</definedName>
    <definedName name="XDO_?FINAL_NAME?205?">SMLDF!$C$18:$C$60</definedName>
    <definedName name="XDO_?FINAL_NAME?206?">SMLDF!$C$18:$C$71</definedName>
    <definedName name="XDO_?FINAL_NAME?207?">SMLDF!$C$18:$C$88</definedName>
    <definedName name="XDO_?FINAL_NAME?208?">SMLDF!$C$18:$C$97</definedName>
    <definedName name="XDO_?FINAL_NAME?209?">SMLDF!$C$18:$C$101</definedName>
    <definedName name="XDO_?FINAL_NAME?21?">#REF!</definedName>
    <definedName name="XDO_?FINAL_NAME?210?">SMLDF!$C$18:$C$110</definedName>
    <definedName name="XDO_?FINAL_NAME?211?">SMLDF!$C$18:$C$123</definedName>
    <definedName name="XDO_?FINAL_NAME?212?">SMLDF!$C$18:$C$128</definedName>
    <definedName name="XDO_?FINAL_NAME?213?">SSTDF!$C$18:$C$73</definedName>
    <definedName name="XDO_?FINAL_NAME?214?">SSTDF!$C$18:$C$88</definedName>
    <definedName name="XDO_?FINAL_NAME?215?">SSTDF!$C$18:$C$102</definedName>
    <definedName name="XDO_?FINAL_NAME?216?">SSTDF!$C$18:$C$107</definedName>
    <definedName name="XDO_?FINAL_NAME?217?">SSTDF!$C$18:$C$118</definedName>
    <definedName name="XDO_?FINAL_NAME?218?">SSTDF!$C$18:$C$129</definedName>
    <definedName name="XDO_?FINAL_NAME?219?">SSTDF!$C$18:$C$142</definedName>
    <definedName name="XDO_?FINAL_NAME?22?">#REF!</definedName>
    <definedName name="XDO_?FINAL_NAME?220?">SSTDF!$C$18:$C$147</definedName>
    <definedName name="XDO_?FINAL_NAME?221?">SETFGOLD!$C$44</definedName>
    <definedName name="XDO_?FINAL_NAME?222?">SETFGOLD!$C$44:$C$52</definedName>
    <definedName name="XDO_?FINAL_NAME?223?">SETFGOLD!$C$44:$C$57</definedName>
    <definedName name="XDO_?FINAL_NAME?224?">SPSU!$C$10:$C$31</definedName>
    <definedName name="XDO_?FINAL_NAME?225?">SPSU!$C$10:$C$72</definedName>
    <definedName name="XDO_?FINAL_NAME?226?">SPSU!$C$10:$C$77</definedName>
    <definedName name="XDO_?FINAL_NAME?227?">SGF!$C$42</definedName>
    <definedName name="XDO_?FINAL_NAME?228?">SGF!$C$42:$C$52</definedName>
    <definedName name="XDO_?FINAL_NAME?229?">SGF!$C$42:$C$57</definedName>
    <definedName name="XDO_?FINAL_NAME?23?">#REF!</definedName>
    <definedName name="XDO_?FINAL_NAME?230?">SBISENSEX!$C$10:$C$39</definedName>
    <definedName name="XDO_?FINAL_NAME?231?">SBISENSEX!$C$10:$C$80</definedName>
    <definedName name="XDO_?FINAL_NAME?232?">SBISENSEX!$C$10:$C$85</definedName>
    <definedName name="XDO_?FINAL_NAME?233?">SSCF!$C$10:$C$61</definedName>
    <definedName name="XDO_?FINAL_NAME?234?">SSCF!$C$10:$C$73</definedName>
    <definedName name="XDO_?FINAL_NAME?235?">SSCF!$C$10:$C$104</definedName>
    <definedName name="XDO_?FINAL_NAME?236?">SSCF!$C$10:$C$109</definedName>
    <definedName name="XDO_?FINAL_NAME?237?">SBPF!$C$18:$C$71</definedName>
    <definedName name="XDO_?FINAL_NAME?238?">SBPF!$C$18:$C$82</definedName>
    <definedName name="XDO_?FINAL_NAME?239?">SBPF!$C$18:$C$88</definedName>
    <definedName name="XDO_?FINAL_NAME?24?">#REF!</definedName>
    <definedName name="XDO_?FINAL_NAME?240?">SBPF!$C$18:$C$100</definedName>
    <definedName name="XDO_?FINAL_NAME?241?">SBPF!$C$18:$C$119</definedName>
    <definedName name="XDO_?FINAL_NAME?242?">SBPF!$C$18:$C$124</definedName>
    <definedName name="XDO_?FINAL_NAME?243?">'STAF-III'!$C$10:$C$31</definedName>
    <definedName name="XDO_?FINAL_NAME?244?">'STAF-III'!$C$10:$C$72</definedName>
    <definedName name="XDO_?FINAL_NAME?245?">'STAF-III'!$C$10:$C$77</definedName>
    <definedName name="XDO_?FINAL_NAME?246?">'SLTAF-I'!$C$10:$C$34</definedName>
    <definedName name="XDO_?FINAL_NAME?247?">'SLTAF-I'!$C$10:$C$75</definedName>
    <definedName name="XDO_?FINAL_NAME?248?">'SLTAF-I'!$C$10:$C$80</definedName>
    <definedName name="XDO_?FINAL_NAME?249?">'SLTAF-II'!$C$10:$C$34</definedName>
    <definedName name="XDO_?FINAL_NAME?25?">#REF!</definedName>
    <definedName name="XDO_?FINAL_NAME?250?">'SLTAF-II'!$C$10:$C$75</definedName>
    <definedName name="XDO_?FINAL_NAME?251?">'SLTAF-II'!$C$10:$C$80</definedName>
    <definedName name="XDO_?FINAL_NAME?252?">SBFS!$C$10:$C$30</definedName>
    <definedName name="XDO_?FINAL_NAME?253?">SBFS!$C$10:$C$71</definedName>
    <definedName name="XDO_?FINAL_NAME?254?">SBFS!$C$10:$C$76</definedName>
    <definedName name="XDO_?FINAL_NAME?255?">SETFNN50!$C$10:$C$59</definedName>
    <definedName name="XDO_?FINAL_NAME?256?">SETFNN50!$C$10:$C$100</definedName>
    <definedName name="XDO_?FINAL_NAME?257?">SETFNN50!$C$10:$C$105</definedName>
    <definedName name="XDO_?FINAL_NAME?258?">SETFNIFBK!$C$10:$C$78</definedName>
    <definedName name="XDO_?FINAL_NAME?259?">SETFNIFBK!$C$10:$C$62</definedName>
    <definedName name="XDO_?FINAL_NAME?26?">#REF!</definedName>
    <definedName name="XDO_?FINAL_NAME?260?">SETFNIFBK!$C$10:$C$67</definedName>
    <definedName name="XDO_?FINAL_NAME?261?">SETFBSE100!$C$10:$C$166</definedName>
    <definedName name="XDO_?FINAL_NAME?262?">SETFBSE100!$C$10:$C$155</definedName>
    <definedName name="XDO_?FINAL_NAME?263?">SESF!$C$10:$C$89</definedName>
    <definedName name="XDO_?FINAL_NAME?264?">SESF!$C$10:$C$111</definedName>
    <definedName name="XDO_?FINAL_NAME?265?">SESF!$C$10:$C$120</definedName>
    <definedName name="XDO_?FINAL_NAME?266?">SESF!$C$10:$C$129</definedName>
    <definedName name="XDO_?FINAL_NAME?267?">SESF!$C$10:$C$148</definedName>
    <definedName name="XDO_?FINAL_NAME?268?">SESF!$C$10:$C$153</definedName>
    <definedName name="XDO_?FINAL_NAME?269?">SETFNIF50!$C$10:$C$116</definedName>
    <definedName name="XDO_?FINAL_NAME?27?">#REF!</definedName>
    <definedName name="XDO_?FINAL_NAME?270?">SETFNIF50!$C$10:$C$100</definedName>
    <definedName name="XDO_?FINAL_NAME?271?">SETFNIF50!$C$10:$C$105</definedName>
    <definedName name="XDO_?FINAL_NAME?272?">'SLTAF-III'!$C$10:$C$34</definedName>
    <definedName name="XDO_?FINAL_NAME?273?">'SLTAF-III'!$C$10:$C$75</definedName>
    <definedName name="XDO_?FINAL_NAME?274?">'SLTAF-III'!$C$10:$C$80</definedName>
    <definedName name="XDO_?FINAL_NAME?275?">SETF10GILT!$C$24</definedName>
    <definedName name="XDO_?FINAL_NAME?276?">SETF10GILT!$C$24:$C$51</definedName>
    <definedName name="XDO_?FINAL_NAME?277?">SETF10GILT!$C$24:$C$56</definedName>
    <definedName name="XDO_?FINAL_NAME?278?">'SLTAF-IV'!$C$10:$C$32</definedName>
    <definedName name="XDO_?FINAL_NAME?279?">'SLTAF-IV'!$C$10:$C$44</definedName>
    <definedName name="XDO_?FINAL_NAME?28?">#REF!</definedName>
    <definedName name="XDO_?FINAL_NAME?280?">'SLTAF-IV'!$C$10:$C$75</definedName>
    <definedName name="XDO_?FINAL_NAME?281?">'SLTAF-IV'!$C$10:$C$80</definedName>
    <definedName name="XDO_?FINAL_NAME?282?">'SLTAF-V'!$C$10:$C$30</definedName>
    <definedName name="XDO_?FINAL_NAME?283?">'SLTAF-V'!$C$10:$C$71</definedName>
    <definedName name="XDO_?FINAL_NAME?284?">'SLTAF-V'!$C$10:$C$76</definedName>
    <definedName name="XDO_?FINAL_NAME?285?">'SLTAF-VI'!$C$10:$C$36</definedName>
    <definedName name="XDO_?FINAL_NAME?286?">'SLTAF-VI'!$C$10:$C$77</definedName>
    <definedName name="XDO_?FINAL_NAME?287?">'SLTAF-VI'!$C$10:$C$82</definedName>
    <definedName name="XDO_?FINAL_NAME?288?">SETFSN50!$C$10:$C$115</definedName>
    <definedName name="XDO_?FINAL_NAME?289?">SETFSN50!$C$10:$C$104</definedName>
    <definedName name="XDO_?FINAL_NAME?29?">#REF!</definedName>
    <definedName name="XDO_?FINAL_NAME?290?">'SDFS-C-27'!$C$26:$C$28</definedName>
    <definedName name="XDO_?FINAL_NAME?291?">'SDFS-C-27'!$C$26:$C$53</definedName>
    <definedName name="XDO_?FINAL_NAME?292?">'SDFS-C-27'!$C$26:$C$58</definedName>
    <definedName name="XDO_?FINAL_NAME?293?">'SDFS-C-28'!$C$24</definedName>
    <definedName name="XDO_?FINAL_NAME?294?">'SDFS-C-28'!$C$24:$C$29</definedName>
    <definedName name="XDO_?FINAL_NAME?295?">'SDFS-C-28'!$C$24:$C$54</definedName>
    <definedName name="XDO_?FINAL_NAME?296?">'SDFS-C-28'!$C$24:$C$59</definedName>
    <definedName name="XDO_?FINAL_NAME?297?">'SDFS-C-30'!$C$26</definedName>
    <definedName name="XDO_?FINAL_NAME?298?">'SDFS-C-30'!$C$26:$C$51</definedName>
    <definedName name="XDO_?FINAL_NAME?299?">'SDFS-C-30'!$C$26:$C$56</definedName>
    <definedName name="XDO_?FINAL_NAME?3?">#REF!</definedName>
    <definedName name="XDO_?FINAL_NAME?30?">#REF!</definedName>
    <definedName name="XDO_?FINAL_NAME?300?">SBIETFQLTY!$C$10:$C$39</definedName>
    <definedName name="XDO_?FINAL_NAME?301?">SBIETFQLTY!$C$10:$C$80</definedName>
    <definedName name="XDO_?FINAL_NAME?302?">SBIETFQLTY!$C$10:$C$85</definedName>
    <definedName name="XDO_?FINAL_NAME?303?">'SDFS-C-32'!$C$26</definedName>
    <definedName name="XDO_?FINAL_NAME?304?">'SDFS-C-32'!$C$26:$C$51</definedName>
    <definedName name="XDO_?FINAL_NAME?305?">'SDFS-C-32'!$C$26:$C$56</definedName>
    <definedName name="XDO_?FINAL_NAME?306?">'SDFS-C-35'!$C$26</definedName>
    <definedName name="XDO_?FINAL_NAME?307?">'SDFS-C-35'!$C$26:$C$51</definedName>
    <definedName name="XDO_?FINAL_NAME?308?">'SDFS-C-35'!$C$26:$C$56</definedName>
    <definedName name="XDO_?FINAL_NAME?309?">'SDFS-C-38'!$C$38:$C$39</definedName>
    <definedName name="XDO_?FINAL_NAME?31?">#REF!</definedName>
    <definedName name="XDO_?FINAL_NAME?310?">'SDFS-C-38'!$C$38:$C$52</definedName>
    <definedName name="XDO_?FINAL_NAME?311?">'SDFS-C-38'!$C$38:$C$57</definedName>
    <definedName name="XDO_?FINAL_NAME?312?">SCBF!$C$18:$C$101</definedName>
    <definedName name="XDO_?FINAL_NAME?313?">SCBF!$C$18:$C$113</definedName>
    <definedName name="XDO_?FINAL_NAME?314?">SCBF!$C$18:$C$122</definedName>
    <definedName name="XDO_?FINAL_NAME?315?">SCBF!$C$18:$C$128</definedName>
    <definedName name="XDO_?FINAL_NAME?316?">SCBF!$C$18:$C$143</definedName>
    <definedName name="XDO_?FINAL_NAME?317?">SCBF!$C$18:$C$156</definedName>
    <definedName name="XDO_?FINAL_NAME?318?">SCBF!$C$18:$C$161</definedName>
    <definedName name="XDO_?FINAL_NAME?319?">'SDFS-C-43'!$C$26:$C$27</definedName>
    <definedName name="XDO_?FINAL_NAME?32?">#REF!</definedName>
    <definedName name="XDO_?FINAL_NAME?320?">'SDFS-C-43'!$C$26:$C$52</definedName>
    <definedName name="XDO_?FINAL_NAME?321?">'SDFS-C-43'!$C$26:$C$57</definedName>
    <definedName name="XDO_?FINAL_NAME?322?">'SDFS-C-44'!$C$26:$C$27</definedName>
    <definedName name="XDO_?FINAL_NAME?323?">'SDFS-C-44'!$C$26:$C$52</definedName>
    <definedName name="XDO_?FINAL_NAME?324?">'SDFS-C-44'!$C$26:$C$57</definedName>
    <definedName name="XDO_?FINAL_NAME?325?">'SDFS-C-46'!$C$26:$C$29</definedName>
    <definedName name="XDO_?FINAL_NAME?326?">'SDFS-C-46'!$C$26:$C$54</definedName>
    <definedName name="XDO_?FINAL_NAME?327?">'SDFS-C-46'!$C$26:$C$59</definedName>
    <definedName name="XDO_?FINAL_NAME?328?">SEMVF!$C$10:$C$121</definedName>
    <definedName name="XDO_?FINAL_NAME?329?">SEMVF!$C$10:$C$100</definedName>
    <definedName name="XDO_?FINAL_NAME?33?">SLMF!$C$10:$C$72</definedName>
    <definedName name="XDO_?FINAL_NAME?330?">SEMVF!$C$10:$C$105</definedName>
    <definedName name="XDO_?FINAL_NAME?331?">'SDFS-C-48'!$C$26:$C$29</definedName>
    <definedName name="XDO_?FINAL_NAME?332?">'SDFS-C-48'!$C$26:$C$43</definedName>
    <definedName name="XDO_?FINAL_NAME?333?">'SDFS-C-48'!$C$26:$C$56</definedName>
    <definedName name="XDO_?FINAL_NAME?334?">'SDFS-C-48'!$C$26:$C$61</definedName>
    <definedName name="XDO_?FINAL_NAME?335?">'SDFS-C-49'!$C$38:$C$39</definedName>
    <definedName name="XDO_?FINAL_NAME?336?">'SDFS-C-49'!$C$38:$C$52</definedName>
    <definedName name="XDO_?FINAL_NAME?337?">'SDFS-C-49'!$C$38:$C$57</definedName>
    <definedName name="XDO_?FINAL_NAME?338?">'SDFS-C-50'!$C$26:$C$27</definedName>
    <definedName name="XDO_?FINAL_NAME?339?">'SDFS-C-50'!$C$26:$C$41</definedName>
    <definedName name="XDO_?FINAL_NAME?34?">SLMF!$C$10:$C$78</definedName>
    <definedName name="XDO_?FINAL_NAME?340?">'SDFS-C-50'!$C$26:$C$54</definedName>
    <definedName name="XDO_?FINAL_NAME?341?">'SDFS-C-50'!$C$26:$C$59</definedName>
    <definedName name="XDO_?FINAL_NAME?342?">'SFMP- Series 1'!$C$26:$C$31</definedName>
    <definedName name="XDO_?FINAL_NAME?343?">'SFMP- Series 1'!$C$26:$C$46</definedName>
    <definedName name="XDO_?FINAL_NAME?344?">'SFMP- Series 1'!$C$26:$C$59</definedName>
    <definedName name="XDO_?FINAL_NAME?345?">'SFMP- Series 1'!$C$26:$C$64</definedName>
    <definedName name="XDO_?FINAL_NAME?346?">'SCPOF-Series A (Plan 3)'!$C$10:$C$59</definedName>
    <definedName name="XDO_?FINAL_NAME?347?">'SCPOF-Series A (Plan 3)'!$C$10:$C$71</definedName>
    <definedName name="XDO_?FINAL_NAME?348?">'SCPOF-Series A (Plan 3)'!$C$10:$C$80</definedName>
    <definedName name="XDO_?FINAL_NAME?349?">'SCPOF-Series A (Plan 3)'!$C$10:$C$86</definedName>
    <definedName name="XDO_?FINAL_NAME?35?">SLMF!$C$10:$C$117</definedName>
    <definedName name="XDO_?FINAL_NAME?350?">'SCPOF-Series A (Plan 3)'!$C$10:$C$95</definedName>
    <definedName name="XDO_?FINAL_NAME?351?">'SCPOF-Series A (Plan 3)'!$C$10:$C$112</definedName>
    <definedName name="XDO_?FINAL_NAME?352?">'SCPOF-Series A (Plan 3)'!$C$10:$C$117</definedName>
    <definedName name="XDO_?FINAL_NAME?353?">'SFMP- Series 6'!$C$26:$C$29</definedName>
    <definedName name="XDO_?FINAL_NAME?354?">'SFMP- Series 6'!$C$26:$C$45</definedName>
    <definedName name="XDO_?FINAL_NAME?355?">'SFMP- Series 6'!$C$26:$C$58</definedName>
    <definedName name="XDO_?FINAL_NAME?356?">'SFMP- Series 6'!$C$26:$C$63</definedName>
    <definedName name="XDO_?FINAL_NAME?357?">'SCPOF-Series A (Plan 4)'!$C$10:$C$59</definedName>
    <definedName name="XDO_?FINAL_NAME?358?">'SCPOF-Series A (Plan 4)'!$C$10:$C$68</definedName>
    <definedName name="XDO_?FINAL_NAME?359?">'SCPOF-Series A (Plan 4)'!$C$10:$C$78</definedName>
    <definedName name="XDO_?FINAL_NAME?36?">SLMF!$C$10:$C$122</definedName>
    <definedName name="XDO_?FINAL_NAME?360?">'SCPOF-Series A (Plan 4)'!$C$10:$C$84</definedName>
    <definedName name="XDO_?FINAL_NAME?361?">'SCPOF-Series A (Plan 4)'!$C$10:$C$91</definedName>
    <definedName name="XDO_?FINAL_NAME?362?">'SCPOF-Series A (Plan 4)'!$C$10:$C$96</definedName>
    <definedName name="XDO_?FINAL_NAME?363?">'SCPOF-Series A (Plan 4)'!$C$10:$C$113</definedName>
    <definedName name="XDO_?FINAL_NAME?364?">'SCPOF-Series A (Plan 4)'!$C$10:$C$118</definedName>
    <definedName name="XDO_?FINAL_NAME?365?">'SFMP- Series 14'!$C$26</definedName>
    <definedName name="XDO_?FINAL_NAME?366?">'SFMP- Series 14'!$C$26:$C$51</definedName>
    <definedName name="XDO_?FINAL_NAME?367?">'SFMP- Series 14'!$C$26:$C$56</definedName>
    <definedName name="XDO_?FINAL_NAME?368?">'SCPOF-Series A (Plan 5)'!$C$10:$C$59</definedName>
    <definedName name="XDO_?FINAL_NAME?369?">'SCPOF-Series A (Plan 5)'!$C$10:$C$72</definedName>
    <definedName name="XDO_?FINAL_NAME?37?">SLTEF!$C$10:$C$69</definedName>
    <definedName name="XDO_?FINAL_NAME?370?">'SCPOF-Series A (Plan 5)'!$C$10:$C$82</definedName>
    <definedName name="XDO_?FINAL_NAME?371?">'SCPOF-Series A (Plan 5)'!$C$10:$C$87</definedName>
    <definedName name="XDO_?FINAL_NAME?372?">'SCPOF-Series A (Plan 5)'!$C$10:$C$97</definedName>
    <definedName name="XDO_?FINAL_NAME?373?">'SCPOF-Series A (Plan 5)'!$C$10:$C$114</definedName>
    <definedName name="XDO_?FINAL_NAME?374?">'SCPOF-Series A (Plan 5)'!$C$10:$C$119</definedName>
    <definedName name="XDO_?FINAL_NAME?375?">'SCPOF-Series A (Plan 6)'!$C$10:$C$59</definedName>
    <definedName name="XDO_?FINAL_NAME?376?">'SCPOF-Series A (Plan 6)'!$C$10:$C$68</definedName>
    <definedName name="XDO_?FINAL_NAME?377?">'SCPOF-Series A (Plan 6)'!$C$10:$C$77</definedName>
    <definedName name="XDO_?FINAL_NAME?378?">'SCPOF-Series A (Plan 6)'!$C$10:$C$81</definedName>
    <definedName name="XDO_?FINAL_NAME?379?">'SCPOF-Series A (Plan 6)'!$C$10:$C$88</definedName>
    <definedName name="XDO_?FINAL_NAME?38?">SLTEF!$C$10:$C$110</definedName>
    <definedName name="XDO_?FINAL_NAME?380?">'SCPOF-Series A (Plan 6)'!$C$10:$C$92</definedName>
    <definedName name="XDO_?FINAL_NAME?381?">'SCPOF-Series A (Plan 6)'!$C$10:$C$109</definedName>
    <definedName name="XDO_?FINAL_NAME?382?">'SCPOF-Series A (Plan 6)'!$C$10:$C$114</definedName>
    <definedName name="XDO_?FINAL_NAME?383?">'SFMP- Series 27'!$C$18:$C$23</definedName>
    <definedName name="XDO_?FINAL_NAME?384?">'SFMP- Series 27'!$C$18:$C$36</definedName>
    <definedName name="XDO_?FINAL_NAME?385?">'SFMP- Series 27'!$C$18:$C$51</definedName>
    <definedName name="XDO_?FINAL_NAME?386?">'SFMP- Series 27'!$C$18:$C$64</definedName>
    <definedName name="XDO_?FINAL_NAME?387?">'SFMP- Series 27'!$C$18:$C$69</definedName>
    <definedName name="XDO_?FINAL_NAME?388?">'SCPOF-Series A (Plan 7)'!$C$10:$C$59</definedName>
    <definedName name="XDO_?FINAL_NAME?389?">'SCPOF-Series A (Plan 7)'!$C$10:$C$70</definedName>
    <definedName name="XDO_?FINAL_NAME?39?">SLTEF!$C$10:$C$115</definedName>
    <definedName name="XDO_?FINAL_NAME?390?">'SCPOF-Series A (Plan 7)'!$C$10:$C$78</definedName>
    <definedName name="XDO_?FINAL_NAME?391?">'SCPOF-Series A (Plan 7)'!$C$10:$C$85</definedName>
    <definedName name="XDO_?FINAL_NAME?392?">'SCPOF-Series A (Plan 7)'!$C$10:$C$92</definedName>
    <definedName name="XDO_?FINAL_NAME?393?">'SCPOF-Series A (Plan 7)'!$C$10:$C$96</definedName>
    <definedName name="XDO_?FINAL_NAME?394?">'SCPOF-Series A (Plan 7)'!$C$10:$C$113</definedName>
    <definedName name="XDO_?FINAL_NAME?395?">'SCPOF-Series A (Plan 7)'!$C$10:$C$118</definedName>
    <definedName name="XDO_?FINAL_NAME?396?">'SFMP- Series 28'!$C$18:$C$23</definedName>
    <definedName name="XDO_?FINAL_NAME?397?">'SFMP- Series 28'!$C$18:$C$37</definedName>
    <definedName name="XDO_?FINAL_NAME?398?">'SFMP- Series 28'!$C$18:$C$50</definedName>
    <definedName name="XDO_?FINAL_NAME?399?">'SFMP- Series 28'!$C$18:$C$63</definedName>
    <definedName name="XDO_?FINAL_NAME?4?">#REF!</definedName>
    <definedName name="XDO_?FINAL_NAME?40?">#REF!</definedName>
    <definedName name="XDO_?FINAL_NAME?400?">'SFMP- Series 28'!$C$18:$C$68</definedName>
    <definedName name="XDO_?FINAL_NAME?401?">'SCPOF-Series A (Plan 8)'!$C$10:$C$59</definedName>
    <definedName name="XDO_?FINAL_NAME?402?">'SCPOF-Series A (Plan 8)'!$C$10:$C$71</definedName>
    <definedName name="XDO_?FINAL_NAME?403?">'SCPOF-Series A (Plan 8)'!$C$10:$C$79</definedName>
    <definedName name="XDO_?FINAL_NAME?404?">'SCPOF-Series A (Plan 8)'!$C$10:$C$85</definedName>
    <definedName name="XDO_?FINAL_NAME?405?">'SCPOF-Series A (Plan 8)'!$C$10:$C$110</definedName>
    <definedName name="XDO_?FINAL_NAME?406?">'SCPOF-Series A (Plan 8)'!$C$10:$C$115</definedName>
    <definedName name="XDO_?FINAL_NAME?407?">'SFMP- Series 31'!$C$18:$C$21</definedName>
    <definedName name="XDO_?FINAL_NAME?408?">'SFMP- Series 31'!$C$18:$C$29</definedName>
    <definedName name="XDO_?FINAL_NAME?409?">'SFMP- Series 31'!$C$18:$C$39</definedName>
    <definedName name="XDO_?FINAL_NAME?41?">#REF!</definedName>
    <definedName name="XDO_?FINAL_NAME?410?">'SFMP- Series 31'!$C$18:$C$53</definedName>
    <definedName name="XDO_?FINAL_NAME?411?">'SFMP- Series 31'!$C$18:$C$66</definedName>
    <definedName name="XDO_?FINAL_NAME?412?">'SFMP- Series 31'!$C$18:$C$71</definedName>
    <definedName name="XDO_?FINAL_NAME?413?">'SFMP- Series 32'!$C$18:$C$25</definedName>
    <definedName name="XDO_?FINAL_NAME?414?">'SFMP- Series 32'!$C$18:$C$38</definedName>
    <definedName name="XDO_?FINAL_NAME?415?">'SFMP- Series 32'!$C$18:$C$45</definedName>
    <definedName name="XDO_?FINAL_NAME?416?">'SFMP- Series 32'!$C$18:$C$64</definedName>
    <definedName name="XDO_?FINAL_NAME?417?">'SFMP- Series 32'!$C$18:$C$69</definedName>
    <definedName name="XDO_?FINAL_NAME?418?">'SFMP- Series 33'!$C$26:$C$27</definedName>
    <definedName name="XDO_?FINAL_NAME?419?">'SFMP- Series 33'!$C$26:$C$52</definedName>
    <definedName name="XDO_?FINAL_NAME?42?">#REF!</definedName>
    <definedName name="XDO_?FINAL_NAME?420?">'SFMP- Series 33'!$C$26:$C$57</definedName>
    <definedName name="XDO_?FINAL_NAME?421?">'SFMP- Series 34'!$C$26</definedName>
    <definedName name="XDO_?FINAL_NAME?422?">'SFMP- Series 34'!$C$26:$C$40</definedName>
    <definedName name="XDO_?FINAL_NAME?423?">'SFMP- Series 34'!$C$26:$C$53</definedName>
    <definedName name="XDO_?FINAL_NAME?424?">'SFMP- Series 34'!$C$26:$C$58</definedName>
    <definedName name="XDO_?FINAL_NAME?425?">'SMCBF-IP'!$C$11:$C$32</definedName>
    <definedName name="XDO_?FINAL_NAME?426?">'SMCBF-IP'!$C$11:$C$40</definedName>
    <definedName name="XDO_?FINAL_NAME?427?">'SMCBF-IP'!$C$11:$C$44</definedName>
    <definedName name="XDO_?FINAL_NAME?428?">'SMCBF-IP'!$C$11:$C$58</definedName>
    <definedName name="XDO_?FINAL_NAME?429?">'SMCBF-IP'!$C$11:$C$85</definedName>
    <definedName name="XDO_?FINAL_NAME?43?">#REF!</definedName>
    <definedName name="XDO_?FINAL_NAME?430?">'SMCBF-IP'!$C$11:$C$90</definedName>
    <definedName name="XDO_?FINAL_NAME?431?">SFRDF!$C$18:$C$31</definedName>
    <definedName name="XDO_?FINAL_NAME?432?">SFRDF!$C$18:$C$41</definedName>
    <definedName name="XDO_?FINAL_NAME?433?">SFRDF!$C$18:$C$53</definedName>
    <definedName name="XDO_?FINAL_NAME?434?">SFRDF!$C$18:$C$58</definedName>
    <definedName name="XDO_?FINAL_NAME?435?">SFRDF!$C$18:$C$67</definedName>
    <definedName name="XDO_?FINAL_NAME?436?">SFRDF!$C$18:$C$74</definedName>
    <definedName name="XDO_?FINAL_NAME?437?">SFRDF!$C$18:$C$78</definedName>
    <definedName name="XDO_?FINAL_NAME?438?">SFRDF!$C$18:$C$91</definedName>
    <definedName name="XDO_?FINAL_NAME?439?">SFRDF!$C$18:$C$96</definedName>
    <definedName name="XDO_?FINAL_NAME?44?">#REF!</definedName>
    <definedName name="XDO_?FINAL_NAME?440?">SBIETFIT!$C$10:$C$19</definedName>
    <definedName name="XDO_?FINAL_NAME?441?">SBIETFIT!$C$10:$C$60</definedName>
    <definedName name="XDO_?FINAL_NAME?442?">SBIETFIT!$C$10:$C$65</definedName>
    <definedName name="XDO_?FINAL_NAME?443?">SBIETFPB!$C$10:$C$19</definedName>
    <definedName name="XDO_?FINAL_NAME?444?">SBIETFPB!$C$10:$C$60</definedName>
    <definedName name="XDO_?FINAL_NAME?445?">SBIETFPB!$C$10:$C$65</definedName>
    <definedName name="XDO_?FINAL_NAME?446?">'SRBF-AP'!$C$10:$C$47</definedName>
    <definedName name="XDO_?FINAL_NAME?447?">'SRBF-AP'!$C$10:$C$62</definedName>
    <definedName name="XDO_?FINAL_NAME?448?">'SRBF-AP'!$C$10:$C$66</definedName>
    <definedName name="XDO_?FINAL_NAME?449?">'SRBF-AP'!$C$10:$C$75</definedName>
    <definedName name="XDO_?FINAL_NAME?45?">#REF!</definedName>
    <definedName name="XDO_?FINAL_NAME?450?">'SRBF-AP'!$C$10:$C$94</definedName>
    <definedName name="XDO_?FINAL_NAME?451?">'SRBF-AP'!$C$10:$C$99</definedName>
    <definedName name="XDO_?FINAL_NAME?452?">'SRBF-AHP'!$C$10:$C$47</definedName>
    <definedName name="XDO_?FINAL_NAME?453?">'SRBF-AHP'!$C$10:$C$55</definedName>
    <definedName name="XDO_?FINAL_NAME?454?">'SRBF-AHP'!$C$10:$C$67</definedName>
    <definedName name="XDO_?FINAL_NAME?455?">'SRBF-AHP'!$C$10:$C$72</definedName>
    <definedName name="XDO_?FINAL_NAME?456?">'SRBF-AHP'!$C$10:$C$82</definedName>
    <definedName name="XDO_?FINAL_NAME?457?">'SRBF-AHP'!$C$10:$C$101</definedName>
    <definedName name="XDO_?FINAL_NAME?458?">'SRBF-AHP'!$C$10:$C$106</definedName>
    <definedName name="XDO_?FINAL_NAME?459?">'SRBF-CHP'!$C$10:$C$47</definedName>
    <definedName name="XDO_?FINAL_NAME?46?">SMGLF!$C$10:$C$26</definedName>
    <definedName name="XDO_?FINAL_NAME?460?">'SRBF-CHP'!$C$10:$C$62</definedName>
    <definedName name="XDO_?FINAL_NAME?461?">'SRBF-CHP'!$C$10:$C$72</definedName>
    <definedName name="XDO_?FINAL_NAME?462?">'SRBF-CHP'!$C$10:$C$99</definedName>
    <definedName name="XDO_?FINAL_NAME?463?">'SRBF-CHP'!$C$10:$C$104</definedName>
    <definedName name="XDO_?FINAL_NAME?464?">'SRBF-CP'!$C$10:$C$47</definedName>
    <definedName name="XDO_?FINAL_NAME?465?">'SRBF-CP'!$C$10:$C$63</definedName>
    <definedName name="XDO_?FINAL_NAME?466?">'SRBF-CP'!$C$10:$C$73</definedName>
    <definedName name="XDO_?FINAL_NAME?467?">'SRBF-CP'!$C$10:$C$100</definedName>
    <definedName name="XDO_?FINAL_NAME?468?">'SRBF-CP'!$C$10:$C$105</definedName>
    <definedName name="XDO_?FINAL_NAME?469?">'SIA-US EQUITY FOF'!$C$14</definedName>
    <definedName name="XDO_?FINAL_NAME?47?">SMGLF!$C$10:$C$34</definedName>
    <definedName name="XDO_?FINAL_NAME?470?">'SIA-US EQUITY FOF'!$C$14:$C$51</definedName>
    <definedName name="XDO_?FINAL_NAME?471?">'SIA-US EQUITY FOF'!$C$14:$C$56</definedName>
    <definedName name="XDO_?FINAL_NAME?472?">'SFMP- Series 41'!$C$18:$C$19</definedName>
    <definedName name="XDO_?FINAL_NAME?473?">'SFMP- Series 41'!$C$18:$C$27</definedName>
    <definedName name="XDO_?FINAL_NAME?474?">'SFMP- Series 41'!$C$18:$C$34</definedName>
    <definedName name="XDO_?FINAL_NAME?475?">'SFMP- Series 41'!$C$18:$C$51</definedName>
    <definedName name="XDO_?FINAL_NAME?476?">'SFMP- Series 41'!$C$18:$C$64</definedName>
    <definedName name="XDO_?FINAL_NAME?477?">'SFMP- Series 41'!$C$18:$C$69</definedName>
    <definedName name="XDO_?FINAL_NAME?478?">'SFMP- Series 42'!$C$18</definedName>
    <definedName name="XDO_?FINAL_NAME?479?">'SFMP- Series 42'!$C$18:$C$40</definedName>
    <definedName name="XDO_?FINAL_NAME?48?">SMGLF!$C$10:$C$71</definedName>
    <definedName name="XDO_?FINAL_NAME?480?">'SFMP- Series 42'!$C$18:$C$58</definedName>
    <definedName name="XDO_?FINAL_NAME?481?">'SFMP- Series 42'!$C$18:$C$71</definedName>
    <definedName name="XDO_?FINAL_NAME?482?">'SFMP- Series 42'!$C$18:$C$76</definedName>
    <definedName name="XDO_?FINAL_NAME?483?">'SFMP- Series 43'!$C$26:$C$34</definedName>
    <definedName name="XDO_?FINAL_NAME?484?">'SFMP- Series 43'!$C$26:$C$49</definedName>
    <definedName name="XDO_?FINAL_NAME?485?">'SFMP- Series 43'!$C$26:$C$62</definedName>
    <definedName name="XDO_?FINAL_NAME?486?">'SFMP- Series 43'!$C$26:$C$67</definedName>
    <definedName name="XDO_?FINAL_NAME?487?">'SNN50'!$C$10:$C$59</definedName>
    <definedName name="XDO_?FINAL_NAME?488?">'SNN50'!$C$10:$C$100</definedName>
    <definedName name="XDO_?FINAL_NAME?489?">'SNN50'!$C$10:$C$105</definedName>
    <definedName name="XDO_?FINAL_NAME?49?">SMGLF!$C$10:$C$76</definedName>
    <definedName name="XDO_?FINAL_NAME?490?">'SFMP- Series 44'!$C$26:$C$31</definedName>
    <definedName name="XDO_?FINAL_NAME?491?">'SFMP- Series 44'!$C$26:$C$50</definedName>
    <definedName name="XDO_?FINAL_NAME?492?">'SFMP- Series 44'!$C$26:$C$63</definedName>
    <definedName name="XDO_?FINAL_NAME?493?">'SFMP- Series 44'!$C$26:$C$68</definedName>
    <definedName name="XDO_?FINAL_NAME?494?">'SFMP- Series 45'!$C$26:$C$33</definedName>
    <definedName name="XDO_?FINAL_NAME?495?">'SFMP- Series 45'!$C$26:$C$53</definedName>
    <definedName name="XDO_?FINAL_NAME?496?">'SFMP- Series 45'!$C$26:$C$66</definedName>
    <definedName name="XDO_?FINAL_NAME?497?">'SFMP- Series 45'!$C$26:$C$71</definedName>
    <definedName name="XDO_?FINAL_NAME?498?">SBIETFCON!$C$10:$C$39</definedName>
    <definedName name="XDO_?FINAL_NAME?499?">SBIETFCON!$C$10:$C$84</definedName>
    <definedName name="XDO_?FINAL_NAME?5?">#REF!</definedName>
    <definedName name="XDO_?FINAL_NAME?50?">#REF!</definedName>
    <definedName name="XDO_?FINAL_NAME?500?">'SFMP- Series 46'!$C$26:$C$29</definedName>
    <definedName name="XDO_?FINAL_NAME?501?">'SFMP- Series 46'!$C$26:$C$44</definedName>
    <definedName name="XDO_?FINAL_NAME?502?">'SFMP- Series 46'!$C$26:$C$57</definedName>
    <definedName name="XDO_?FINAL_NAME?503?">'SFMP- Series 46'!$C$26:$C$62</definedName>
    <definedName name="XDO_?FINAL_NAME?504?">'SFMP- Series 47'!$C$26:$C$27</definedName>
    <definedName name="XDO_?FINAL_NAME?505?">'SFMP- Series 47'!$C$26:$C$44</definedName>
    <definedName name="XDO_?FINAL_NAME?506?">'SFMP- Series 47'!$C$26:$C$57</definedName>
    <definedName name="XDO_?FINAL_NAME?507?">'SFMP- Series 47'!$C$26:$C$62</definedName>
    <definedName name="XDO_?FINAL_NAME?508?">'SFMP- Series 48'!$C$26:$C$28</definedName>
    <definedName name="XDO_?FINAL_NAME?509?">'SFMP- Series 48'!$C$26:$C$42</definedName>
    <definedName name="XDO_?FINAL_NAME?51?">#REF!</definedName>
    <definedName name="XDO_?FINAL_NAME?510?">'SFMP- Series 48'!$C$26:$C$55</definedName>
    <definedName name="XDO_?FINAL_NAME?511?">'SFMP- Series 48'!$C$26:$C$60</definedName>
    <definedName name="XDO_?FINAL_NAME?512?">SBAF!$C$10:$C$85</definedName>
    <definedName name="XDO_?FINAL_NAME?513?">SBAF!$C$10:$C$92</definedName>
    <definedName name="XDO_?FINAL_NAME?514?">SBAF!$C$10:$C$96</definedName>
    <definedName name="XDO_?FINAL_NAME?515?">SBAF!$C$10:$C$104</definedName>
    <definedName name="XDO_?FINAL_NAME?516?">SBAF!$C$10:$C$118</definedName>
    <definedName name="XDO_?FINAL_NAME?517?">SBAF!$C$10:$C$124</definedName>
    <definedName name="XDO_?FINAL_NAME?518?">SBAF!$C$10:$C$149</definedName>
    <definedName name="XDO_?FINAL_NAME?519?">SBAF!$C$10:$C$154</definedName>
    <definedName name="XDO_?FINAL_NAME?52?">#REF!</definedName>
    <definedName name="XDO_?FINAL_NAME?520?">'SFMP- Series 49'!$C$26:$C$33</definedName>
    <definedName name="XDO_?FINAL_NAME?521?">'SFMP- Series 49'!$C$26:$C$50</definedName>
    <definedName name="XDO_?FINAL_NAME?522?">'SFMP- Series 49'!$C$26:$C$63</definedName>
    <definedName name="XDO_?FINAL_NAME?523?">'SFMP- Series 49'!$C$26:$C$68</definedName>
    <definedName name="XDO_?FINAL_NAME?524?">'SFMP- Series 50'!$C$26:$C$30</definedName>
    <definedName name="XDO_?FINAL_NAME?525?">'SFMP- Series 50'!$C$26:$C$46</definedName>
    <definedName name="XDO_?FINAL_NAME?526?">'SFMP- Series 50'!$C$26:$C$59</definedName>
    <definedName name="XDO_?FINAL_NAME?527?">'SFMP- Series 50'!$C$26:$C$64</definedName>
    <definedName name="XDO_?FINAL_NAME?528?">'SFMP- Series 51'!$C$26:$C$36</definedName>
    <definedName name="XDO_?FINAL_NAME?529?">'SFMP- Series 51'!$C$26:$C$54</definedName>
    <definedName name="XDO_?FINAL_NAME?53?">#REF!</definedName>
    <definedName name="XDO_?FINAL_NAME?530?">'SFMP- Series 51'!$C$26:$C$67</definedName>
    <definedName name="XDO_?FINAL_NAME?531?">'SFMP- Series 51'!$C$26:$C$72</definedName>
    <definedName name="XDO_?FINAL_NAME?532?">'SFMP- Series 52'!$C$26:$C$30</definedName>
    <definedName name="XDO_?FINAL_NAME?533?">'SFMP- Series 52'!$C$26:$C$49</definedName>
    <definedName name="XDO_?FINAL_NAME?534?">'SFMP- Series 52'!$C$26:$C$62</definedName>
    <definedName name="XDO_?FINAL_NAME?535?">'SFMP- Series 52'!$C$26:$C$67</definedName>
    <definedName name="XDO_?FINAL_NAME?536?">'SFMP- Series 53'!$C$26:$C$34</definedName>
    <definedName name="XDO_?FINAL_NAME?537?">'SFMP- Series 53'!$C$26:$C$50</definedName>
    <definedName name="XDO_?FINAL_NAME?538?">'SFMP- Series 53'!$C$26:$C$63</definedName>
    <definedName name="XDO_?FINAL_NAME?539?">'SFMP- Series 53'!$C$26:$C$68</definedName>
    <definedName name="XDO_?FINAL_NAME?54?">#REF!</definedName>
    <definedName name="XDO_?FINAL_NAME?540?">'SFMP- Series 54'!$C$26:$C$28</definedName>
    <definedName name="XDO_?FINAL_NAME?541?">'SFMP- Series 54'!$C$26:$C$42</definedName>
    <definedName name="XDO_?FINAL_NAME?542?">'SFMP- Series 54'!$C$26:$C$55</definedName>
    <definedName name="XDO_?FINAL_NAME?543?">'SFMP- Series 54'!$C$26:$C$60</definedName>
    <definedName name="XDO_?FINAL_NAME?544?">'SFMP- Series 55'!$C$26:$C$32</definedName>
    <definedName name="XDO_?FINAL_NAME?545?">'SFMP- Series 55'!$C$26:$C$49</definedName>
    <definedName name="XDO_?FINAL_NAME?546?">'SFMP- Series 55'!$C$26:$C$62</definedName>
    <definedName name="XDO_?FINAL_NAME?547?">'SFMP- Series 55'!$C$26:$C$67</definedName>
    <definedName name="XDO_?FINAL_NAME?548?">'SFMP- Series 56'!$C$26:$C$28</definedName>
    <definedName name="XDO_?FINAL_NAME?549?">'SFMP- Series 56'!$C$26:$C$43</definedName>
    <definedName name="XDO_?FINAL_NAME?55?">SEHF!$C$10:$C$44</definedName>
    <definedName name="XDO_?FINAL_NAME?550?">'SFMP- Series 56'!$C$26:$C$56</definedName>
    <definedName name="XDO_?FINAL_NAME?551?">'SFMP- Series 56'!$C$26:$C$61</definedName>
    <definedName name="XDO_?FINAL_NAME?552?">'SFMP- Series 57'!$C$26:$C$29</definedName>
    <definedName name="XDO_?FINAL_NAME?553?">'SFMP- Series 57'!$C$26:$C$48</definedName>
    <definedName name="XDO_?FINAL_NAME?554?">'SFMP- Series 57'!$C$26:$C$61</definedName>
    <definedName name="XDO_?FINAL_NAME?555?">'SFMP- Series 57'!$C$26:$C$66</definedName>
    <definedName name="XDO_?FINAL_NAME?556?">'SFMP- Series 58'!$C$26:$C$31</definedName>
    <definedName name="XDO_?FINAL_NAME?557?">'SFMP- Series 58'!$C$26:$C$47</definedName>
    <definedName name="XDO_?FINAL_NAME?558?">'SFMP- Series 58'!$C$26:$C$60</definedName>
    <definedName name="XDO_?FINAL_NAME?559?">'SFMP- Series 58'!$C$26:$C$65</definedName>
    <definedName name="XDO_?FINAL_NAME?56?">SEHF!$C$10:$C$49</definedName>
    <definedName name="XDO_?FINAL_NAME?560?">SCPSE!$C$18:$C$48</definedName>
    <definedName name="XDO_?FINAL_NAME?561?">SCPSE!$C$18:$C$56</definedName>
    <definedName name="XDO_?FINAL_NAME?562?">SCPSE!$C$18:$C$132</definedName>
    <definedName name="XDO_?FINAL_NAME?563?">SCPSE!$C$18:$C$157</definedName>
    <definedName name="XDO_?FINAL_NAME?564?">SCPSE!$C$18:$C$162</definedName>
    <definedName name="XDO_?FINAL_NAME?565?">'SFMP- Series 59'!$C$38:$C$40</definedName>
    <definedName name="XDO_?FINAL_NAME?566?">'SFMP- Series 59'!$C$38:$C$53</definedName>
    <definedName name="XDO_?FINAL_NAME?567?">'SFMP- Series 59'!$C$38:$C$58</definedName>
    <definedName name="XDO_?FINAL_NAME?568?">'SFMP- Series 60'!$C$26:$C$30</definedName>
    <definedName name="XDO_?FINAL_NAME?569?">'SFMP- Series 60'!$C$26:$C$48</definedName>
    <definedName name="XDO_?FINAL_NAME?57?">SEHF!$C$10:$C$73</definedName>
    <definedName name="XDO_?FINAL_NAME?570?">'SFMP- Series 60'!$C$26:$C$61</definedName>
    <definedName name="XDO_?FINAL_NAME?571?">'SFMP- Series 60'!$C$26:$C$66</definedName>
    <definedName name="XDO_?FINAL_NAME?572?">SMCF!$C$10:$C$45</definedName>
    <definedName name="XDO_?FINAL_NAME?573?">SMCF!$C$10:$C$60</definedName>
    <definedName name="XDO_?FINAL_NAME?574?">SMCF!$C$10:$C$71</definedName>
    <definedName name="XDO_?FINAL_NAME?575?">SMCF!$C$10:$C$88</definedName>
    <definedName name="XDO_?FINAL_NAME?576?">SMCF!$C$10:$C$93</definedName>
    <definedName name="XDO_?FINAL_NAME?577?">'SFMP- Series 61'!$C$26:$C$36</definedName>
    <definedName name="XDO_?FINAL_NAME?578?">'SFMP- Series 61'!$C$26:$C$54</definedName>
    <definedName name="XDO_?FINAL_NAME?579?">'SFMP- Series 61'!$C$26:$C$67</definedName>
    <definedName name="XDO_?FINAL_NAME?58?">SEHF!$C$10:$C$94</definedName>
    <definedName name="XDO_?FINAL_NAME?580?">'SFMP- Series 61'!$C$26:$C$72</definedName>
    <definedName name="XDO_?FINAL_NAME?581?">'SFMP- Series 66'!$C$26:$C$33</definedName>
    <definedName name="XDO_?FINAL_NAME?582?">'SFMP- Series 66'!$C$26:$C$49</definedName>
    <definedName name="XDO_?FINAL_NAME?583?">'SFMP- Series 66'!$C$26:$C$62</definedName>
    <definedName name="XDO_?FINAL_NAME?584?">'SFMP- Series 66'!$C$26:$C$67</definedName>
    <definedName name="XDO_?FINAL_NAME?585?">'SFMP- Series 67'!$C$26:$C$34</definedName>
    <definedName name="XDO_?FINAL_NAME?586?">'SFMP- Series 67'!$C$26:$C$52</definedName>
    <definedName name="XDO_?FINAL_NAME?587?">'SFMP- Series 67'!$C$26:$C$65</definedName>
    <definedName name="XDO_?FINAL_NAME?588?">'SFMP- Series 67'!$C$26:$C$70</definedName>
    <definedName name="XDO_?FINAL_NAME?589?">'SFMP- Series 63'!$C$18</definedName>
    <definedName name="XDO_?FINAL_NAME?59?">SEHF!$C$10:$C$102</definedName>
    <definedName name="XDO_?FINAL_NAME?590?">'SFMP- Series 63'!$C$18:$C$34</definedName>
    <definedName name="XDO_?FINAL_NAME?591?">'SFMP- Series 63'!$C$18:$C$38</definedName>
    <definedName name="XDO_?FINAL_NAME?592?">'SFMP- Series 63'!$C$18:$C$42</definedName>
    <definedName name="XDO_?FINAL_NAME?593?">'SFMP- Series 63'!$C$18:$C$59</definedName>
    <definedName name="XDO_?FINAL_NAME?594?">'SFMP- Series 63'!$C$18:$C$64</definedName>
    <definedName name="XDO_?FINAL_NAME?595?">'SFMP- Series 64'!$C$24</definedName>
    <definedName name="XDO_?FINAL_NAME?596?">'SFMP- Series 64'!$C$24:$C$32</definedName>
    <definedName name="XDO_?FINAL_NAME?597?">'SFMP- Series 64'!$C$24:$C$48</definedName>
    <definedName name="XDO_?FINAL_NAME?598?">'SFMP- Series 64'!$C$24:$C$61</definedName>
    <definedName name="XDO_?FINAL_NAME?599?">'SFMP- Series 64'!$C$24:$C$66</definedName>
    <definedName name="XDO_?FINAL_NAME?6?">#REF!</definedName>
    <definedName name="XDO_?FINAL_NAME?60?">SEHF!$C$10:$C$110</definedName>
    <definedName name="XDO_?FINAL_NAME?600?">'SFMP- Series 65'!$C$18:$C$19</definedName>
    <definedName name="XDO_?FINAL_NAME?601?">'SFMP- Series 65'!$C$18:$C$37</definedName>
    <definedName name="XDO_?FINAL_NAME?602?">'SFMP- Series 65'!$C$18:$C$45</definedName>
    <definedName name="XDO_?FINAL_NAME?603?">'SFMP- Series 65'!$C$18:$C$49</definedName>
    <definedName name="XDO_?FINAL_NAME?604?">'SFMP- Series 65'!$C$18:$C$66</definedName>
    <definedName name="XDO_?FINAL_NAME?605?">'SFMP- Series 65'!$C$18:$C$71</definedName>
    <definedName name="XDO_?FINAL_NAME?606?">'SFMP- Series 68'!$C$24</definedName>
    <definedName name="XDO_?FINAL_NAME?607?">'SFMP- Series 68'!$C$24:$C$41</definedName>
    <definedName name="XDO_?FINAL_NAME?608?">'SFMP- Series 68'!$C$24:$C$54</definedName>
    <definedName name="XDO_?FINAL_NAME?609?">'SFMP- Series 68'!$C$24:$C$59</definedName>
    <definedName name="XDO_?FINAL_NAME?61?">SEHF!$C$10:$C$118</definedName>
    <definedName name="XDO_?FINAL_NAME?610?">SNM150IF!$C$10:$C$159</definedName>
    <definedName name="XDO_?FINAL_NAME?611?">SNM150IF!$C$10:$C$200</definedName>
    <definedName name="XDO_?FINAL_NAME?612?">SNM150IF!$C$10:$C$205</definedName>
    <definedName name="XDO_?FINAL_NAME?613?">SNS250IF!$C$10:$C$260</definedName>
    <definedName name="XDO_?FINAL_NAME?614?">SNS250IF!$C$10:$C$301</definedName>
    <definedName name="XDO_?FINAL_NAME?615?">SNS250IF!$C$10:$C$306</definedName>
    <definedName name="XDO_?FINAL_NAME?616?">'SCIGI-JUN 2036'!$C$24</definedName>
    <definedName name="XDO_?FINAL_NAME?617?">'SCIGI-JUN 2036'!$C$24:$C$51</definedName>
    <definedName name="XDO_?FINAL_NAME?618?">'SCIGI-JUN 2036'!$C$24:$C$56</definedName>
    <definedName name="XDO_?FINAL_NAME?619?">'SCIGI-APR 2029'!$C$24</definedName>
    <definedName name="XDO_?FINAL_NAME?62?">SEHF!$C$10:$C$131</definedName>
    <definedName name="XDO_?FINAL_NAME?620?">'SCIGI-APR 2029'!$C$24:$C$51</definedName>
    <definedName name="XDO_?FINAL_NAME?621?">'SCIGI-APR 2029'!$C$24:$C$56</definedName>
    <definedName name="XDO_?FINAL_NAME?622?">'SCISI-SEP 2027'!$C$24</definedName>
    <definedName name="XDO_?FINAL_NAME?623?">'SCISI-SEP 2027'!$C$24:$C$39</definedName>
    <definedName name="XDO_?FINAL_NAME?624?">'SCISI-SEP 2027'!$C$24:$C$64</definedName>
    <definedName name="XDO_?FINAL_NAME?625?">'SCISI-SEP 2027'!$C$24:$C$69</definedName>
    <definedName name="XDO_?FINAL_NAME?626?">'SFMP- Series 69'!$C$18</definedName>
    <definedName name="XDO_?FINAL_NAME?627?">'SFMP- Series 69'!$C$18:$C$36</definedName>
    <definedName name="XDO_?FINAL_NAME?628?">'SFMP- Series 69'!$C$18:$C$46</definedName>
    <definedName name="XDO_?FINAL_NAME?629?">'SFMP- Series 69'!$C$18:$C$55</definedName>
    <definedName name="XDO_?FINAL_NAME?63?">SEHF!$C$10:$C$136</definedName>
    <definedName name="XDO_?FINAL_NAME?630?">'SFMP- Series 69'!$C$18:$C$68</definedName>
    <definedName name="XDO_?FINAL_NAME?631?">'SFMP- Series 69'!$C$18:$C$73</definedName>
    <definedName name="XDO_?FINAL_NAME?632?">'SFMP- Series 71'!$C$18</definedName>
    <definedName name="XDO_?FINAL_NAME?633?">'SFMP- Series 71'!$C$18:$C$36</definedName>
    <definedName name="XDO_?FINAL_NAME?634?">'SFMP- Series 71'!$C$18:$C$46</definedName>
    <definedName name="XDO_?FINAL_NAME?635?">'SFMP- Series 71'!$C$18:$C$50</definedName>
    <definedName name="XDO_?FINAL_NAME?636?">'SFMP- Series 71'!$C$18:$C$67</definedName>
    <definedName name="XDO_?FINAL_NAME?637?">'SFMP- Series 71'!$C$18:$C$72</definedName>
    <definedName name="XDO_?FINAL_NAME?638?">'SFMP- Series 72'!$C$38:$C$41</definedName>
    <definedName name="XDO_?FINAL_NAME?639?">'SFMP- Series 72'!$C$38:$C$54</definedName>
    <definedName name="XDO_?FINAL_NAME?64?">#REF!</definedName>
    <definedName name="XDO_?FINAL_NAME?640?">'SFMP- Series 72'!$C$38:$C$59</definedName>
    <definedName name="XDO_?FINAL_NAME?641?">'SFMP- Series 73'!$C$38:$C$41</definedName>
    <definedName name="XDO_?FINAL_NAME?642?">'SFMP- Series 73'!$C$38:$C$54</definedName>
    <definedName name="XDO_?FINAL_NAME?643?">'SFMP- Series 73'!$C$38:$C$59</definedName>
    <definedName name="XDO_?FINAL_NAME?644?">SLDF!$C$24:$C$28</definedName>
    <definedName name="XDO_?FINAL_NAME?645?">SLDF!$C$24:$C$55</definedName>
    <definedName name="XDO_?FINAL_NAME?646?">SLDF!$C$24:$C$60</definedName>
    <definedName name="XDO_?FINAL_NAME?647?">'SFMP- Series 74'!$C$26:$C$33</definedName>
    <definedName name="XDO_?FINAL_NAME?648?">'SFMP- Series 74'!$C$26:$C$58</definedName>
    <definedName name="XDO_?FINAL_NAME?649?">'SFMP- Series 74'!$C$26:$C$63</definedName>
    <definedName name="XDO_?FINAL_NAME?65?">#REF!</definedName>
    <definedName name="XDO_?FINAL_NAME?650?">'SFMP- Series 75'!$C$18</definedName>
    <definedName name="XDO_?FINAL_NAME?651?">'SFMP- Series 75'!$C$18:$C$34</definedName>
    <definedName name="XDO_?FINAL_NAME?652?">'SFMP- Series 75'!$C$18:$C$46</definedName>
    <definedName name="XDO_?FINAL_NAME?653?">'SFMP- Series 75'!$C$18:$C$50</definedName>
    <definedName name="XDO_?FINAL_NAME?654?">'SFMP- Series 75'!$C$18:$C$67</definedName>
    <definedName name="XDO_?FINAL_NAME?655?">'SFMP- Series 75'!$C$18:$C$72</definedName>
    <definedName name="XDO_?FINAL_NAME?656?">'SFMP- Series 76'!$C$18:$C$20</definedName>
    <definedName name="XDO_?FINAL_NAME?657?">'SFMP- Series 76'!$C$18:$C$30</definedName>
    <definedName name="XDO_?FINAL_NAME?658?">'SFMP- Series 76'!$C$18:$C$46</definedName>
    <definedName name="XDO_?FINAL_NAME?659?">'SFMP- Series 76'!$C$18:$C$59</definedName>
    <definedName name="XDO_?FINAL_NAME?66?">#REF!</definedName>
    <definedName name="XDO_?FINAL_NAME?660?">'SFMP- Series 76'!$C$18:$C$64</definedName>
    <definedName name="XDO_?FINAL_NAME?661?">'SFMP- Series 77'!$C$18:$C$19</definedName>
    <definedName name="XDO_?FINAL_NAME?662?">'SFMP- Series 77'!$C$18:$C$35</definedName>
    <definedName name="XDO_?FINAL_NAME?663?">'SFMP- Series 77'!$C$18:$C$45</definedName>
    <definedName name="XDO_?FINAL_NAME?664?">'SFMP- Series 77'!$C$18:$C$64</definedName>
    <definedName name="XDO_?FINAL_NAME?665?">'SFMP- Series 77'!$C$18:$C$69</definedName>
    <definedName name="XDO_?FINAL_NAME?666?">'SFMP- Series 78'!$C$18:$C$21</definedName>
    <definedName name="XDO_?FINAL_NAME?667?">'SFMP- Series 78'!$C$18:$C$33</definedName>
    <definedName name="XDO_?FINAL_NAME?668?">'SFMP- Series 78'!$C$18:$C$46</definedName>
    <definedName name="XDO_?FINAL_NAME?669?">'SFMP- Series 78'!$C$18:$C$59</definedName>
    <definedName name="XDO_?FINAL_NAME?67?">#REF!</definedName>
    <definedName name="XDO_?FINAL_NAME?670?">'SFMP- Series 78'!$C$18:$C$64</definedName>
    <definedName name="XDO_?FINAL_NAME?671?">#REF!</definedName>
    <definedName name="XDO_?FINAL_NAME?672?">#REF!</definedName>
    <definedName name="XDO_?FINAL_NAME?673?">#REF!</definedName>
    <definedName name="XDO_?FINAL_NAME?674?">#REF!</definedName>
    <definedName name="XDO_?FINAL_NAME?675?">#REF!</definedName>
    <definedName name="XDO_?FINAL_NAME?676?">#REF!</definedName>
    <definedName name="XDO_?FINAL_NAME?677?">#REF!</definedName>
    <definedName name="XDO_?FINAL_NAME?678?">#REF!</definedName>
    <definedName name="XDO_?FINAL_NAME?679?">#REF!</definedName>
    <definedName name="XDO_?FINAL_NAME?68?">#REF!</definedName>
    <definedName name="XDO_?FINAL_NAME?680?">#REF!</definedName>
    <definedName name="XDO_?FINAL_NAME?681?">#REF!</definedName>
    <definedName name="XDO_?FINAL_NAME?682?">#REF!</definedName>
    <definedName name="XDO_?FINAL_NAME?683?">#REF!</definedName>
    <definedName name="XDO_?FINAL_NAME?69?">#REF!</definedName>
    <definedName name="XDO_?FINAL_NAME?7?">#REF!</definedName>
    <definedName name="XDO_?FINAL_NAME?70?">#REF!</definedName>
    <definedName name="XDO_?FINAL_NAME?71?">SMIF!$C$18:$C$29</definedName>
    <definedName name="XDO_?FINAL_NAME?72?">SMIF!$C$18:$C$45</definedName>
    <definedName name="XDO_?FINAL_NAME?73?">SMIF!$C$18:$C$72</definedName>
    <definedName name="XDO_?FINAL_NAME?74?">SMIF!$C$18:$C$77</definedName>
    <definedName name="XDO_?FINAL_NAME?75?">#REF!</definedName>
    <definedName name="XDO_?FINAL_NAME?76?">#REF!</definedName>
    <definedName name="XDO_?FINAL_NAME?77?">#REF!</definedName>
    <definedName name="XDO_?FINAL_NAME?78?">#REF!</definedName>
    <definedName name="XDO_?FINAL_NAME?79?">SCOF!$C$10:$C$42</definedName>
    <definedName name="XDO_?FINAL_NAME?8?">#REF!</definedName>
    <definedName name="XDO_?FINAL_NAME?80?">SCOF!$C$10:$C$48</definedName>
    <definedName name="XDO_?FINAL_NAME?81?">SCOF!$C$10:$C$85</definedName>
    <definedName name="XDO_?FINAL_NAME?82?">SCOF!$C$10:$C$90</definedName>
    <definedName name="XDO_?FINAL_NAME?83?">STOF!$C$10:$C$23</definedName>
    <definedName name="XDO_?FINAL_NAME?84?">STOF!$C$10:$C$28</definedName>
    <definedName name="XDO_?FINAL_NAME?85?">STOF!$C$10:$C$33</definedName>
    <definedName name="XDO_?FINAL_NAME?86?">STOF!$C$10:$C$70</definedName>
    <definedName name="XDO_?FINAL_NAME?87?">STOF!$C$10:$C$75</definedName>
    <definedName name="XDO_?FINAL_NAME?88?">SHOF!$C$10:$C$30</definedName>
    <definedName name="XDO_?FINAL_NAME?89?">SHOF!$C$10:$C$42</definedName>
    <definedName name="XDO_?FINAL_NAME?9?">#REF!</definedName>
    <definedName name="XDO_?FINAL_NAME?90?">SHOF!$C$10:$C$73</definedName>
    <definedName name="XDO_?FINAL_NAME?91?">SHOF!$C$10:$C$78</definedName>
    <definedName name="XDO_?FINAL_NAME?92?">SCF!$C$10:$C$78</definedName>
    <definedName name="XDO_?FINAL_NAME?93?">SCF!$C$10:$C$84</definedName>
    <definedName name="XDO_?FINAL_NAME?94?">SCF!$C$10:$C$109</definedName>
    <definedName name="XDO_?FINAL_NAME?95?">SCF!$C$10:$C$126</definedName>
    <definedName name="XDO_?FINAL_NAME?96?">SCF!$C$10:$C$131</definedName>
    <definedName name="XDO_?FINAL_NAME?97?">SNIF!$C$10:$C$123</definedName>
    <definedName name="XDO_?FINAL_NAME?98?">SNIF!$C$10:$C$85</definedName>
    <definedName name="XDO_?FINAL_NAME?99?">SNIF!$C$10:$C$102</definedName>
    <definedName name="XDO_?FINAL_PER_NET?">#REF!</definedName>
    <definedName name="XDO_?FINAL_PER_NET?1?">#REF!</definedName>
    <definedName name="XDO_?FINAL_PER_NET?10?">#REF!</definedName>
    <definedName name="XDO_?FINAL_PER_NET?100?">SNIF!$H$10:$H$107</definedName>
    <definedName name="XDO_?FINAL_PER_NET?101?">'SMCBF-SP'!$H$10:$H$31</definedName>
    <definedName name="XDO_?FINAL_PER_NET?102?">'SMCBF-SP'!$H$10:$H$37</definedName>
    <definedName name="XDO_?FINAL_PER_NET?103?">'SMCBF-SP'!$H$10:$H$44</definedName>
    <definedName name="XDO_?FINAL_PER_NET?104?">'SMCBF-SP'!$H$10:$H$53</definedName>
    <definedName name="XDO_?FINAL_PER_NET?105?">'SMCBF-SP'!$H$10:$H$58</definedName>
    <definedName name="XDO_?FINAL_PER_NET?106?">'SMCBF-SP'!$H$10:$H$71</definedName>
    <definedName name="XDO_?FINAL_PER_NET?107?">'SMCBF-SP'!$H$10:$H$84</definedName>
    <definedName name="XDO_?FINAL_PER_NET?108?">'SMCBF-SP'!$H$10:$H$89</definedName>
    <definedName name="XDO_?FINAL_PER_NET?109?">SOF!$H$34</definedName>
    <definedName name="XDO_?FINAL_PER_NET?11?">SMEEF!$H$10:$H$44</definedName>
    <definedName name="XDO_?FINAL_PER_NET?110?">SOF!$H$34:$H$52</definedName>
    <definedName name="XDO_?FINAL_PER_NET?111?">SOF!$H$34:$H$57</definedName>
    <definedName name="XDO_?FINAL_PER_NET?112?">SMMDF!$H$18:$H$54</definedName>
    <definedName name="XDO_?FINAL_PER_NET?113?">SMMDF!$H$18:$H$70</definedName>
    <definedName name="XDO_?FINAL_PER_NET?114?">SMMDF!$H$18:$H$75</definedName>
    <definedName name="XDO_?FINAL_PER_NET?115?">SMMDF!$H$18:$H$100</definedName>
    <definedName name="XDO_?FINAL_PER_NET?116?">SMMDF!$H$18:$H$105</definedName>
    <definedName name="XDO_?FINAL_PER_NET?117?">SLF!$H$24</definedName>
    <definedName name="XDO_?FINAL_PER_NET?118?">SLF!$H$24:$H$61</definedName>
    <definedName name="XDO_?FINAL_PER_NET?119?">SLF!$H$24:$H$81</definedName>
    <definedName name="XDO_?FINAL_PER_NET?12?">SMEEF!$H$10:$H$49</definedName>
    <definedName name="XDO_?FINAL_PER_NET?120?">SLF!$H$24:$H$88</definedName>
    <definedName name="XDO_?FINAL_PER_NET?121?">SLF!$H$24:$H$92</definedName>
    <definedName name="XDO_?FINAL_PER_NET?122?">SLF!$H$24:$H$107</definedName>
    <definedName name="XDO_?FINAL_PER_NET?123?">SLF!$H$24:$H$112</definedName>
    <definedName name="XDO_?FINAL_PER_NET?124?">SDBF!$H$18:$H$21</definedName>
    <definedName name="XDO_?FINAL_PER_NET?125?">SDBF!$H$18:$H$36</definedName>
    <definedName name="XDO_?FINAL_PER_NET?126?">SDBF!$H$18:$H$63</definedName>
    <definedName name="XDO_?FINAL_PER_NET?127?">SDBF!$H$18:$H$68</definedName>
    <definedName name="XDO_?FINAL_PER_NET?128?">SSF!$H$30:$H$55</definedName>
    <definedName name="XDO_?FINAL_PER_NET?129?">SSF!$H$30:$H$96</definedName>
    <definedName name="XDO_?FINAL_PER_NET?13?">SMEEF!$H$10:$H$53</definedName>
    <definedName name="XDO_?FINAL_PER_NET?130?">SSF!$H$30:$H$103</definedName>
    <definedName name="XDO_?FINAL_PER_NET?131?">SSF!$H$30:$H$109</definedName>
    <definedName name="XDO_?FINAL_PER_NET?132?">SSF!$H$30:$H$122</definedName>
    <definedName name="XDO_?FINAL_PER_NET?133?">SSF!$H$30:$H$127</definedName>
    <definedName name="XDO_?FINAL_PER_NET?134?">SCRF!$H$18:$H$47</definedName>
    <definedName name="XDO_?FINAL_PER_NET?135?">SCRF!$H$18:$H$56</definedName>
    <definedName name="XDO_?FINAL_PER_NET?136?">SCRF!$H$18:$H$69</definedName>
    <definedName name="XDO_?FINAL_PER_NET?137?">SCRF!$H$18:$H$73</definedName>
    <definedName name="XDO_?FINAL_PER_NET?138?">SCRF!$H$18:$H$78</definedName>
    <definedName name="XDO_?FINAL_PER_NET?139?">SCRF!$H$18:$H$95</definedName>
    <definedName name="XDO_?FINAL_PER_NET?14?">SMEEF!$H$10:$H$90</definedName>
    <definedName name="XDO_?FINAL_PER_NET?140?">SCRF!$H$18:$H$100</definedName>
    <definedName name="XDO_?FINAL_PER_NET?141?">SFEF!$H$10:$H$32</definedName>
    <definedName name="XDO_?FINAL_PER_NET?142?">SFEF!$H$10:$H$38</definedName>
    <definedName name="XDO_?FINAL_PER_NET?143?">SFEF!$H$10:$H$59</definedName>
    <definedName name="XDO_?FINAL_PER_NET?144?">SFEF!$H$10:$H$76</definedName>
    <definedName name="XDO_?FINAL_PER_NET?145?">SFEF!$H$10:$H$81</definedName>
    <definedName name="XDO_?FINAL_PER_NET?146?">SCHF!$H$10:$H$46</definedName>
    <definedName name="XDO_?FINAL_PER_NET?147?">SCHF!$H$10:$H$94</definedName>
    <definedName name="XDO_?FINAL_PER_NET?148?">SCHF!$H$10:$H$107</definedName>
    <definedName name="XDO_?FINAL_PER_NET?149?">SCHF!$H$10:$H$120</definedName>
    <definedName name="XDO_?FINAL_PER_NET?15?">SMEEF!$H$10:$H$95</definedName>
    <definedName name="XDO_?FINAL_PER_NET?150?">SCHF!$H$10:$H$125</definedName>
    <definedName name="XDO_?FINAL_PER_NET?151?">SCHF!$H$10:$H$129</definedName>
    <definedName name="XDO_?FINAL_PER_NET?152?">SCHF!$H$10:$H$148</definedName>
    <definedName name="XDO_?FINAL_PER_NET?153?">SCHF!$H$10:$H$153</definedName>
    <definedName name="XDO_?FINAL_PER_NET?154?">SMUSD!$H$18:$H$34</definedName>
    <definedName name="XDO_?FINAL_PER_NET?155?">SMUSD!$H$18:$H$43</definedName>
    <definedName name="XDO_?FINAL_PER_NET?156?">SMUSD!$H$18:$H$49</definedName>
    <definedName name="XDO_?FINAL_PER_NET?157?">SMUSD!$H$18:$H$71</definedName>
    <definedName name="XDO_?FINAL_PER_NET?158?">SMUSD!$H$18:$H$93</definedName>
    <definedName name="XDO_?FINAL_PER_NET?159?">SMUSD!$H$18:$H$102</definedName>
    <definedName name="XDO_?FINAL_PER_NET?16?">#REF!</definedName>
    <definedName name="XDO_?FINAL_PER_NET?160?">SMUSD!$H$18:$H$119</definedName>
    <definedName name="XDO_?FINAL_PER_NET?161?">SMUSD!$H$18:$H$124</definedName>
    <definedName name="XDO_?FINAL_PER_NET?162?">SMIDCAP!$H$10:$H$68</definedName>
    <definedName name="XDO_?FINAL_PER_NET?163?">SMIDCAP!$H$10:$H$93</definedName>
    <definedName name="XDO_?FINAL_PER_NET?164?">SMIDCAP!$H$10:$H$110</definedName>
    <definedName name="XDO_?FINAL_PER_NET?165?">SMIDCAP!$H$10:$H$115</definedName>
    <definedName name="XDO_?FINAL_PER_NET?166?">SMCMF!$H$24:$H$28</definedName>
    <definedName name="XDO_?FINAL_PER_NET?167?">SMCMF!$H$24:$H$44</definedName>
    <definedName name="XDO_?FINAL_PER_NET?168?">SMCMF!$H$24:$H$57</definedName>
    <definedName name="XDO_?FINAL_PER_NET?169?">SMCMF!$H$24:$H$62</definedName>
    <definedName name="XDO_?FINAL_PER_NET?17?">#REF!</definedName>
    <definedName name="XDO_?FINAL_PER_NET?170?">SMCOMMA!$H$10:$H$32</definedName>
    <definedName name="XDO_?FINAL_PER_NET?171?">SMCOMMA!$H$10:$H$73</definedName>
    <definedName name="XDO_?FINAL_PER_NET?172?">SMCOMMA!$H$10:$H$78</definedName>
    <definedName name="XDO_?FINAL_PER_NET?173?">SMGF!$H$24:$H$32</definedName>
    <definedName name="XDO_?FINAL_PER_NET?174?">SMGF!$H$24:$H$59</definedName>
    <definedName name="XDO_?FINAL_PER_NET?175?">SMGF!$H$24:$H$64</definedName>
    <definedName name="XDO_?FINAL_PER_NET?176?">SFLEXI!$H$10:$H$64</definedName>
    <definedName name="XDO_?FINAL_PER_NET?177?">SFLEXI!$H$10:$H$71</definedName>
    <definedName name="XDO_?FINAL_PER_NET?178?">SFLEXI!$H$10:$H$92</definedName>
    <definedName name="XDO_?FINAL_PER_NET?179?">SFLEXI!$H$10:$H$109</definedName>
    <definedName name="XDO_?FINAL_PER_NET?18?">#REF!</definedName>
    <definedName name="XDO_?FINAL_PER_NET?180?">SFLEXI!$H$10:$H$114</definedName>
    <definedName name="XDO_?FINAL_PER_NET?181?">SMAAF!$H$10:$H$56</definedName>
    <definedName name="XDO_?FINAL_PER_NET?182?">SMAAF!$H$10:$H$62</definedName>
    <definedName name="XDO_?FINAL_PER_NET?183?">SMAAF!$H$10:$H$70</definedName>
    <definedName name="XDO_?FINAL_PER_NET?184?">SMAAF!$H$10:$H$81</definedName>
    <definedName name="XDO_?FINAL_PER_NET?185?">SMAAF!$H$10:$H$88</definedName>
    <definedName name="XDO_?FINAL_PER_NET?186?">SMAAF!$H$10:$H$101</definedName>
    <definedName name="XDO_?FINAL_PER_NET?187?">SMAAF!$H$10:$H$111</definedName>
    <definedName name="XDO_?FINAL_PER_NET?188?">SMAAF!$H$10:$H$116</definedName>
    <definedName name="XDO_?FINAL_PER_NET?189?">SBLUECHIP!$H$10:$H$57</definedName>
    <definedName name="XDO_?FINAL_PER_NET?19?">#REF!</definedName>
    <definedName name="XDO_?FINAL_PER_NET?190?">SBLUECHIP!$H$10:$H$82</definedName>
    <definedName name="XDO_?FINAL_PER_NET?191?">SBLUECHIP!$H$10:$H$99</definedName>
    <definedName name="XDO_?FINAL_PER_NET?192?">SBLUECHIP!$H$10:$H$104</definedName>
    <definedName name="XDO_?FINAL_PER_NET?193?">SAOF!$H$10:$H$173</definedName>
    <definedName name="XDO_?FINAL_PER_NET?194?">SAOF!$H$10:$H$197</definedName>
    <definedName name="XDO_?FINAL_PER_NET?195?">SAOF!$H$10:$H$201</definedName>
    <definedName name="XDO_?FINAL_PER_NET?196?">SAOF!$H$10:$H$212</definedName>
    <definedName name="XDO_?FINAL_PER_NET?197?">SAOF!$H$10:$H$221</definedName>
    <definedName name="XDO_?FINAL_PER_NET?198?">SAOF!$H$10:$H$231</definedName>
    <definedName name="XDO_?FINAL_PER_NET?199?">SAOF!$H$10:$H$236</definedName>
    <definedName name="XDO_?FINAL_PER_NET?2?">#REF!</definedName>
    <definedName name="XDO_?FINAL_PER_NET?20?">#REF!</definedName>
    <definedName name="XDO_?FINAL_PER_NET?200?">SIF!$H$10:$H$42</definedName>
    <definedName name="XDO_?FINAL_PER_NET?201?">SIF!$H$10:$H$50</definedName>
    <definedName name="XDO_?FINAL_PER_NET?202?">SIF!$H$10:$H$87</definedName>
    <definedName name="XDO_?FINAL_PER_NET?203?">SIF!$H$10:$H$92</definedName>
    <definedName name="XDO_?FINAL_PER_NET?204?">SMLDF!$H$18:$H$47</definedName>
    <definedName name="XDO_?FINAL_PER_NET?205?">SMLDF!$H$18:$H$60</definedName>
    <definedName name="XDO_?FINAL_PER_NET?206?">SMLDF!$H$18:$H$71</definedName>
    <definedName name="XDO_?FINAL_PER_NET?207?">SMLDF!$H$18:$H$88</definedName>
    <definedName name="XDO_?FINAL_PER_NET?208?">SMLDF!$H$18:$H$97</definedName>
    <definedName name="XDO_?FINAL_PER_NET?209?">SMLDF!$H$18:$H$101</definedName>
    <definedName name="XDO_?FINAL_PER_NET?21?">#REF!</definedName>
    <definedName name="XDO_?FINAL_PER_NET?210?">SMLDF!$H$18:$H$110</definedName>
    <definedName name="XDO_?FINAL_PER_NET?211?">SMLDF!$H$18:$H$123</definedName>
    <definedName name="XDO_?FINAL_PER_NET?212?">SMLDF!$H$18:$H$128</definedName>
    <definedName name="XDO_?FINAL_PER_NET?213?">SSTDF!$H$18:$H$73</definedName>
    <definedName name="XDO_?FINAL_PER_NET?214?">SSTDF!$H$18:$H$88</definedName>
    <definedName name="XDO_?FINAL_PER_NET?215?">SSTDF!$H$18:$H$102</definedName>
    <definedName name="XDO_?FINAL_PER_NET?216?">SSTDF!$H$18:$H$107</definedName>
    <definedName name="XDO_?FINAL_PER_NET?217?">SSTDF!$H$18:$H$118</definedName>
    <definedName name="XDO_?FINAL_PER_NET?218?">SSTDF!$H$18:$H$129</definedName>
    <definedName name="XDO_?FINAL_PER_NET?219?">SSTDF!$H$18:$H$142</definedName>
    <definedName name="XDO_?FINAL_PER_NET?22?">#REF!</definedName>
    <definedName name="XDO_?FINAL_PER_NET?220?">SSTDF!$H$18:$H$147</definedName>
    <definedName name="XDO_?FINAL_PER_NET?221?">SETFGOLD!$H$44</definedName>
    <definedName name="XDO_?FINAL_PER_NET?222?">SETFGOLD!$H$44:$H$52</definedName>
    <definedName name="XDO_?FINAL_PER_NET?223?">SETFGOLD!$H$44:$H$57</definedName>
    <definedName name="XDO_?FINAL_PER_NET?224?">SPSU!$H$10:$H$31</definedName>
    <definedName name="XDO_?FINAL_PER_NET?225?">SPSU!$H$10:$H$72</definedName>
    <definedName name="XDO_?FINAL_PER_NET?226?">SPSU!$H$10:$H$77</definedName>
    <definedName name="XDO_?FINAL_PER_NET?227?">SGF!$H$42</definedName>
    <definedName name="XDO_?FINAL_PER_NET?228?">SGF!$H$42:$H$52</definedName>
    <definedName name="XDO_?FINAL_PER_NET?229?">SGF!$H$42:$H$57</definedName>
    <definedName name="XDO_?FINAL_PER_NET?23?">#REF!</definedName>
    <definedName name="XDO_?FINAL_PER_NET?230?">SBISENSEX!$H$10:$H$39</definedName>
    <definedName name="XDO_?FINAL_PER_NET?231?">SBISENSEX!$H$10:$H$80</definedName>
    <definedName name="XDO_?FINAL_PER_NET?232?">SBISENSEX!$H$10:$H$85</definedName>
    <definedName name="XDO_?FINAL_PER_NET?233?">SSCF!$H$10:$H$61</definedName>
    <definedName name="XDO_?FINAL_PER_NET?234?">SSCF!$H$10:$H$73</definedName>
    <definedName name="XDO_?FINAL_PER_NET?235?">SSCF!$H$10:$H$104</definedName>
    <definedName name="XDO_?FINAL_PER_NET?236?">SSCF!$H$10:$H$109</definedName>
    <definedName name="XDO_?FINAL_PER_NET?237?">SBPF!$H$18:$H$71</definedName>
    <definedName name="XDO_?FINAL_PER_NET?238?">SBPF!$H$18:$H$82</definedName>
    <definedName name="XDO_?FINAL_PER_NET?239?">SBPF!$H$18:$H$88</definedName>
    <definedName name="XDO_?FINAL_PER_NET?24?">#REF!</definedName>
    <definedName name="XDO_?FINAL_PER_NET?240?">SBPF!$H$18:$H$100</definedName>
    <definedName name="XDO_?FINAL_PER_NET?241?">SBPF!$H$18:$H$119</definedName>
    <definedName name="XDO_?FINAL_PER_NET?242?">SBPF!$H$18:$H$124</definedName>
    <definedName name="XDO_?FINAL_PER_NET?243?">'STAF-III'!$H$10:$H$31</definedName>
    <definedName name="XDO_?FINAL_PER_NET?244?">'STAF-III'!$H$10:$H$72</definedName>
    <definedName name="XDO_?FINAL_PER_NET?245?">'STAF-III'!$H$10:$H$77</definedName>
    <definedName name="XDO_?FINAL_PER_NET?246?">'SLTAF-I'!$H$10:$H$34</definedName>
    <definedName name="XDO_?FINAL_PER_NET?247?">'SLTAF-I'!$H$10:$H$75</definedName>
    <definedName name="XDO_?FINAL_PER_NET?248?">'SLTAF-I'!$H$10:$H$80</definedName>
    <definedName name="XDO_?FINAL_PER_NET?249?">'SLTAF-II'!$H$10:$H$34</definedName>
    <definedName name="XDO_?FINAL_PER_NET?25?">#REF!</definedName>
    <definedName name="XDO_?FINAL_PER_NET?250?">'SLTAF-II'!$H$10:$H$75</definedName>
    <definedName name="XDO_?FINAL_PER_NET?251?">'SLTAF-II'!$H$10:$H$80</definedName>
    <definedName name="XDO_?FINAL_PER_NET?252?">SBFS!$H$10:$H$30</definedName>
    <definedName name="XDO_?FINAL_PER_NET?253?">SBFS!$H$10:$H$71</definedName>
    <definedName name="XDO_?FINAL_PER_NET?254?">SBFS!$H$10:$H$76</definedName>
    <definedName name="XDO_?FINAL_PER_NET?255?">SETFNN50!$H$10:$H$59</definedName>
    <definedName name="XDO_?FINAL_PER_NET?256?">SETFNN50!$H$10:$H$100</definedName>
    <definedName name="XDO_?FINAL_PER_NET?257?">SETFNN50!$H$10:$H$105</definedName>
    <definedName name="XDO_?FINAL_PER_NET?258?">SETFNIFBK!$H$10:$H$78</definedName>
    <definedName name="XDO_?FINAL_PER_NET?259?">SETFNIFBK!$H$10:$H$62</definedName>
    <definedName name="XDO_?FINAL_PER_NET?26?">#REF!</definedName>
    <definedName name="XDO_?FINAL_PER_NET?260?">SETFNIFBK!$H$10:$H$67</definedName>
    <definedName name="XDO_?FINAL_PER_NET?261?">SETFBSE100!$H$10:$H$166</definedName>
    <definedName name="XDO_?FINAL_PER_NET?262?">SETFBSE100!$H$10:$H$155</definedName>
    <definedName name="XDO_?FINAL_PER_NET?263?">SESF!$H$10:$H$89</definedName>
    <definedName name="XDO_?FINAL_PER_NET?264?">SESF!$H$10:$H$111</definedName>
    <definedName name="XDO_?FINAL_PER_NET?265?">SESF!$H$10:$H$120</definedName>
    <definedName name="XDO_?FINAL_PER_NET?266?">SESF!$H$10:$H$129</definedName>
    <definedName name="XDO_?FINAL_PER_NET?267?">SESF!$H$10:$H$148</definedName>
    <definedName name="XDO_?FINAL_PER_NET?268?">SESF!$H$10:$H$153</definedName>
    <definedName name="XDO_?FINAL_PER_NET?269?">SETFNIF50!$H$10:$H$116</definedName>
    <definedName name="XDO_?FINAL_PER_NET?27?">#REF!</definedName>
    <definedName name="XDO_?FINAL_PER_NET?270?">SETFNIF50!$H$10:$H$100</definedName>
    <definedName name="XDO_?FINAL_PER_NET?271?">SETFNIF50!$H$10:$H$105</definedName>
    <definedName name="XDO_?FINAL_PER_NET?272?">'SLTAF-III'!$H$10:$H$34</definedName>
    <definedName name="XDO_?FINAL_PER_NET?273?">'SLTAF-III'!$H$10:$H$75</definedName>
    <definedName name="XDO_?FINAL_PER_NET?274?">'SLTAF-III'!$H$10:$H$80</definedName>
    <definedName name="XDO_?FINAL_PER_NET?275?">SETF10GILT!$H$24</definedName>
    <definedName name="XDO_?FINAL_PER_NET?276?">SETF10GILT!$H$24:$H$51</definedName>
    <definedName name="XDO_?FINAL_PER_NET?277?">SETF10GILT!$H$24:$H$56</definedName>
    <definedName name="XDO_?FINAL_PER_NET?278?">'SLTAF-IV'!$H$10:$H$32</definedName>
    <definedName name="XDO_?FINAL_PER_NET?279?">'SLTAF-IV'!$H$10:$H$44</definedName>
    <definedName name="XDO_?FINAL_PER_NET?28?">#REF!</definedName>
    <definedName name="XDO_?FINAL_PER_NET?280?">'SLTAF-IV'!$H$10:$H$75</definedName>
    <definedName name="XDO_?FINAL_PER_NET?281?">'SLTAF-IV'!$H$10:$H$80</definedName>
    <definedName name="XDO_?FINAL_PER_NET?282?">'SLTAF-V'!$H$10:$H$30</definedName>
    <definedName name="XDO_?FINAL_PER_NET?283?">'SLTAF-V'!$H$10:$H$71</definedName>
    <definedName name="XDO_?FINAL_PER_NET?284?">'SLTAF-V'!$H$10:$H$76</definedName>
    <definedName name="XDO_?FINAL_PER_NET?285?">'SLTAF-VI'!$H$10:$H$36</definedName>
    <definedName name="XDO_?FINAL_PER_NET?286?">'SLTAF-VI'!$H$10:$H$77</definedName>
    <definedName name="XDO_?FINAL_PER_NET?287?">'SLTAF-VI'!$H$10:$H$82</definedName>
    <definedName name="XDO_?FINAL_PER_NET?288?">SETFSN50!$H$10:$H$115</definedName>
    <definedName name="XDO_?FINAL_PER_NET?289?">SETFSN50!$H$10:$H$104</definedName>
    <definedName name="XDO_?FINAL_PER_NET?29?">#REF!</definedName>
    <definedName name="XDO_?FINAL_PER_NET?290?">'SDFS-C-27'!$H$26:$H$28</definedName>
    <definedName name="XDO_?FINAL_PER_NET?291?">'SDFS-C-27'!$H$26:$H$53</definedName>
    <definedName name="XDO_?FINAL_PER_NET?292?">'SDFS-C-27'!$H$26:$H$58</definedName>
    <definedName name="XDO_?FINAL_PER_NET?293?">'SDFS-C-28'!$H$24</definedName>
    <definedName name="XDO_?FINAL_PER_NET?294?">'SDFS-C-28'!$H$24:$H$29</definedName>
    <definedName name="XDO_?FINAL_PER_NET?295?">'SDFS-C-28'!$H$24:$H$54</definedName>
    <definedName name="XDO_?FINAL_PER_NET?296?">'SDFS-C-28'!$H$24:$H$59</definedName>
    <definedName name="XDO_?FINAL_PER_NET?297?">'SDFS-C-30'!$H$26</definedName>
    <definedName name="XDO_?FINAL_PER_NET?298?">'SDFS-C-30'!$H$26:$H$51</definedName>
    <definedName name="XDO_?FINAL_PER_NET?299?">'SDFS-C-30'!$H$26:$H$56</definedName>
    <definedName name="XDO_?FINAL_PER_NET?3?">#REF!</definedName>
    <definedName name="XDO_?FINAL_PER_NET?30?">#REF!</definedName>
    <definedName name="XDO_?FINAL_PER_NET?300?">SBIETFQLTY!$H$10:$H$39</definedName>
    <definedName name="XDO_?FINAL_PER_NET?301?">SBIETFQLTY!$H$10:$H$80</definedName>
    <definedName name="XDO_?FINAL_PER_NET?302?">SBIETFQLTY!$H$10:$H$85</definedName>
    <definedName name="XDO_?FINAL_PER_NET?303?">'SDFS-C-32'!$H$26</definedName>
    <definedName name="XDO_?FINAL_PER_NET?304?">'SDFS-C-32'!$H$26:$H$51</definedName>
    <definedName name="XDO_?FINAL_PER_NET?305?">'SDFS-C-32'!$H$26:$H$56</definedName>
    <definedName name="XDO_?FINAL_PER_NET?306?">'SDFS-C-35'!$H$26</definedName>
    <definedName name="XDO_?FINAL_PER_NET?307?">'SDFS-C-35'!$H$26:$H$51</definedName>
    <definedName name="XDO_?FINAL_PER_NET?308?">'SDFS-C-35'!$H$26:$H$56</definedName>
    <definedName name="XDO_?FINAL_PER_NET?309?">'SDFS-C-38'!$H$38:$H$39</definedName>
    <definedName name="XDO_?FINAL_PER_NET?31?">#REF!</definedName>
    <definedName name="XDO_?FINAL_PER_NET?310?">'SDFS-C-38'!$H$38:$H$52</definedName>
    <definedName name="XDO_?FINAL_PER_NET?311?">'SDFS-C-38'!$H$38:$H$57</definedName>
    <definedName name="XDO_?FINAL_PER_NET?312?">SCBF!$H$18:$H$101</definedName>
    <definedName name="XDO_?FINAL_PER_NET?313?">SCBF!$H$18:$H$113</definedName>
    <definedName name="XDO_?FINAL_PER_NET?314?">SCBF!$H$18:$H$122</definedName>
    <definedName name="XDO_?FINAL_PER_NET?315?">SCBF!$H$18:$H$128</definedName>
    <definedName name="XDO_?FINAL_PER_NET?316?">SCBF!$H$18:$H$143</definedName>
    <definedName name="XDO_?FINAL_PER_NET?317?">SCBF!$H$18:$H$156</definedName>
    <definedName name="XDO_?FINAL_PER_NET?318?">SCBF!$H$18:$H$161</definedName>
    <definedName name="XDO_?FINAL_PER_NET?319?">'SDFS-C-43'!$H$26:$H$27</definedName>
    <definedName name="XDO_?FINAL_PER_NET?32?">#REF!</definedName>
    <definedName name="XDO_?FINAL_PER_NET?320?">'SDFS-C-43'!$H$26:$H$52</definedName>
    <definedName name="XDO_?FINAL_PER_NET?321?">'SDFS-C-43'!$H$26:$H$57</definedName>
    <definedName name="XDO_?FINAL_PER_NET?322?">'SDFS-C-44'!$H$26:$H$27</definedName>
    <definedName name="XDO_?FINAL_PER_NET?323?">'SDFS-C-44'!$H$26:$H$52</definedName>
    <definedName name="XDO_?FINAL_PER_NET?324?">'SDFS-C-44'!$H$26:$H$57</definedName>
    <definedName name="XDO_?FINAL_PER_NET?325?">'SDFS-C-46'!$H$26:$H$29</definedName>
    <definedName name="XDO_?FINAL_PER_NET?326?">'SDFS-C-46'!$H$26:$H$54</definedName>
    <definedName name="XDO_?FINAL_PER_NET?327?">'SDFS-C-46'!$H$26:$H$59</definedName>
    <definedName name="XDO_?FINAL_PER_NET?328?">SEMVF!$H$10:$H$121</definedName>
    <definedName name="XDO_?FINAL_PER_NET?329?">SEMVF!$H$10:$H$100</definedName>
    <definedName name="XDO_?FINAL_PER_NET?33?">SLMF!$H$10:$H$72</definedName>
    <definedName name="XDO_?FINAL_PER_NET?330?">SEMVF!$H$10:$H$105</definedName>
    <definedName name="XDO_?FINAL_PER_NET?331?">'SDFS-C-48'!$H$26:$H$29</definedName>
    <definedName name="XDO_?FINAL_PER_NET?332?">'SDFS-C-48'!$H$26:$H$43</definedName>
    <definedName name="XDO_?FINAL_PER_NET?333?">'SDFS-C-48'!$H$26:$H$56</definedName>
    <definedName name="XDO_?FINAL_PER_NET?334?">'SDFS-C-48'!$H$26:$H$61</definedName>
    <definedName name="XDO_?FINAL_PER_NET?335?">'SDFS-C-49'!$H$38:$H$39</definedName>
    <definedName name="XDO_?FINAL_PER_NET?336?">'SDFS-C-49'!$H$38:$H$52</definedName>
    <definedName name="XDO_?FINAL_PER_NET?337?">'SDFS-C-49'!$H$38:$H$57</definedName>
    <definedName name="XDO_?FINAL_PER_NET?338?">'SDFS-C-50'!$H$26:$H$27</definedName>
    <definedName name="XDO_?FINAL_PER_NET?339?">'SDFS-C-50'!$H$26:$H$41</definedName>
    <definedName name="XDO_?FINAL_PER_NET?34?">SLMF!$H$10:$H$78</definedName>
    <definedName name="XDO_?FINAL_PER_NET?340?">'SDFS-C-50'!$H$26:$H$54</definedName>
    <definedName name="XDO_?FINAL_PER_NET?341?">'SDFS-C-50'!$H$26:$H$59</definedName>
    <definedName name="XDO_?FINAL_PER_NET?342?">'SFMP- Series 1'!$H$26:$H$31</definedName>
    <definedName name="XDO_?FINAL_PER_NET?343?">'SFMP- Series 1'!$H$26:$H$46</definedName>
    <definedName name="XDO_?FINAL_PER_NET?344?">'SFMP- Series 1'!$H$26:$H$59</definedName>
    <definedName name="XDO_?FINAL_PER_NET?345?">'SFMP- Series 1'!$H$26:$H$64</definedName>
    <definedName name="XDO_?FINAL_PER_NET?346?">'SCPOF-Series A (Plan 3)'!$H$10:$H$59</definedName>
    <definedName name="XDO_?FINAL_PER_NET?347?">'SCPOF-Series A (Plan 3)'!$H$10:$H$71</definedName>
    <definedName name="XDO_?FINAL_PER_NET?348?">'SCPOF-Series A (Plan 3)'!$H$10:$H$80</definedName>
    <definedName name="XDO_?FINAL_PER_NET?349?">'SCPOF-Series A (Plan 3)'!$H$10:$H$86</definedName>
    <definedName name="XDO_?FINAL_PER_NET?35?">SLMF!$H$10:$H$117</definedName>
    <definedName name="XDO_?FINAL_PER_NET?350?">'SCPOF-Series A (Plan 3)'!$H$10:$H$95</definedName>
    <definedName name="XDO_?FINAL_PER_NET?351?">'SCPOF-Series A (Plan 3)'!$H$10:$H$112</definedName>
    <definedName name="XDO_?FINAL_PER_NET?352?">'SCPOF-Series A (Plan 3)'!$H$10:$H$117</definedName>
    <definedName name="XDO_?FINAL_PER_NET?353?">'SFMP- Series 6'!$H$26:$H$29</definedName>
    <definedName name="XDO_?FINAL_PER_NET?354?">'SFMP- Series 6'!$H$26:$H$45</definedName>
    <definedName name="XDO_?FINAL_PER_NET?355?">'SFMP- Series 6'!$H$26:$H$58</definedName>
    <definedName name="XDO_?FINAL_PER_NET?356?">'SFMP- Series 6'!$H$26:$H$63</definedName>
    <definedName name="XDO_?FINAL_PER_NET?357?">'SCPOF-Series A (Plan 4)'!$H$10:$H$59</definedName>
    <definedName name="XDO_?FINAL_PER_NET?358?">'SCPOF-Series A (Plan 4)'!$H$10:$H$68</definedName>
    <definedName name="XDO_?FINAL_PER_NET?359?">'SCPOF-Series A (Plan 4)'!$H$10:$H$78</definedName>
    <definedName name="XDO_?FINAL_PER_NET?36?">SLMF!$H$10:$H$122</definedName>
    <definedName name="XDO_?FINAL_PER_NET?360?">'SCPOF-Series A (Plan 4)'!$H$10:$H$84</definedName>
    <definedName name="XDO_?FINAL_PER_NET?361?">'SCPOF-Series A (Plan 4)'!$H$10:$H$91</definedName>
    <definedName name="XDO_?FINAL_PER_NET?362?">'SCPOF-Series A (Plan 4)'!$H$10:$H$96</definedName>
    <definedName name="XDO_?FINAL_PER_NET?363?">'SCPOF-Series A (Plan 4)'!$H$10:$H$113</definedName>
    <definedName name="XDO_?FINAL_PER_NET?364?">'SCPOF-Series A (Plan 4)'!$H$10:$H$118</definedName>
    <definedName name="XDO_?FINAL_PER_NET?365?">'SFMP- Series 14'!$H$26</definedName>
    <definedName name="XDO_?FINAL_PER_NET?366?">'SFMP- Series 14'!$H$26:$H$51</definedName>
    <definedName name="XDO_?FINAL_PER_NET?367?">'SFMP- Series 14'!$H$26:$H$56</definedName>
    <definedName name="XDO_?FINAL_PER_NET?368?">'SCPOF-Series A (Plan 5)'!$H$10:$H$59</definedName>
    <definedName name="XDO_?FINAL_PER_NET?369?">'SCPOF-Series A (Plan 5)'!$H$10:$H$72</definedName>
    <definedName name="XDO_?FINAL_PER_NET?37?">SLTEF!$H$10:$H$69</definedName>
    <definedName name="XDO_?FINAL_PER_NET?370?">'SCPOF-Series A (Plan 5)'!$H$10:$H$82</definedName>
    <definedName name="XDO_?FINAL_PER_NET?371?">'SCPOF-Series A (Plan 5)'!$H$10:$H$87</definedName>
    <definedName name="XDO_?FINAL_PER_NET?372?">'SCPOF-Series A (Plan 5)'!$H$10:$H$97</definedName>
    <definedName name="XDO_?FINAL_PER_NET?373?">'SCPOF-Series A (Plan 5)'!$H$10:$H$114</definedName>
    <definedName name="XDO_?FINAL_PER_NET?374?">'SCPOF-Series A (Plan 5)'!$H$10:$H$119</definedName>
    <definedName name="XDO_?FINAL_PER_NET?375?">'SCPOF-Series A (Plan 6)'!$H$10:$H$59</definedName>
    <definedName name="XDO_?FINAL_PER_NET?376?">'SCPOF-Series A (Plan 6)'!$H$10:$H$68</definedName>
    <definedName name="XDO_?FINAL_PER_NET?377?">'SCPOF-Series A (Plan 6)'!$H$10:$H$77</definedName>
    <definedName name="XDO_?FINAL_PER_NET?378?">'SCPOF-Series A (Plan 6)'!$H$10:$H$81</definedName>
    <definedName name="XDO_?FINAL_PER_NET?379?">'SCPOF-Series A (Plan 6)'!$H$10:$H$88</definedName>
    <definedName name="XDO_?FINAL_PER_NET?38?">SLTEF!$H$10:$H$110</definedName>
    <definedName name="XDO_?FINAL_PER_NET?380?">'SCPOF-Series A (Plan 6)'!$H$10:$H$92</definedName>
    <definedName name="XDO_?FINAL_PER_NET?381?">'SCPOF-Series A (Plan 6)'!$H$10:$H$109</definedName>
    <definedName name="XDO_?FINAL_PER_NET?382?">'SCPOF-Series A (Plan 6)'!$H$10:$H$114</definedName>
    <definedName name="XDO_?FINAL_PER_NET?383?">'SFMP- Series 27'!$H$18:$H$23</definedName>
    <definedName name="XDO_?FINAL_PER_NET?384?">'SFMP- Series 27'!$H$18:$H$36</definedName>
    <definedName name="XDO_?FINAL_PER_NET?385?">'SFMP- Series 27'!$H$18:$H$51</definedName>
    <definedName name="XDO_?FINAL_PER_NET?386?">'SFMP- Series 27'!$H$18:$H$64</definedName>
    <definedName name="XDO_?FINAL_PER_NET?387?">'SFMP- Series 27'!$H$18:$H$69</definedName>
    <definedName name="XDO_?FINAL_PER_NET?388?">'SCPOF-Series A (Plan 7)'!$H$10:$H$59</definedName>
    <definedName name="XDO_?FINAL_PER_NET?389?">'SCPOF-Series A (Plan 7)'!$H$10:$H$70</definedName>
    <definedName name="XDO_?FINAL_PER_NET?39?">SLTEF!$H$10:$H$115</definedName>
    <definedName name="XDO_?FINAL_PER_NET?390?">'SCPOF-Series A (Plan 7)'!$H$10:$H$78</definedName>
    <definedName name="XDO_?FINAL_PER_NET?391?">'SCPOF-Series A (Plan 7)'!$H$10:$H$85</definedName>
    <definedName name="XDO_?FINAL_PER_NET?392?">'SCPOF-Series A (Plan 7)'!$H$10:$H$92</definedName>
    <definedName name="XDO_?FINAL_PER_NET?393?">'SCPOF-Series A (Plan 7)'!$H$10:$H$96</definedName>
    <definedName name="XDO_?FINAL_PER_NET?394?">'SCPOF-Series A (Plan 7)'!$H$10:$H$113</definedName>
    <definedName name="XDO_?FINAL_PER_NET?395?">'SCPOF-Series A (Plan 7)'!$H$10:$H$118</definedName>
    <definedName name="XDO_?FINAL_PER_NET?396?">'SFMP- Series 28'!$H$18:$H$23</definedName>
    <definedName name="XDO_?FINAL_PER_NET?397?">'SFMP- Series 28'!$H$18:$H$37</definedName>
    <definedName name="XDO_?FINAL_PER_NET?398?">'SFMP- Series 28'!$H$18:$H$50</definedName>
    <definedName name="XDO_?FINAL_PER_NET?399?">'SFMP- Series 28'!$H$18:$H$63</definedName>
    <definedName name="XDO_?FINAL_PER_NET?4?">#REF!</definedName>
    <definedName name="XDO_?FINAL_PER_NET?40?">#REF!</definedName>
    <definedName name="XDO_?FINAL_PER_NET?400?">'SFMP- Series 28'!$H$18:$H$68</definedName>
    <definedName name="XDO_?FINAL_PER_NET?401?">'SCPOF-Series A (Plan 8)'!$H$10:$H$59</definedName>
    <definedName name="XDO_?FINAL_PER_NET?402?">'SCPOF-Series A (Plan 8)'!$H$10:$H$71</definedName>
    <definedName name="XDO_?FINAL_PER_NET?403?">'SCPOF-Series A (Plan 8)'!$H$10:$H$79</definedName>
    <definedName name="XDO_?FINAL_PER_NET?404?">'SCPOF-Series A (Plan 8)'!$H$10:$H$85</definedName>
    <definedName name="XDO_?FINAL_PER_NET?405?">'SCPOF-Series A (Plan 8)'!$H$10:$H$110</definedName>
    <definedName name="XDO_?FINAL_PER_NET?406?">'SCPOF-Series A (Plan 8)'!$H$10:$H$115</definedName>
    <definedName name="XDO_?FINAL_PER_NET?407?">'SFMP- Series 31'!$H$18:$H$21</definedName>
    <definedName name="XDO_?FINAL_PER_NET?408?">'SFMP- Series 31'!$H$18:$H$29</definedName>
    <definedName name="XDO_?FINAL_PER_NET?409?">'SFMP- Series 31'!$H$18:$H$39</definedName>
    <definedName name="XDO_?FINAL_PER_NET?41?">#REF!</definedName>
    <definedName name="XDO_?FINAL_PER_NET?410?">'SFMP- Series 31'!$H$18:$H$53</definedName>
    <definedName name="XDO_?FINAL_PER_NET?411?">'SFMP- Series 31'!$H$18:$H$66</definedName>
    <definedName name="XDO_?FINAL_PER_NET?412?">'SFMP- Series 31'!$H$18:$H$71</definedName>
    <definedName name="XDO_?FINAL_PER_NET?413?">'SFMP- Series 32'!$H$18:$H$25</definedName>
    <definedName name="XDO_?FINAL_PER_NET?414?">'SFMP- Series 32'!$H$18:$H$38</definedName>
    <definedName name="XDO_?FINAL_PER_NET?415?">'SFMP- Series 32'!$H$18:$H$45</definedName>
    <definedName name="XDO_?FINAL_PER_NET?416?">'SFMP- Series 32'!$H$18:$H$64</definedName>
    <definedName name="XDO_?FINAL_PER_NET?417?">'SFMP- Series 32'!$H$18:$H$69</definedName>
    <definedName name="XDO_?FINAL_PER_NET?418?">'SFMP- Series 33'!$H$26:$H$27</definedName>
    <definedName name="XDO_?FINAL_PER_NET?419?">'SFMP- Series 33'!$H$26:$H$52</definedName>
    <definedName name="XDO_?FINAL_PER_NET?42?">#REF!</definedName>
    <definedName name="XDO_?FINAL_PER_NET?420?">'SFMP- Series 33'!$H$26:$H$57</definedName>
    <definedName name="XDO_?FINAL_PER_NET?421?">'SFMP- Series 34'!$H$26</definedName>
    <definedName name="XDO_?FINAL_PER_NET?422?">'SFMP- Series 34'!$H$26:$H$40</definedName>
    <definedName name="XDO_?FINAL_PER_NET?423?">'SFMP- Series 34'!$H$26:$H$53</definedName>
    <definedName name="XDO_?FINAL_PER_NET?424?">'SFMP- Series 34'!$H$26:$H$58</definedName>
    <definedName name="XDO_?FINAL_PER_NET?425?">'SMCBF-IP'!$H$11:$H$32</definedName>
    <definedName name="XDO_?FINAL_PER_NET?426?">'SMCBF-IP'!$H$11:$H$40</definedName>
    <definedName name="XDO_?FINAL_PER_NET?427?">'SMCBF-IP'!$H$11:$H$44</definedName>
    <definedName name="XDO_?FINAL_PER_NET?428?">'SMCBF-IP'!$H$11:$H$58</definedName>
    <definedName name="XDO_?FINAL_PER_NET?429?">'SMCBF-IP'!$H$11:$H$85</definedName>
    <definedName name="XDO_?FINAL_PER_NET?43?">#REF!</definedName>
    <definedName name="XDO_?FINAL_PER_NET?430?">'SMCBF-IP'!$H$11:$H$90</definedName>
    <definedName name="XDO_?FINAL_PER_NET?431?">SFRDF!$H$18:$H$31</definedName>
    <definedName name="XDO_?FINAL_PER_NET?432?">SFRDF!$H$18:$H$41</definedName>
    <definedName name="XDO_?FINAL_PER_NET?433?">SFRDF!$H$18:$H$53</definedName>
    <definedName name="XDO_?FINAL_PER_NET?434?">SFRDF!$H$18:$H$58</definedName>
    <definedName name="XDO_?FINAL_PER_NET?435?">SFRDF!$H$18:$H$67</definedName>
    <definedName name="XDO_?FINAL_PER_NET?436?">SFRDF!$H$18:$H$74</definedName>
    <definedName name="XDO_?FINAL_PER_NET?437?">SFRDF!$H$18:$H$78</definedName>
    <definedName name="XDO_?FINAL_PER_NET?438?">SFRDF!$H$18:$H$91</definedName>
    <definedName name="XDO_?FINAL_PER_NET?439?">SFRDF!$H$18:$H$96</definedName>
    <definedName name="XDO_?FINAL_PER_NET?44?">#REF!</definedName>
    <definedName name="XDO_?FINAL_PER_NET?440?">SBIETFIT!$H$10:$H$19</definedName>
    <definedName name="XDO_?FINAL_PER_NET?441?">SBIETFIT!$H$10:$H$60</definedName>
    <definedName name="XDO_?FINAL_PER_NET?442?">SBIETFIT!$H$10:$H$65</definedName>
    <definedName name="XDO_?FINAL_PER_NET?443?">SBIETFPB!$H$10:$H$19</definedName>
    <definedName name="XDO_?FINAL_PER_NET?444?">SBIETFPB!$H$10:$H$60</definedName>
    <definedName name="XDO_?FINAL_PER_NET?445?">SBIETFPB!$H$10:$H$65</definedName>
    <definedName name="XDO_?FINAL_PER_NET?446?">'SRBF-AP'!$H$10:$H$47</definedName>
    <definedName name="XDO_?FINAL_PER_NET?447?">'SRBF-AP'!$H$10:$H$62</definedName>
    <definedName name="XDO_?FINAL_PER_NET?448?">'SRBF-AP'!$H$10:$H$66</definedName>
    <definedName name="XDO_?FINAL_PER_NET?449?">'SRBF-AP'!$H$10:$H$75</definedName>
    <definedName name="XDO_?FINAL_PER_NET?45?">#REF!</definedName>
    <definedName name="XDO_?FINAL_PER_NET?450?">'SRBF-AP'!$H$10:$H$94</definedName>
    <definedName name="XDO_?FINAL_PER_NET?451?">'SRBF-AP'!$H$10:$H$99</definedName>
    <definedName name="XDO_?FINAL_PER_NET?452?">'SRBF-AHP'!$H$10:$H$47</definedName>
    <definedName name="XDO_?FINAL_PER_NET?453?">'SRBF-AHP'!$H$10:$H$55</definedName>
    <definedName name="XDO_?FINAL_PER_NET?454?">'SRBF-AHP'!$H$10:$H$67</definedName>
    <definedName name="XDO_?FINAL_PER_NET?455?">'SRBF-AHP'!$H$10:$H$72</definedName>
    <definedName name="XDO_?FINAL_PER_NET?456?">'SRBF-AHP'!$H$10:$H$82</definedName>
    <definedName name="XDO_?FINAL_PER_NET?457?">'SRBF-AHP'!$H$10:$H$101</definedName>
    <definedName name="XDO_?FINAL_PER_NET?458?">'SRBF-AHP'!$H$10:$H$106</definedName>
    <definedName name="XDO_?FINAL_PER_NET?459?">'SRBF-CHP'!$H$10:$H$47</definedName>
    <definedName name="XDO_?FINAL_PER_NET?46?">SMGLF!$H$10:$H$26</definedName>
    <definedName name="XDO_?FINAL_PER_NET?460?">'SRBF-CHP'!$H$10:$H$62</definedName>
    <definedName name="XDO_?FINAL_PER_NET?461?">'SRBF-CHP'!$H$10:$H$72</definedName>
    <definedName name="XDO_?FINAL_PER_NET?462?">'SRBF-CHP'!$H$10:$H$99</definedName>
    <definedName name="XDO_?FINAL_PER_NET?463?">'SRBF-CHP'!$H$10:$H$104</definedName>
    <definedName name="XDO_?FINAL_PER_NET?464?">'SRBF-CP'!$H$10:$H$47</definedName>
    <definedName name="XDO_?FINAL_PER_NET?465?">'SRBF-CP'!$H$10:$H$63</definedName>
    <definedName name="XDO_?FINAL_PER_NET?466?">'SRBF-CP'!$H$10:$H$73</definedName>
    <definedName name="XDO_?FINAL_PER_NET?467?">'SRBF-CP'!$H$10:$H$100</definedName>
    <definedName name="XDO_?FINAL_PER_NET?468?">'SRBF-CP'!$H$10:$H$105</definedName>
    <definedName name="XDO_?FINAL_PER_NET?469?">'SIA-US EQUITY FOF'!$H$14</definedName>
    <definedName name="XDO_?FINAL_PER_NET?47?">SMGLF!$H$10:$H$34</definedName>
    <definedName name="XDO_?FINAL_PER_NET?470?">'SIA-US EQUITY FOF'!$H$14:$H$51</definedName>
    <definedName name="XDO_?FINAL_PER_NET?471?">'SIA-US EQUITY FOF'!$H$14:$H$56</definedName>
    <definedName name="XDO_?FINAL_PER_NET?472?">'SFMP- Series 41'!$H$18:$H$19</definedName>
    <definedName name="XDO_?FINAL_PER_NET?473?">'SFMP- Series 41'!$H$18:$H$27</definedName>
    <definedName name="XDO_?FINAL_PER_NET?474?">'SFMP- Series 41'!$H$18:$H$34</definedName>
    <definedName name="XDO_?FINAL_PER_NET?475?">'SFMP- Series 41'!$H$18:$H$51</definedName>
    <definedName name="XDO_?FINAL_PER_NET?476?">'SFMP- Series 41'!$H$18:$H$64</definedName>
    <definedName name="XDO_?FINAL_PER_NET?477?">'SFMP- Series 41'!$H$18:$H$69</definedName>
    <definedName name="XDO_?FINAL_PER_NET?478?">'SFMP- Series 42'!$H$18</definedName>
    <definedName name="XDO_?FINAL_PER_NET?479?">'SFMP- Series 42'!$H$18:$H$40</definedName>
    <definedName name="XDO_?FINAL_PER_NET?48?">SMGLF!$H$10:$H$71</definedName>
    <definedName name="XDO_?FINAL_PER_NET?480?">'SFMP- Series 42'!$H$18:$H$58</definedName>
    <definedName name="XDO_?FINAL_PER_NET?481?">'SFMP- Series 42'!$H$18:$H$71</definedName>
    <definedName name="XDO_?FINAL_PER_NET?482?">'SFMP- Series 42'!$H$18:$H$76</definedName>
    <definedName name="XDO_?FINAL_PER_NET?483?">'SFMP- Series 43'!$H$26:$H$34</definedName>
    <definedName name="XDO_?FINAL_PER_NET?484?">'SFMP- Series 43'!$H$26:$H$49</definedName>
    <definedName name="XDO_?FINAL_PER_NET?485?">'SFMP- Series 43'!$H$26:$H$62</definedName>
    <definedName name="XDO_?FINAL_PER_NET?486?">'SFMP- Series 43'!$H$26:$H$67</definedName>
    <definedName name="XDO_?FINAL_PER_NET?487?">'SNN50'!$H$10:$H$59</definedName>
    <definedName name="XDO_?FINAL_PER_NET?488?">'SNN50'!$H$10:$H$100</definedName>
    <definedName name="XDO_?FINAL_PER_NET?489?">'SNN50'!$H$10:$H$105</definedName>
    <definedName name="XDO_?FINAL_PER_NET?49?">SMGLF!$H$10:$H$76</definedName>
    <definedName name="XDO_?FINAL_PER_NET?490?">'SFMP- Series 44'!$H$26:$H$31</definedName>
    <definedName name="XDO_?FINAL_PER_NET?491?">'SFMP- Series 44'!$H$26:$H$50</definedName>
    <definedName name="XDO_?FINAL_PER_NET?492?">'SFMP- Series 44'!$H$26:$H$63</definedName>
    <definedName name="XDO_?FINAL_PER_NET?493?">'SFMP- Series 44'!$H$26:$H$68</definedName>
    <definedName name="XDO_?FINAL_PER_NET?494?">'SFMP- Series 45'!$H$26:$H$33</definedName>
    <definedName name="XDO_?FINAL_PER_NET?495?">'SFMP- Series 45'!$H$26:$H$53</definedName>
    <definedName name="XDO_?FINAL_PER_NET?496?">'SFMP- Series 45'!$H$26:$H$66</definedName>
    <definedName name="XDO_?FINAL_PER_NET?497?">'SFMP- Series 45'!$H$26:$H$71</definedName>
    <definedName name="XDO_?FINAL_PER_NET?498?">SBIETFCON!$H$10:$H$39</definedName>
    <definedName name="XDO_?FINAL_PER_NET?499?">SBIETFCON!$H$10:$H$84</definedName>
    <definedName name="XDO_?FINAL_PER_NET?5?">#REF!</definedName>
    <definedName name="XDO_?FINAL_PER_NET?50?">#REF!</definedName>
    <definedName name="XDO_?FINAL_PER_NET?500?">'SFMP- Series 46'!$H$26:$H$29</definedName>
    <definedName name="XDO_?FINAL_PER_NET?501?">'SFMP- Series 46'!$H$26:$H$44</definedName>
    <definedName name="XDO_?FINAL_PER_NET?502?">'SFMP- Series 46'!$H$26:$H$57</definedName>
    <definedName name="XDO_?FINAL_PER_NET?503?">'SFMP- Series 46'!$H$26:$H$62</definedName>
    <definedName name="XDO_?FINAL_PER_NET?504?">'SFMP- Series 47'!$H$26:$H$27</definedName>
    <definedName name="XDO_?FINAL_PER_NET?505?">'SFMP- Series 47'!$H$26:$H$44</definedName>
    <definedName name="XDO_?FINAL_PER_NET?506?">'SFMP- Series 47'!$H$26:$H$57</definedName>
    <definedName name="XDO_?FINAL_PER_NET?507?">'SFMP- Series 47'!$H$26:$H$62</definedName>
    <definedName name="XDO_?FINAL_PER_NET?508?">'SFMP- Series 48'!$H$26:$H$28</definedName>
    <definedName name="XDO_?FINAL_PER_NET?509?">'SFMP- Series 48'!$H$26:$H$42</definedName>
    <definedName name="XDO_?FINAL_PER_NET?51?">#REF!</definedName>
    <definedName name="XDO_?FINAL_PER_NET?510?">'SFMP- Series 48'!$H$26:$H$55</definedName>
    <definedName name="XDO_?FINAL_PER_NET?511?">'SFMP- Series 48'!$H$26:$H$60</definedName>
    <definedName name="XDO_?FINAL_PER_NET?512?">SBAF!$H$10:$H$85</definedName>
    <definedName name="XDO_?FINAL_PER_NET?513?">SBAF!$H$10:$H$92</definedName>
    <definedName name="XDO_?FINAL_PER_NET?514?">SBAF!$H$10:$H$96</definedName>
    <definedName name="XDO_?FINAL_PER_NET?515?">SBAF!$H$10:$H$104</definedName>
    <definedName name="XDO_?FINAL_PER_NET?516?">SBAF!$H$10:$H$118</definedName>
    <definedName name="XDO_?FINAL_PER_NET?517?">SBAF!$H$10:$H$124</definedName>
    <definedName name="XDO_?FINAL_PER_NET?518?">SBAF!$H$10:$H$149</definedName>
    <definedName name="XDO_?FINAL_PER_NET?519?">SBAF!$H$10:$H$154</definedName>
    <definedName name="XDO_?FINAL_PER_NET?52?">#REF!</definedName>
    <definedName name="XDO_?FINAL_PER_NET?520?">'SFMP- Series 49'!$H$26:$H$33</definedName>
    <definedName name="XDO_?FINAL_PER_NET?521?">'SFMP- Series 49'!$H$26:$H$50</definedName>
    <definedName name="XDO_?FINAL_PER_NET?522?">'SFMP- Series 49'!$H$26:$H$63</definedName>
    <definedName name="XDO_?FINAL_PER_NET?523?">'SFMP- Series 49'!$H$26:$H$68</definedName>
    <definedName name="XDO_?FINAL_PER_NET?524?">'SFMP- Series 50'!$H$26:$H$30</definedName>
    <definedName name="XDO_?FINAL_PER_NET?525?">'SFMP- Series 50'!$H$26:$H$46</definedName>
    <definedName name="XDO_?FINAL_PER_NET?526?">'SFMP- Series 50'!$H$26:$H$59</definedName>
    <definedName name="XDO_?FINAL_PER_NET?527?">'SFMP- Series 50'!$H$26:$H$64</definedName>
    <definedName name="XDO_?FINAL_PER_NET?528?">'SFMP- Series 51'!$H$26:$H$36</definedName>
    <definedName name="XDO_?FINAL_PER_NET?529?">'SFMP- Series 51'!$H$26:$H$54</definedName>
    <definedName name="XDO_?FINAL_PER_NET?53?">#REF!</definedName>
    <definedName name="XDO_?FINAL_PER_NET?530?">'SFMP- Series 51'!$H$26:$H$67</definedName>
    <definedName name="XDO_?FINAL_PER_NET?531?">'SFMP- Series 51'!$H$26:$H$72</definedName>
    <definedName name="XDO_?FINAL_PER_NET?532?">'SFMP- Series 52'!$H$26:$H$30</definedName>
    <definedName name="XDO_?FINAL_PER_NET?533?">'SFMP- Series 52'!$H$26:$H$49</definedName>
    <definedName name="XDO_?FINAL_PER_NET?534?">'SFMP- Series 52'!$H$26:$H$62</definedName>
    <definedName name="XDO_?FINAL_PER_NET?535?">'SFMP- Series 52'!$H$26:$H$67</definedName>
    <definedName name="XDO_?FINAL_PER_NET?536?">'SFMP- Series 53'!$H$26:$H$34</definedName>
    <definedName name="XDO_?FINAL_PER_NET?537?">'SFMP- Series 53'!$H$26:$H$50</definedName>
    <definedName name="XDO_?FINAL_PER_NET?538?">'SFMP- Series 53'!$H$26:$H$63</definedName>
    <definedName name="XDO_?FINAL_PER_NET?539?">'SFMP- Series 53'!$H$26:$H$68</definedName>
    <definedName name="XDO_?FINAL_PER_NET?54?">#REF!</definedName>
    <definedName name="XDO_?FINAL_PER_NET?540?">'SFMP- Series 54'!$H$26:$H$28</definedName>
    <definedName name="XDO_?FINAL_PER_NET?541?">'SFMP- Series 54'!$H$26:$H$42</definedName>
    <definedName name="XDO_?FINAL_PER_NET?542?">'SFMP- Series 54'!$H$26:$H$55</definedName>
    <definedName name="XDO_?FINAL_PER_NET?543?">'SFMP- Series 54'!$H$26:$H$60</definedName>
    <definedName name="XDO_?FINAL_PER_NET?544?">'SFMP- Series 55'!$H$26:$H$32</definedName>
    <definedName name="XDO_?FINAL_PER_NET?545?">'SFMP- Series 55'!$H$26:$H$49</definedName>
    <definedName name="XDO_?FINAL_PER_NET?546?">'SFMP- Series 55'!$H$26:$H$62</definedName>
    <definedName name="XDO_?FINAL_PER_NET?547?">'SFMP- Series 55'!$H$26:$H$67</definedName>
    <definedName name="XDO_?FINAL_PER_NET?548?">'SFMP- Series 56'!$H$26:$H$28</definedName>
    <definedName name="XDO_?FINAL_PER_NET?549?">'SFMP- Series 56'!$H$26:$H$43</definedName>
    <definedName name="XDO_?FINAL_PER_NET?55?">SEHF!$H$10:$H$44</definedName>
    <definedName name="XDO_?FINAL_PER_NET?550?">'SFMP- Series 56'!$H$26:$H$56</definedName>
    <definedName name="XDO_?FINAL_PER_NET?551?">'SFMP- Series 56'!$H$26:$H$61</definedName>
    <definedName name="XDO_?FINAL_PER_NET?552?">'SFMP- Series 57'!$H$26:$H$29</definedName>
    <definedName name="XDO_?FINAL_PER_NET?553?">'SFMP- Series 57'!$H$26:$H$48</definedName>
    <definedName name="XDO_?FINAL_PER_NET?554?">'SFMP- Series 57'!$H$26:$H$61</definedName>
    <definedName name="XDO_?FINAL_PER_NET?555?">'SFMP- Series 57'!$H$26:$H$66</definedName>
    <definedName name="XDO_?FINAL_PER_NET?556?">'SFMP- Series 58'!$H$26:$H$31</definedName>
    <definedName name="XDO_?FINAL_PER_NET?557?">'SFMP- Series 58'!$H$26:$H$47</definedName>
    <definedName name="XDO_?FINAL_PER_NET?558?">'SFMP- Series 58'!$H$26:$H$60</definedName>
    <definedName name="XDO_?FINAL_PER_NET?559?">'SFMP- Series 58'!$H$26:$H$65</definedName>
    <definedName name="XDO_?FINAL_PER_NET?56?">SEHF!$H$10:$H$49</definedName>
    <definedName name="XDO_?FINAL_PER_NET?560?">SCPSE!$H$18:$H$48</definedName>
    <definedName name="XDO_?FINAL_PER_NET?561?">SCPSE!$H$18:$H$56</definedName>
    <definedName name="XDO_?FINAL_PER_NET?562?">SCPSE!$H$18:$H$132</definedName>
    <definedName name="XDO_?FINAL_PER_NET?563?">SCPSE!$H$18:$H$157</definedName>
    <definedName name="XDO_?FINAL_PER_NET?564?">SCPSE!$H$18:$H$162</definedName>
    <definedName name="XDO_?FINAL_PER_NET?565?">'SFMP- Series 59'!$H$38:$H$40</definedName>
    <definedName name="XDO_?FINAL_PER_NET?566?">'SFMP- Series 59'!$H$38:$H$53</definedName>
    <definedName name="XDO_?FINAL_PER_NET?567?">'SFMP- Series 59'!$H$38:$H$58</definedName>
    <definedName name="XDO_?FINAL_PER_NET?568?">'SFMP- Series 60'!$H$26:$H$30</definedName>
    <definedName name="XDO_?FINAL_PER_NET?569?">'SFMP- Series 60'!$H$26:$H$48</definedName>
    <definedName name="XDO_?FINAL_PER_NET?57?">SEHF!$H$10:$H$73</definedName>
    <definedName name="XDO_?FINAL_PER_NET?570?">'SFMP- Series 60'!$H$26:$H$61</definedName>
    <definedName name="XDO_?FINAL_PER_NET?571?">'SFMP- Series 60'!$H$26:$H$66</definedName>
    <definedName name="XDO_?FINAL_PER_NET?572?">SMCF!$H$10:$H$45</definedName>
    <definedName name="XDO_?FINAL_PER_NET?573?">SMCF!$H$10:$H$60</definedName>
    <definedName name="XDO_?FINAL_PER_NET?574?">SMCF!$H$10:$H$71</definedName>
    <definedName name="XDO_?FINAL_PER_NET?575?">SMCF!$H$10:$H$88</definedName>
    <definedName name="XDO_?FINAL_PER_NET?576?">SMCF!$H$10:$H$93</definedName>
    <definedName name="XDO_?FINAL_PER_NET?577?">'SFMP- Series 61'!$H$26:$H$36</definedName>
    <definedName name="XDO_?FINAL_PER_NET?578?">'SFMP- Series 61'!$H$26:$H$54</definedName>
    <definedName name="XDO_?FINAL_PER_NET?579?">'SFMP- Series 61'!$H$26:$H$67</definedName>
    <definedName name="XDO_?FINAL_PER_NET?58?">SEHF!$H$10:$H$94</definedName>
    <definedName name="XDO_?FINAL_PER_NET?580?">'SFMP- Series 61'!$H$26:$H$72</definedName>
    <definedName name="XDO_?FINAL_PER_NET?581?">'SFMP- Series 66'!$H$26:$H$33</definedName>
    <definedName name="XDO_?FINAL_PER_NET?582?">'SFMP- Series 66'!$H$26:$H$49</definedName>
    <definedName name="XDO_?FINAL_PER_NET?583?">'SFMP- Series 66'!$H$26:$H$62</definedName>
    <definedName name="XDO_?FINAL_PER_NET?584?">'SFMP- Series 66'!$H$26:$H$67</definedName>
    <definedName name="XDO_?FINAL_PER_NET?585?">'SFMP- Series 67'!$H$26:$H$34</definedName>
    <definedName name="XDO_?FINAL_PER_NET?586?">'SFMP- Series 67'!$H$26:$H$52</definedName>
    <definedName name="XDO_?FINAL_PER_NET?587?">'SFMP- Series 67'!$H$26:$H$65</definedName>
    <definedName name="XDO_?FINAL_PER_NET?588?">'SFMP- Series 67'!$H$26:$H$70</definedName>
    <definedName name="XDO_?FINAL_PER_NET?589?">'SFMP- Series 63'!$H$18</definedName>
    <definedName name="XDO_?FINAL_PER_NET?59?">SEHF!$H$10:$H$102</definedName>
    <definedName name="XDO_?FINAL_PER_NET?590?">'SFMP- Series 63'!$H$18:$H$34</definedName>
    <definedName name="XDO_?FINAL_PER_NET?591?">'SFMP- Series 63'!$H$18:$H$38</definedName>
    <definedName name="XDO_?FINAL_PER_NET?592?">'SFMP- Series 63'!$H$18:$H$42</definedName>
    <definedName name="XDO_?FINAL_PER_NET?593?">'SFMP- Series 63'!$H$18:$H$59</definedName>
    <definedName name="XDO_?FINAL_PER_NET?594?">'SFMP- Series 63'!$H$18:$H$64</definedName>
    <definedName name="XDO_?FINAL_PER_NET?595?">'SFMP- Series 64'!$H$24</definedName>
    <definedName name="XDO_?FINAL_PER_NET?596?">'SFMP- Series 64'!$H$24:$H$32</definedName>
    <definedName name="XDO_?FINAL_PER_NET?597?">'SFMP- Series 64'!$H$24:$H$48</definedName>
    <definedName name="XDO_?FINAL_PER_NET?598?">'SFMP- Series 64'!$H$24:$H$61</definedName>
    <definedName name="XDO_?FINAL_PER_NET?599?">'SFMP- Series 64'!$H$24:$H$66</definedName>
    <definedName name="XDO_?FINAL_PER_NET?6?">#REF!</definedName>
    <definedName name="XDO_?FINAL_PER_NET?60?">SEHF!$H$10:$H$110</definedName>
    <definedName name="XDO_?FINAL_PER_NET?600?">'SFMP- Series 65'!$H$18:$H$19</definedName>
    <definedName name="XDO_?FINAL_PER_NET?601?">'SFMP- Series 65'!$H$18:$H$37</definedName>
    <definedName name="XDO_?FINAL_PER_NET?602?">'SFMP- Series 65'!$H$18:$H$45</definedName>
    <definedName name="XDO_?FINAL_PER_NET?603?">'SFMP- Series 65'!$H$18:$H$49</definedName>
    <definedName name="XDO_?FINAL_PER_NET?604?">'SFMP- Series 65'!$H$18:$H$66</definedName>
    <definedName name="XDO_?FINAL_PER_NET?605?">'SFMP- Series 65'!$H$18:$H$71</definedName>
    <definedName name="XDO_?FINAL_PER_NET?606?">'SFMP- Series 68'!$H$24</definedName>
    <definedName name="XDO_?FINAL_PER_NET?607?">'SFMP- Series 68'!$H$24:$H$41</definedName>
    <definedName name="XDO_?FINAL_PER_NET?608?">'SFMP- Series 68'!$H$24:$H$54</definedName>
    <definedName name="XDO_?FINAL_PER_NET?609?">'SFMP- Series 68'!$H$24:$H$59</definedName>
    <definedName name="XDO_?FINAL_PER_NET?61?">SEHF!$H$10:$H$118</definedName>
    <definedName name="XDO_?FINAL_PER_NET?610?">SNM150IF!$H$10:$H$159</definedName>
    <definedName name="XDO_?FINAL_PER_NET?611?">SNM150IF!$H$10:$H$200</definedName>
    <definedName name="XDO_?FINAL_PER_NET?612?">SNM150IF!$H$10:$H$205</definedName>
    <definedName name="XDO_?FINAL_PER_NET?613?">SNS250IF!$H$10:$H$260</definedName>
    <definedName name="XDO_?FINAL_PER_NET?614?">SNS250IF!$H$10:$H$301</definedName>
    <definedName name="XDO_?FINAL_PER_NET?615?">SNS250IF!$H$10:$H$306</definedName>
    <definedName name="XDO_?FINAL_PER_NET?616?">'SCIGI-JUN 2036'!$H$24</definedName>
    <definedName name="XDO_?FINAL_PER_NET?617?">'SCIGI-JUN 2036'!$H$24:$H$51</definedName>
    <definedName name="XDO_?FINAL_PER_NET?618?">'SCIGI-JUN 2036'!$H$24:$H$56</definedName>
    <definedName name="XDO_?FINAL_PER_NET?619?">'SCIGI-APR 2029'!$H$24</definedName>
    <definedName name="XDO_?FINAL_PER_NET?62?">SEHF!$H$10:$H$131</definedName>
    <definedName name="XDO_?FINAL_PER_NET?620?">'SCIGI-APR 2029'!$H$24:$H$51</definedName>
    <definedName name="XDO_?FINAL_PER_NET?621?">'SCIGI-APR 2029'!$H$24:$H$56</definedName>
    <definedName name="XDO_?FINAL_PER_NET?622?">'SCISI-SEP 2027'!$H$24</definedName>
    <definedName name="XDO_?FINAL_PER_NET?623?">'SCISI-SEP 2027'!$H$24:$H$39</definedName>
    <definedName name="XDO_?FINAL_PER_NET?624?">'SCISI-SEP 2027'!$H$24:$H$64</definedName>
    <definedName name="XDO_?FINAL_PER_NET?625?">'SCISI-SEP 2027'!$H$24:$H$69</definedName>
    <definedName name="XDO_?FINAL_PER_NET?626?">'SFMP- Series 69'!$H$18</definedName>
    <definedName name="XDO_?FINAL_PER_NET?627?">'SFMP- Series 69'!$H$18:$H$36</definedName>
    <definedName name="XDO_?FINAL_PER_NET?628?">'SFMP- Series 69'!$H$18:$H$46</definedName>
    <definedName name="XDO_?FINAL_PER_NET?629?">'SFMP- Series 69'!$H$18:$H$55</definedName>
    <definedName name="XDO_?FINAL_PER_NET?63?">SEHF!$H$10:$H$136</definedName>
    <definedName name="XDO_?FINAL_PER_NET?630?">'SFMP- Series 69'!$H$18:$H$68</definedName>
    <definedName name="XDO_?FINAL_PER_NET?631?">'SFMP- Series 69'!$H$18:$H$73</definedName>
    <definedName name="XDO_?FINAL_PER_NET?632?">'SFMP- Series 71'!$H$18</definedName>
    <definedName name="XDO_?FINAL_PER_NET?633?">'SFMP- Series 71'!$H$18:$H$36</definedName>
    <definedName name="XDO_?FINAL_PER_NET?634?">'SFMP- Series 71'!$H$18:$H$46</definedName>
    <definedName name="XDO_?FINAL_PER_NET?635?">'SFMP- Series 71'!$H$18:$H$50</definedName>
    <definedName name="XDO_?FINAL_PER_NET?636?">'SFMP- Series 71'!$H$18:$H$67</definedName>
    <definedName name="XDO_?FINAL_PER_NET?637?">'SFMP- Series 71'!$H$18:$H$72</definedName>
    <definedName name="XDO_?FINAL_PER_NET?638?">'SFMP- Series 72'!$H$38:$H$41</definedName>
    <definedName name="XDO_?FINAL_PER_NET?639?">'SFMP- Series 72'!$H$38:$H$54</definedName>
    <definedName name="XDO_?FINAL_PER_NET?64?">#REF!</definedName>
    <definedName name="XDO_?FINAL_PER_NET?640?">'SFMP- Series 72'!$H$38:$H$59</definedName>
    <definedName name="XDO_?FINAL_PER_NET?641?">'SFMP- Series 73'!$H$38:$H$41</definedName>
    <definedName name="XDO_?FINAL_PER_NET?642?">'SFMP- Series 73'!$H$38:$H$54</definedName>
    <definedName name="XDO_?FINAL_PER_NET?643?">'SFMP- Series 73'!$H$38:$H$59</definedName>
    <definedName name="XDO_?FINAL_PER_NET?644?">SLDF!$H$24:$H$28</definedName>
    <definedName name="XDO_?FINAL_PER_NET?645?">SLDF!$H$24:$H$55</definedName>
    <definedName name="XDO_?FINAL_PER_NET?646?">SLDF!$H$24:$H$60</definedName>
    <definedName name="XDO_?FINAL_PER_NET?647?">'SFMP- Series 74'!$H$26:$H$33</definedName>
    <definedName name="XDO_?FINAL_PER_NET?648?">'SFMP- Series 74'!$H$26:$H$58</definedName>
    <definedName name="XDO_?FINAL_PER_NET?649?">'SFMP- Series 74'!$H$26:$H$63</definedName>
    <definedName name="XDO_?FINAL_PER_NET?65?">#REF!</definedName>
    <definedName name="XDO_?FINAL_PER_NET?650?">'SFMP- Series 75'!$H$18</definedName>
    <definedName name="XDO_?FINAL_PER_NET?651?">'SFMP- Series 75'!$H$18:$H$34</definedName>
    <definedName name="XDO_?FINAL_PER_NET?652?">'SFMP- Series 75'!$H$18:$H$46</definedName>
    <definedName name="XDO_?FINAL_PER_NET?653?">'SFMP- Series 75'!$H$18:$H$50</definedName>
    <definedName name="XDO_?FINAL_PER_NET?654?">'SFMP- Series 75'!$H$18:$H$67</definedName>
    <definedName name="XDO_?FINAL_PER_NET?655?">'SFMP- Series 75'!$H$18:$H$72</definedName>
    <definedName name="XDO_?FINAL_PER_NET?656?">'SFMP- Series 76'!$H$18:$H$20</definedName>
    <definedName name="XDO_?FINAL_PER_NET?657?">'SFMP- Series 76'!$H$18:$H$30</definedName>
    <definedName name="XDO_?FINAL_PER_NET?658?">'SFMP- Series 76'!$H$18:$H$46</definedName>
    <definedName name="XDO_?FINAL_PER_NET?659?">'SFMP- Series 76'!$H$18:$H$59</definedName>
    <definedName name="XDO_?FINAL_PER_NET?66?">#REF!</definedName>
    <definedName name="XDO_?FINAL_PER_NET?660?">'SFMP- Series 76'!$H$18:$H$64</definedName>
    <definedName name="XDO_?FINAL_PER_NET?661?">'SFMP- Series 77'!$H$18:$H$19</definedName>
    <definedName name="XDO_?FINAL_PER_NET?662?">'SFMP- Series 77'!$H$18:$H$35</definedName>
    <definedName name="XDO_?FINAL_PER_NET?663?">'SFMP- Series 77'!$H$18:$H$45</definedName>
    <definedName name="XDO_?FINAL_PER_NET?664?">'SFMP- Series 77'!$H$18:$H$64</definedName>
    <definedName name="XDO_?FINAL_PER_NET?665?">'SFMP- Series 77'!$H$18:$H$69</definedName>
    <definedName name="XDO_?FINAL_PER_NET?666?">'SFMP- Series 78'!$H$18:$H$21</definedName>
    <definedName name="XDO_?FINAL_PER_NET?667?">'SFMP- Series 78'!$H$18:$H$33</definedName>
    <definedName name="XDO_?FINAL_PER_NET?668?">'SFMP- Series 78'!$H$18:$H$46</definedName>
    <definedName name="XDO_?FINAL_PER_NET?669?">'SFMP- Series 78'!$H$18:$H$59</definedName>
    <definedName name="XDO_?FINAL_PER_NET?67?">#REF!</definedName>
    <definedName name="XDO_?FINAL_PER_NET?670?">'SFMP- Series 78'!$H$18:$H$64</definedName>
    <definedName name="XDO_?FINAL_PER_NET?671?">#REF!</definedName>
    <definedName name="XDO_?FINAL_PER_NET?672?">#REF!</definedName>
    <definedName name="XDO_?FINAL_PER_NET?673?">#REF!</definedName>
    <definedName name="XDO_?FINAL_PER_NET?674?">#REF!</definedName>
    <definedName name="XDO_?FINAL_PER_NET?675?">#REF!</definedName>
    <definedName name="XDO_?FINAL_PER_NET?676?">#REF!</definedName>
    <definedName name="XDO_?FINAL_PER_NET?677?">#REF!</definedName>
    <definedName name="XDO_?FINAL_PER_NET?678?">#REF!</definedName>
    <definedName name="XDO_?FINAL_PER_NET?679?">#REF!</definedName>
    <definedName name="XDO_?FINAL_PER_NET?68?">#REF!</definedName>
    <definedName name="XDO_?FINAL_PER_NET?680?">#REF!</definedName>
    <definedName name="XDO_?FINAL_PER_NET?681?">#REF!</definedName>
    <definedName name="XDO_?FINAL_PER_NET?682?">#REF!</definedName>
    <definedName name="XDO_?FINAL_PER_NET?683?">#REF!</definedName>
    <definedName name="XDO_?FINAL_PER_NET?69?">#REF!</definedName>
    <definedName name="XDO_?FINAL_PER_NET?7?">#REF!</definedName>
    <definedName name="XDO_?FINAL_PER_NET?70?">#REF!</definedName>
    <definedName name="XDO_?FINAL_PER_NET?71?">SMIF!$H$18:$H$29</definedName>
    <definedName name="XDO_?FINAL_PER_NET?72?">SMIF!$H$18:$H$45</definedName>
    <definedName name="XDO_?FINAL_PER_NET?73?">SMIF!$H$18:$H$72</definedName>
    <definedName name="XDO_?FINAL_PER_NET?74?">SMIF!$H$18:$H$77</definedName>
    <definedName name="XDO_?FINAL_PER_NET?75?">#REF!</definedName>
    <definedName name="XDO_?FINAL_PER_NET?76?">#REF!</definedName>
    <definedName name="XDO_?FINAL_PER_NET?77?">#REF!</definedName>
    <definedName name="XDO_?FINAL_PER_NET?78?">#REF!</definedName>
    <definedName name="XDO_?FINAL_PER_NET?79?">SCOF!$H$10:$H$42</definedName>
    <definedName name="XDO_?FINAL_PER_NET?8?">#REF!</definedName>
    <definedName name="XDO_?FINAL_PER_NET?80?">SCOF!$H$10:$H$48</definedName>
    <definedName name="XDO_?FINAL_PER_NET?81?">SCOF!$H$10:$H$85</definedName>
    <definedName name="XDO_?FINAL_PER_NET?82?">SCOF!$H$10:$H$90</definedName>
    <definedName name="XDO_?FINAL_PER_NET?83?">STOF!$H$10:$H$23</definedName>
    <definedName name="XDO_?FINAL_PER_NET?84?">STOF!$H$10:$H$28</definedName>
    <definedName name="XDO_?FINAL_PER_NET?85?">STOF!$H$10:$H$33</definedName>
    <definedName name="XDO_?FINAL_PER_NET?86?">STOF!$H$10:$H$70</definedName>
    <definedName name="XDO_?FINAL_PER_NET?87?">STOF!$H$10:$H$75</definedName>
    <definedName name="XDO_?FINAL_PER_NET?88?">SHOF!$H$10:$H$30</definedName>
    <definedName name="XDO_?FINAL_PER_NET?89?">SHOF!$H$10:$H$42</definedName>
    <definedName name="XDO_?FINAL_PER_NET?9?">#REF!</definedName>
    <definedName name="XDO_?FINAL_PER_NET?90?">SHOF!$H$10:$H$73</definedName>
    <definedName name="XDO_?FINAL_PER_NET?91?">SHOF!$H$10:$H$78</definedName>
    <definedName name="XDO_?FINAL_PER_NET?92?">SCF!$H$10:$H$78</definedName>
    <definedName name="XDO_?FINAL_PER_NET?93?">SCF!$H$10:$H$84</definedName>
    <definedName name="XDO_?FINAL_PER_NET?94?">SCF!$H$10:$H$109</definedName>
    <definedName name="XDO_?FINAL_PER_NET?95?">SCF!$H$10:$H$126</definedName>
    <definedName name="XDO_?FINAL_PER_NET?96?">SCF!$H$10:$H$131</definedName>
    <definedName name="XDO_?FINAL_PER_NET?97?">SNIF!$H$10:$H$123</definedName>
    <definedName name="XDO_?FINAL_PER_NET?98?">SNIF!$H$10:$H$85</definedName>
    <definedName name="XDO_?FINAL_PER_NET?99?">SNIF!$H$10:$H$102</definedName>
    <definedName name="XDO_?FINAL_QUANTITE?">#REF!</definedName>
    <definedName name="XDO_?FINAL_QUANTITE?1?">#REF!</definedName>
    <definedName name="XDO_?FINAL_QUANTITE?10?">#REF!</definedName>
    <definedName name="XDO_?FINAL_QUANTITE?100?">SNIF!$F$10:$F$107</definedName>
    <definedName name="XDO_?FINAL_QUANTITE?101?">'SMCBF-SP'!$F$10:$F$31</definedName>
    <definedName name="XDO_?FINAL_QUANTITE?102?">'SMCBF-SP'!$F$10:$F$37</definedName>
    <definedName name="XDO_?FINAL_QUANTITE?103?">'SMCBF-SP'!$F$10:$F$44</definedName>
    <definedName name="XDO_?FINAL_QUANTITE?104?">'SMCBF-SP'!$F$10:$F$53</definedName>
    <definedName name="XDO_?FINAL_QUANTITE?105?">'SMCBF-SP'!$F$10:$F$58</definedName>
    <definedName name="XDO_?FINAL_QUANTITE?106?">'SMCBF-SP'!$F$10:$F$71</definedName>
    <definedName name="XDO_?FINAL_QUANTITE?107?">'SMCBF-SP'!$F$10:$F$84</definedName>
    <definedName name="XDO_?FINAL_QUANTITE?108?">'SMCBF-SP'!$F$10:$F$89</definedName>
    <definedName name="XDO_?FINAL_QUANTITE?109?">SOF!$F$34</definedName>
    <definedName name="XDO_?FINAL_QUANTITE?11?">SMEEF!$F$10:$F$44</definedName>
    <definedName name="XDO_?FINAL_QUANTITE?110?">SOF!$F$34:$F$52</definedName>
    <definedName name="XDO_?FINAL_QUANTITE?111?">SOF!$F$34:$F$57</definedName>
    <definedName name="XDO_?FINAL_QUANTITE?112?">SMMDF!$F$18:$F$54</definedName>
    <definedName name="XDO_?FINAL_QUANTITE?113?">SMMDF!$F$18:$F$70</definedName>
    <definedName name="XDO_?FINAL_QUANTITE?114?">SMMDF!$F$18:$F$75</definedName>
    <definedName name="XDO_?FINAL_QUANTITE?115?">SMMDF!$F$18:$F$100</definedName>
    <definedName name="XDO_?FINAL_QUANTITE?116?">SMMDF!$F$18:$F$105</definedName>
    <definedName name="XDO_?FINAL_QUANTITE?117?">SLF!$F$24</definedName>
    <definedName name="XDO_?FINAL_QUANTITE?118?">SLF!$F$24:$F$61</definedName>
    <definedName name="XDO_?FINAL_QUANTITE?119?">SLF!$F$24:$F$81</definedName>
    <definedName name="XDO_?FINAL_QUANTITE?12?">SMEEF!$F$10:$F$49</definedName>
    <definedName name="XDO_?FINAL_QUANTITE?120?">SLF!$F$24:$F$88</definedName>
    <definedName name="XDO_?FINAL_QUANTITE?121?">SLF!$F$24:$F$92</definedName>
    <definedName name="XDO_?FINAL_QUANTITE?122?">SLF!$F$24:$F$107</definedName>
    <definedName name="XDO_?FINAL_QUANTITE?123?">SLF!$F$24:$F$112</definedName>
    <definedName name="XDO_?FINAL_QUANTITE?124?">SDBF!$F$18:$F$21</definedName>
    <definedName name="XDO_?FINAL_QUANTITE?125?">SDBF!$F$18:$F$36</definedName>
    <definedName name="XDO_?FINAL_QUANTITE?126?">SDBF!$F$18:$F$63</definedName>
    <definedName name="XDO_?FINAL_QUANTITE?127?">SDBF!$F$18:$F$68</definedName>
    <definedName name="XDO_?FINAL_QUANTITE?128?">SSF!$F$30:$F$55</definedName>
    <definedName name="XDO_?FINAL_QUANTITE?129?">SSF!$F$30:$F$96</definedName>
    <definedName name="XDO_?FINAL_QUANTITE?13?">SMEEF!$F$10:$F$53</definedName>
    <definedName name="XDO_?FINAL_QUANTITE?130?">SSF!$F$30:$F$103</definedName>
    <definedName name="XDO_?FINAL_QUANTITE?131?">SSF!$F$30:$F$109</definedName>
    <definedName name="XDO_?FINAL_QUANTITE?132?">SSF!$F$30:$F$122</definedName>
    <definedName name="XDO_?FINAL_QUANTITE?133?">SSF!$F$30:$F$127</definedName>
    <definedName name="XDO_?FINAL_QUANTITE?134?">SCRF!$F$18:$F$47</definedName>
    <definedName name="XDO_?FINAL_QUANTITE?135?">SCRF!$F$18:$F$56</definedName>
    <definedName name="XDO_?FINAL_QUANTITE?136?">SCRF!$F$18:$F$69</definedName>
    <definedName name="XDO_?FINAL_QUANTITE?137?">SCRF!$F$18:$F$73</definedName>
    <definedName name="XDO_?FINAL_QUANTITE?138?">SCRF!$F$18:$F$78</definedName>
    <definedName name="XDO_?FINAL_QUANTITE?139?">SCRF!$F$18:$F$95</definedName>
    <definedName name="XDO_?FINAL_QUANTITE?14?">SMEEF!$F$10:$F$90</definedName>
    <definedName name="XDO_?FINAL_QUANTITE?140?">SCRF!$F$18:$F$100</definedName>
    <definedName name="XDO_?FINAL_QUANTITE?141?">SFEF!$F$10:$F$32</definedName>
    <definedName name="XDO_?FINAL_QUANTITE?142?">SFEF!$F$10:$F$38</definedName>
    <definedName name="XDO_?FINAL_QUANTITE?143?">SFEF!$F$10:$F$59</definedName>
    <definedName name="XDO_?FINAL_QUANTITE?144?">SFEF!$F$10:$F$76</definedName>
    <definedName name="XDO_?FINAL_QUANTITE?145?">SFEF!$F$10:$F$81</definedName>
    <definedName name="XDO_?FINAL_QUANTITE?146?">SCHF!$F$10:$F$46</definedName>
    <definedName name="XDO_?FINAL_QUANTITE?147?">SCHF!$F$10:$F$94</definedName>
    <definedName name="XDO_?FINAL_QUANTITE?148?">SCHF!$F$10:$F$107</definedName>
    <definedName name="XDO_?FINAL_QUANTITE?149?">SCHF!$F$10:$F$120</definedName>
    <definedName name="XDO_?FINAL_QUANTITE?15?">SMEEF!$F$10:$F$95</definedName>
    <definedName name="XDO_?FINAL_QUANTITE?150?">SCHF!$F$10:$F$125</definedName>
    <definedName name="XDO_?FINAL_QUANTITE?151?">SCHF!$F$10:$F$129</definedName>
    <definedName name="XDO_?FINAL_QUANTITE?152?">SCHF!$F$10:$F$148</definedName>
    <definedName name="XDO_?FINAL_QUANTITE?153?">SCHF!$F$10:$F$153</definedName>
    <definedName name="XDO_?FINAL_QUANTITE?154?">SMUSD!$F$18:$F$34</definedName>
    <definedName name="XDO_?FINAL_QUANTITE?155?">SMUSD!$F$18:$F$43</definedName>
    <definedName name="XDO_?FINAL_QUANTITE?156?">SMUSD!$F$18:$F$49</definedName>
    <definedName name="XDO_?FINAL_QUANTITE?157?">SMUSD!$F$18:$F$71</definedName>
    <definedName name="XDO_?FINAL_QUANTITE?158?">SMUSD!$F$18:$F$93</definedName>
    <definedName name="XDO_?FINAL_QUANTITE?159?">SMUSD!$F$18:$F$102</definedName>
    <definedName name="XDO_?FINAL_QUANTITE?16?">#REF!</definedName>
    <definedName name="XDO_?FINAL_QUANTITE?160?">SMUSD!$F$18:$F$119</definedName>
    <definedName name="XDO_?FINAL_QUANTITE?161?">SMUSD!$F$18:$F$124</definedName>
    <definedName name="XDO_?FINAL_QUANTITE?162?">SMIDCAP!$F$10:$F$68</definedName>
    <definedName name="XDO_?FINAL_QUANTITE?163?">SMIDCAP!$F$10:$F$93</definedName>
    <definedName name="XDO_?FINAL_QUANTITE?164?">SMIDCAP!$F$10:$F$110</definedName>
    <definedName name="XDO_?FINAL_QUANTITE?165?">SMIDCAP!$F$10:$F$115</definedName>
    <definedName name="XDO_?FINAL_QUANTITE?166?">SMCMF!$F$24:$F$28</definedName>
    <definedName name="XDO_?FINAL_QUANTITE?167?">SMCMF!$F$24:$F$44</definedName>
    <definedName name="XDO_?FINAL_QUANTITE?168?">SMCMF!$F$24:$F$57</definedName>
    <definedName name="XDO_?FINAL_QUANTITE?169?">SMCMF!$F$24:$F$62</definedName>
    <definedName name="XDO_?FINAL_QUANTITE?17?">#REF!</definedName>
    <definedName name="XDO_?FINAL_QUANTITE?170?">SMCOMMA!$F$10:$F$32</definedName>
    <definedName name="XDO_?FINAL_QUANTITE?171?">SMCOMMA!$F$10:$F$73</definedName>
    <definedName name="XDO_?FINAL_QUANTITE?172?">SMCOMMA!$F$10:$F$78</definedName>
    <definedName name="XDO_?FINAL_QUANTITE?173?">SMGF!$F$24:$F$32</definedName>
    <definedName name="XDO_?FINAL_QUANTITE?174?">SMGF!$F$24:$F$59</definedName>
    <definedName name="XDO_?FINAL_QUANTITE?175?">SMGF!$F$24:$F$64</definedName>
    <definedName name="XDO_?FINAL_QUANTITE?176?">SFLEXI!$F$10:$F$64</definedName>
    <definedName name="XDO_?FINAL_QUANTITE?177?">SFLEXI!$F$10:$F$71</definedName>
    <definedName name="XDO_?FINAL_QUANTITE?178?">SFLEXI!$F$10:$F$92</definedName>
    <definedName name="XDO_?FINAL_QUANTITE?179?">SFLEXI!$F$10:$F$109</definedName>
    <definedName name="XDO_?FINAL_QUANTITE?18?">#REF!</definedName>
    <definedName name="XDO_?FINAL_QUANTITE?180?">SFLEXI!$F$10:$F$114</definedName>
    <definedName name="XDO_?FINAL_QUANTITE?181?">SMAAF!$F$10:$F$56</definedName>
    <definedName name="XDO_?FINAL_QUANTITE?182?">SMAAF!$F$10:$F$62</definedName>
    <definedName name="XDO_?FINAL_QUANTITE?183?">SMAAF!$F$10:$F$70</definedName>
    <definedName name="XDO_?FINAL_QUANTITE?184?">SMAAF!$F$10:$F$81</definedName>
    <definedName name="XDO_?FINAL_QUANTITE?185?">SMAAF!$F$10:$F$88</definedName>
    <definedName name="XDO_?FINAL_QUANTITE?186?">SMAAF!$F$10:$F$101</definedName>
    <definedName name="XDO_?FINAL_QUANTITE?187?">SMAAF!$F$10:$F$111</definedName>
    <definedName name="XDO_?FINAL_QUANTITE?188?">SMAAF!$F$10:$F$116</definedName>
    <definedName name="XDO_?FINAL_QUANTITE?189?">SBLUECHIP!$F$10:$F$57</definedName>
    <definedName name="XDO_?FINAL_QUANTITE?19?">#REF!</definedName>
    <definedName name="XDO_?FINAL_QUANTITE?190?">SBLUECHIP!$F$10:$F$82</definedName>
    <definedName name="XDO_?FINAL_QUANTITE?191?">SBLUECHIP!$F$10:$F$99</definedName>
    <definedName name="XDO_?FINAL_QUANTITE?192?">SBLUECHIP!$F$10:$F$104</definedName>
    <definedName name="XDO_?FINAL_QUANTITE?193?">SAOF!$F$10:$F$173</definedName>
    <definedName name="XDO_?FINAL_QUANTITE?194?">SAOF!$F$10:$F$197</definedName>
    <definedName name="XDO_?FINAL_QUANTITE?195?">SAOF!$F$10:$F$201</definedName>
    <definedName name="XDO_?FINAL_QUANTITE?196?">SAOF!$F$10:$F$212</definedName>
    <definedName name="XDO_?FINAL_QUANTITE?197?">SAOF!$F$10:$F$221</definedName>
    <definedName name="XDO_?FINAL_QUANTITE?198?">SAOF!$F$10:$F$231</definedName>
    <definedName name="XDO_?FINAL_QUANTITE?199?">SAOF!$F$10:$F$236</definedName>
    <definedName name="XDO_?FINAL_QUANTITE?2?">#REF!</definedName>
    <definedName name="XDO_?FINAL_QUANTITE?20?">#REF!</definedName>
    <definedName name="XDO_?FINAL_QUANTITE?200?">SIF!$F$10:$F$42</definedName>
    <definedName name="XDO_?FINAL_QUANTITE?201?">SIF!$F$10:$F$50</definedName>
    <definedName name="XDO_?FINAL_QUANTITE?202?">SIF!$F$10:$F$87</definedName>
    <definedName name="XDO_?FINAL_QUANTITE?203?">SIF!$F$10:$F$92</definedName>
    <definedName name="XDO_?FINAL_QUANTITE?204?">SMLDF!$F$18:$F$47</definedName>
    <definedName name="XDO_?FINAL_QUANTITE?205?">SMLDF!$F$18:$F$60</definedName>
    <definedName name="XDO_?FINAL_QUANTITE?206?">SMLDF!$F$18:$F$71</definedName>
    <definedName name="XDO_?FINAL_QUANTITE?207?">SMLDF!$F$18:$F$88</definedName>
    <definedName name="XDO_?FINAL_QUANTITE?208?">SMLDF!$F$18:$F$97</definedName>
    <definedName name="XDO_?FINAL_QUANTITE?209?">SMLDF!$F$18:$F$101</definedName>
    <definedName name="XDO_?FINAL_QUANTITE?21?">#REF!</definedName>
    <definedName name="XDO_?FINAL_QUANTITE?210?">SMLDF!$F$18:$F$110</definedName>
    <definedName name="XDO_?FINAL_QUANTITE?211?">SMLDF!$F$18:$F$123</definedName>
    <definedName name="XDO_?FINAL_QUANTITE?212?">SMLDF!$F$18:$F$128</definedName>
    <definedName name="XDO_?FINAL_QUANTITE?213?">SSTDF!$F$18:$F$73</definedName>
    <definedName name="XDO_?FINAL_QUANTITE?214?">SSTDF!$F$18:$F$88</definedName>
    <definedName name="XDO_?FINAL_QUANTITE?215?">SSTDF!$F$18:$F$102</definedName>
    <definedName name="XDO_?FINAL_QUANTITE?216?">SSTDF!$F$18:$F$107</definedName>
    <definedName name="XDO_?FINAL_QUANTITE?217?">SSTDF!$F$18:$F$118</definedName>
    <definedName name="XDO_?FINAL_QUANTITE?218?">SSTDF!$F$18:$F$129</definedName>
    <definedName name="XDO_?FINAL_QUANTITE?219?">SSTDF!$F$18:$F$142</definedName>
    <definedName name="XDO_?FINAL_QUANTITE?22?">#REF!</definedName>
    <definedName name="XDO_?FINAL_QUANTITE?220?">SSTDF!$F$18:$F$147</definedName>
    <definedName name="XDO_?FINAL_QUANTITE?221?">SETFGOLD!$F$44</definedName>
    <definedName name="XDO_?FINAL_QUANTITE?222?">SETFGOLD!$F$44:$F$52</definedName>
    <definedName name="XDO_?FINAL_QUANTITE?223?">SETFGOLD!$F$44:$F$57</definedName>
    <definedName name="XDO_?FINAL_QUANTITE?224?">SPSU!$F$10:$F$31</definedName>
    <definedName name="XDO_?FINAL_QUANTITE?225?">SPSU!$F$10:$F$72</definedName>
    <definedName name="XDO_?FINAL_QUANTITE?226?">SPSU!$F$10:$F$77</definedName>
    <definedName name="XDO_?FINAL_QUANTITE?227?">SGF!$F$42</definedName>
    <definedName name="XDO_?FINAL_QUANTITE?228?">SGF!$F$42:$F$52</definedName>
    <definedName name="XDO_?FINAL_QUANTITE?229?">SGF!$F$42:$F$57</definedName>
    <definedName name="XDO_?FINAL_QUANTITE?23?">#REF!</definedName>
    <definedName name="XDO_?FINAL_QUANTITE?230?">SBISENSEX!$F$10:$F$39</definedName>
    <definedName name="XDO_?FINAL_QUANTITE?231?">SBISENSEX!$F$10:$F$80</definedName>
    <definedName name="XDO_?FINAL_QUANTITE?232?">SBISENSEX!$F$10:$F$85</definedName>
    <definedName name="XDO_?FINAL_QUANTITE?233?">SSCF!$F$10:$F$61</definedName>
    <definedName name="XDO_?FINAL_QUANTITE?234?">SSCF!$F$10:$F$73</definedName>
    <definedName name="XDO_?FINAL_QUANTITE?235?">SSCF!$F$10:$F$104</definedName>
    <definedName name="XDO_?FINAL_QUANTITE?236?">SSCF!$F$10:$F$109</definedName>
    <definedName name="XDO_?FINAL_QUANTITE?237?">SBPF!$F$18:$F$71</definedName>
    <definedName name="XDO_?FINAL_QUANTITE?238?">SBPF!$F$18:$F$82</definedName>
    <definedName name="XDO_?FINAL_QUANTITE?239?">SBPF!$F$18:$F$88</definedName>
    <definedName name="XDO_?FINAL_QUANTITE?24?">#REF!</definedName>
    <definedName name="XDO_?FINAL_QUANTITE?240?">SBPF!$F$18:$F$100</definedName>
    <definedName name="XDO_?FINAL_QUANTITE?241?">SBPF!$F$18:$F$119</definedName>
    <definedName name="XDO_?FINAL_QUANTITE?242?">SBPF!$F$18:$F$124</definedName>
    <definedName name="XDO_?FINAL_QUANTITE?243?">'STAF-III'!$F$10:$F$31</definedName>
    <definedName name="XDO_?FINAL_QUANTITE?244?">'STAF-III'!$F$10:$F$72</definedName>
    <definedName name="XDO_?FINAL_QUANTITE?245?">'STAF-III'!$F$10:$F$77</definedName>
    <definedName name="XDO_?FINAL_QUANTITE?246?">'SLTAF-I'!$F$10:$F$34</definedName>
    <definedName name="XDO_?FINAL_QUANTITE?247?">'SLTAF-I'!$F$10:$F$75</definedName>
    <definedName name="XDO_?FINAL_QUANTITE?248?">'SLTAF-I'!$F$10:$F$80</definedName>
    <definedName name="XDO_?FINAL_QUANTITE?249?">'SLTAF-II'!$F$10:$F$34</definedName>
    <definedName name="XDO_?FINAL_QUANTITE?25?">#REF!</definedName>
    <definedName name="XDO_?FINAL_QUANTITE?250?">'SLTAF-II'!$F$10:$F$75</definedName>
    <definedName name="XDO_?FINAL_QUANTITE?251?">'SLTAF-II'!$F$10:$F$80</definedName>
    <definedName name="XDO_?FINAL_QUANTITE?252?">SBFS!$F$10:$F$30</definedName>
    <definedName name="XDO_?FINAL_QUANTITE?253?">SBFS!$F$10:$F$71</definedName>
    <definedName name="XDO_?FINAL_QUANTITE?254?">SBFS!$F$10:$F$76</definedName>
    <definedName name="XDO_?FINAL_QUANTITE?255?">SETFNN50!$F$10:$F$59</definedName>
    <definedName name="XDO_?FINAL_QUANTITE?256?">SETFNN50!$F$10:$F$100</definedName>
    <definedName name="XDO_?FINAL_QUANTITE?257?">SETFNN50!$F$10:$F$105</definedName>
    <definedName name="XDO_?FINAL_QUANTITE?258?">SETFNIFBK!$F$10:$F$78</definedName>
    <definedName name="XDO_?FINAL_QUANTITE?259?">SETFNIFBK!$F$10:$F$62</definedName>
    <definedName name="XDO_?FINAL_QUANTITE?26?">#REF!</definedName>
    <definedName name="XDO_?FINAL_QUANTITE?260?">SETFNIFBK!$F$10:$F$67</definedName>
    <definedName name="XDO_?FINAL_QUANTITE?261?">SETFBSE100!$F$10:$F$166</definedName>
    <definedName name="XDO_?FINAL_QUANTITE?262?">SETFBSE100!$F$10:$F$155</definedName>
    <definedName name="XDO_?FINAL_QUANTITE?263?">SESF!$F$10:$F$89</definedName>
    <definedName name="XDO_?FINAL_QUANTITE?264?">SESF!$F$10:$F$111</definedName>
    <definedName name="XDO_?FINAL_QUANTITE?265?">SESF!$F$10:$F$120</definedName>
    <definedName name="XDO_?FINAL_QUANTITE?266?">SESF!$F$10:$F$129</definedName>
    <definedName name="XDO_?FINAL_QUANTITE?267?">SESF!$F$10:$F$148</definedName>
    <definedName name="XDO_?FINAL_QUANTITE?268?">SESF!$F$10:$F$153</definedName>
    <definedName name="XDO_?FINAL_QUANTITE?269?">SETFNIF50!$F$10:$F$116</definedName>
    <definedName name="XDO_?FINAL_QUANTITE?27?">#REF!</definedName>
    <definedName name="XDO_?FINAL_QUANTITE?270?">SETFNIF50!$F$10:$F$100</definedName>
    <definedName name="XDO_?FINAL_QUANTITE?271?">SETFNIF50!$F$10:$F$105</definedName>
    <definedName name="XDO_?FINAL_QUANTITE?272?">'SLTAF-III'!$F$10:$F$34</definedName>
    <definedName name="XDO_?FINAL_QUANTITE?273?">'SLTAF-III'!$F$10:$F$75</definedName>
    <definedName name="XDO_?FINAL_QUANTITE?274?">'SLTAF-III'!$F$10:$F$80</definedName>
    <definedName name="XDO_?FINAL_QUANTITE?275?">SETF10GILT!$F$24</definedName>
    <definedName name="XDO_?FINAL_QUANTITE?276?">SETF10GILT!$F$24:$F$51</definedName>
    <definedName name="XDO_?FINAL_QUANTITE?277?">SETF10GILT!$F$24:$F$56</definedName>
    <definedName name="XDO_?FINAL_QUANTITE?278?">'SLTAF-IV'!$F$10:$F$32</definedName>
    <definedName name="XDO_?FINAL_QUANTITE?279?">'SLTAF-IV'!$F$10:$F$44</definedName>
    <definedName name="XDO_?FINAL_QUANTITE?28?">#REF!</definedName>
    <definedName name="XDO_?FINAL_QUANTITE?280?">'SLTAF-IV'!$F$10:$F$75</definedName>
    <definedName name="XDO_?FINAL_QUANTITE?281?">'SLTAF-IV'!$F$10:$F$80</definedName>
    <definedName name="XDO_?FINAL_QUANTITE?282?">'SLTAF-V'!$F$10:$F$30</definedName>
    <definedName name="XDO_?FINAL_QUANTITE?283?">'SLTAF-V'!$F$10:$F$71</definedName>
    <definedName name="XDO_?FINAL_QUANTITE?284?">'SLTAF-V'!$F$10:$F$76</definedName>
    <definedName name="XDO_?FINAL_QUANTITE?285?">'SLTAF-VI'!$F$10:$F$36</definedName>
    <definedName name="XDO_?FINAL_QUANTITE?286?">'SLTAF-VI'!$F$10:$F$77</definedName>
    <definedName name="XDO_?FINAL_QUANTITE?287?">'SLTAF-VI'!$F$10:$F$82</definedName>
    <definedName name="XDO_?FINAL_QUANTITE?288?">SETFSN50!$F$10:$F$115</definedName>
    <definedName name="XDO_?FINAL_QUANTITE?289?">SETFSN50!$F$10:$F$104</definedName>
    <definedName name="XDO_?FINAL_QUANTITE?29?">#REF!</definedName>
    <definedName name="XDO_?FINAL_QUANTITE?290?">'SDFS-C-27'!$F$26:$F$28</definedName>
    <definedName name="XDO_?FINAL_QUANTITE?291?">'SDFS-C-27'!$F$26:$F$53</definedName>
    <definedName name="XDO_?FINAL_QUANTITE?292?">'SDFS-C-27'!$F$26:$F$58</definedName>
    <definedName name="XDO_?FINAL_QUANTITE?293?">'SDFS-C-28'!$F$24</definedName>
    <definedName name="XDO_?FINAL_QUANTITE?294?">'SDFS-C-28'!$F$24:$F$29</definedName>
    <definedName name="XDO_?FINAL_QUANTITE?295?">'SDFS-C-28'!$F$24:$F$54</definedName>
    <definedName name="XDO_?FINAL_QUANTITE?296?">'SDFS-C-28'!$F$24:$F$59</definedName>
    <definedName name="XDO_?FINAL_QUANTITE?297?">'SDFS-C-30'!$F$26</definedName>
    <definedName name="XDO_?FINAL_QUANTITE?298?">'SDFS-C-30'!$F$26:$F$51</definedName>
    <definedName name="XDO_?FINAL_QUANTITE?299?">'SDFS-C-30'!$F$26:$F$56</definedName>
    <definedName name="XDO_?FINAL_QUANTITE?3?">#REF!</definedName>
    <definedName name="XDO_?FINAL_QUANTITE?30?">#REF!</definedName>
    <definedName name="XDO_?FINAL_QUANTITE?300?">SBIETFQLTY!$F$10:$F$39</definedName>
    <definedName name="XDO_?FINAL_QUANTITE?301?">SBIETFQLTY!$F$10:$F$80</definedName>
    <definedName name="XDO_?FINAL_QUANTITE?302?">SBIETFQLTY!$F$10:$F$85</definedName>
    <definedName name="XDO_?FINAL_QUANTITE?303?">'SDFS-C-32'!$F$26</definedName>
    <definedName name="XDO_?FINAL_QUANTITE?304?">'SDFS-C-32'!$F$26:$F$51</definedName>
    <definedName name="XDO_?FINAL_QUANTITE?305?">'SDFS-C-32'!$F$26:$F$56</definedName>
    <definedName name="XDO_?FINAL_QUANTITE?306?">'SDFS-C-35'!$F$26</definedName>
    <definedName name="XDO_?FINAL_QUANTITE?307?">'SDFS-C-35'!$F$26:$F$51</definedName>
    <definedName name="XDO_?FINAL_QUANTITE?308?">'SDFS-C-35'!$F$26:$F$56</definedName>
    <definedName name="XDO_?FINAL_QUANTITE?309?">'SDFS-C-38'!$F$38:$F$39</definedName>
    <definedName name="XDO_?FINAL_QUANTITE?31?">#REF!</definedName>
    <definedName name="XDO_?FINAL_QUANTITE?310?">'SDFS-C-38'!$F$38:$F$52</definedName>
    <definedName name="XDO_?FINAL_QUANTITE?311?">'SDFS-C-38'!$F$38:$F$57</definedName>
    <definedName name="XDO_?FINAL_QUANTITE?312?">SCBF!$F$18:$F$101</definedName>
    <definedName name="XDO_?FINAL_QUANTITE?313?">SCBF!$F$18:$F$113</definedName>
    <definedName name="XDO_?FINAL_QUANTITE?314?">SCBF!$F$18:$F$122</definedName>
    <definedName name="XDO_?FINAL_QUANTITE?315?">SCBF!$F$18:$F$128</definedName>
    <definedName name="XDO_?FINAL_QUANTITE?316?">SCBF!$F$18:$F$143</definedName>
    <definedName name="XDO_?FINAL_QUANTITE?317?">SCBF!$F$18:$F$156</definedName>
    <definedName name="XDO_?FINAL_QUANTITE?318?">SCBF!$F$18:$F$161</definedName>
    <definedName name="XDO_?FINAL_QUANTITE?319?">'SDFS-C-43'!$F$26:$F$27</definedName>
    <definedName name="XDO_?FINAL_QUANTITE?32?">#REF!</definedName>
    <definedName name="XDO_?FINAL_QUANTITE?320?">'SDFS-C-43'!$F$26:$F$52</definedName>
    <definedName name="XDO_?FINAL_QUANTITE?321?">'SDFS-C-43'!$F$26:$F$57</definedName>
    <definedName name="XDO_?FINAL_QUANTITE?322?">'SDFS-C-44'!$F$26:$F$27</definedName>
    <definedName name="XDO_?FINAL_QUANTITE?323?">'SDFS-C-44'!$F$26:$F$52</definedName>
    <definedName name="XDO_?FINAL_QUANTITE?324?">'SDFS-C-44'!$F$26:$F$57</definedName>
    <definedName name="XDO_?FINAL_QUANTITE?325?">'SDFS-C-46'!$F$26:$F$29</definedName>
    <definedName name="XDO_?FINAL_QUANTITE?326?">'SDFS-C-46'!$F$26:$F$54</definedName>
    <definedName name="XDO_?FINAL_QUANTITE?327?">'SDFS-C-46'!$F$26:$F$59</definedName>
    <definedName name="XDO_?FINAL_QUANTITE?328?">SEMVF!$F$10:$F$121</definedName>
    <definedName name="XDO_?FINAL_QUANTITE?329?">SEMVF!$F$10:$F$100</definedName>
    <definedName name="XDO_?FINAL_QUANTITE?33?">SLMF!$F$10:$F$72</definedName>
    <definedName name="XDO_?FINAL_QUANTITE?330?">SEMVF!$F$10:$F$105</definedName>
    <definedName name="XDO_?FINAL_QUANTITE?331?">'SDFS-C-48'!$F$26:$F$29</definedName>
    <definedName name="XDO_?FINAL_QUANTITE?332?">'SDFS-C-48'!$F$26:$F$43</definedName>
    <definedName name="XDO_?FINAL_QUANTITE?333?">'SDFS-C-48'!$F$26:$F$56</definedName>
    <definedName name="XDO_?FINAL_QUANTITE?334?">'SDFS-C-48'!$F$26:$F$61</definedName>
    <definedName name="XDO_?FINAL_QUANTITE?335?">'SDFS-C-49'!$F$38:$F$39</definedName>
    <definedName name="XDO_?FINAL_QUANTITE?336?">'SDFS-C-49'!$F$38:$F$52</definedName>
    <definedName name="XDO_?FINAL_QUANTITE?337?">'SDFS-C-49'!$F$38:$F$57</definedName>
    <definedName name="XDO_?FINAL_QUANTITE?338?">'SDFS-C-50'!$F$26:$F$27</definedName>
    <definedName name="XDO_?FINAL_QUANTITE?339?">'SDFS-C-50'!$F$26:$F$41</definedName>
    <definedName name="XDO_?FINAL_QUANTITE?34?">SLMF!$F$10:$F$78</definedName>
    <definedName name="XDO_?FINAL_QUANTITE?340?">'SDFS-C-50'!$F$26:$F$54</definedName>
    <definedName name="XDO_?FINAL_QUANTITE?341?">'SDFS-C-50'!$F$26:$F$59</definedName>
    <definedName name="XDO_?FINAL_QUANTITE?342?">'SFMP- Series 1'!$F$26:$F$31</definedName>
    <definedName name="XDO_?FINAL_QUANTITE?343?">'SFMP- Series 1'!$F$26:$F$46</definedName>
    <definedName name="XDO_?FINAL_QUANTITE?344?">'SFMP- Series 1'!$F$26:$F$59</definedName>
    <definedName name="XDO_?FINAL_QUANTITE?345?">'SFMP- Series 1'!$F$26:$F$64</definedName>
    <definedName name="XDO_?FINAL_QUANTITE?346?">'SCPOF-Series A (Plan 3)'!$F$10:$F$59</definedName>
    <definedName name="XDO_?FINAL_QUANTITE?347?">'SCPOF-Series A (Plan 3)'!$F$10:$F$71</definedName>
    <definedName name="XDO_?FINAL_QUANTITE?348?">'SCPOF-Series A (Plan 3)'!$F$10:$F$80</definedName>
    <definedName name="XDO_?FINAL_QUANTITE?349?">'SCPOF-Series A (Plan 3)'!$F$10:$F$86</definedName>
    <definedName name="XDO_?FINAL_QUANTITE?35?">SLMF!$F$10:$F$117</definedName>
    <definedName name="XDO_?FINAL_QUANTITE?350?">'SCPOF-Series A (Plan 3)'!$F$10:$F$95</definedName>
    <definedName name="XDO_?FINAL_QUANTITE?351?">'SCPOF-Series A (Plan 3)'!$F$10:$F$112</definedName>
    <definedName name="XDO_?FINAL_QUANTITE?352?">'SCPOF-Series A (Plan 3)'!$F$10:$F$117</definedName>
    <definedName name="XDO_?FINAL_QUANTITE?353?">'SFMP- Series 6'!$F$26:$F$29</definedName>
    <definedName name="XDO_?FINAL_QUANTITE?354?">'SFMP- Series 6'!$F$26:$F$45</definedName>
    <definedName name="XDO_?FINAL_QUANTITE?355?">'SFMP- Series 6'!$F$26:$F$58</definedName>
    <definedName name="XDO_?FINAL_QUANTITE?356?">'SFMP- Series 6'!$F$26:$F$63</definedName>
    <definedName name="XDO_?FINAL_QUANTITE?357?">'SCPOF-Series A (Plan 4)'!$F$10:$F$59</definedName>
    <definedName name="XDO_?FINAL_QUANTITE?358?">'SCPOF-Series A (Plan 4)'!$F$10:$F$68</definedName>
    <definedName name="XDO_?FINAL_QUANTITE?359?">'SCPOF-Series A (Plan 4)'!$F$10:$F$78</definedName>
    <definedName name="XDO_?FINAL_QUANTITE?36?">SLMF!$F$10:$F$122</definedName>
    <definedName name="XDO_?FINAL_QUANTITE?360?">'SCPOF-Series A (Plan 4)'!$F$10:$F$84</definedName>
    <definedName name="XDO_?FINAL_QUANTITE?361?">'SCPOF-Series A (Plan 4)'!$F$10:$F$91</definedName>
    <definedName name="XDO_?FINAL_QUANTITE?362?">'SCPOF-Series A (Plan 4)'!$F$10:$F$96</definedName>
    <definedName name="XDO_?FINAL_QUANTITE?363?">'SCPOF-Series A (Plan 4)'!$F$10:$F$113</definedName>
    <definedName name="XDO_?FINAL_QUANTITE?364?">'SCPOF-Series A (Plan 4)'!$F$10:$F$118</definedName>
    <definedName name="XDO_?FINAL_QUANTITE?365?">'SFMP- Series 14'!$F$26</definedName>
    <definedName name="XDO_?FINAL_QUANTITE?366?">'SFMP- Series 14'!$F$26:$F$51</definedName>
    <definedName name="XDO_?FINAL_QUANTITE?367?">'SFMP- Series 14'!$F$26:$F$56</definedName>
    <definedName name="XDO_?FINAL_QUANTITE?368?">'SCPOF-Series A (Plan 5)'!$F$10:$F$59</definedName>
    <definedName name="XDO_?FINAL_QUANTITE?369?">'SCPOF-Series A (Plan 5)'!$F$10:$F$72</definedName>
    <definedName name="XDO_?FINAL_QUANTITE?37?">SLTEF!$F$10:$F$69</definedName>
    <definedName name="XDO_?FINAL_QUANTITE?370?">'SCPOF-Series A (Plan 5)'!$F$10:$F$82</definedName>
    <definedName name="XDO_?FINAL_QUANTITE?371?">'SCPOF-Series A (Plan 5)'!$F$10:$F$87</definedName>
    <definedName name="XDO_?FINAL_QUANTITE?372?">'SCPOF-Series A (Plan 5)'!$F$10:$F$97</definedName>
    <definedName name="XDO_?FINAL_QUANTITE?373?">'SCPOF-Series A (Plan 5)'!$F$10:$F$114</definedName>
    <definedName name="XDO_?FINAL_QUANTITE?374?">'SCPOF-Series A (Plan 5)'!$F$10:$F$119</definedName>
    <definedName name="XDO_?FINAL_QUANTITE?375?">'SCPOF-Series A (Plan 6)'!$F$10:$F$59</definedName>
    <definedName name="XDO_?FINAL_QUANTITE?376?">'SCPOF-Series A (Plan 6)'!$F$10:$F$68</definedName>
    <definedName name="XDO_?FINAL_QUANTITE?377?">'SCPOF-Series A (Plan 6)'!$F$10:$F$77</definedName>
    <definedName name="XDO_?FINAL_QUANTITE?378?">'SCPOF-Series A (Plan 6)'!$F$10:$F$81</definedName>
    <definedName name="XDO_?FINAL_QUANTITE?379?">'SCPOF-Series A (Plan 6)'!$F$10:$F$88</definedName>
    <definedName name="XDO_?FINAL_QUANTITE?38?">SLTEF!$F$10:$F$110</definedName>
    <definedName name="XDO_?FINAL_QUANTITE?380?">'SCPOF-Series A (Plan 6)'!$F$10:$F$92</definedName>
    <definedName name="XDO_?FINAL_QUANTITE?381?">'SCPOF-Series A (Plan 6)'!$F$10:$F$109</definedName>
    <definedName name="XDO_?FINAL_QUANTITE?382?">'SCPOF-Series A (Plan 6)'!$F$10:$F$114</definedName>
    <definedName name="XDO_?FINAL_QUANTITE?383?">'SFMP- Series 27'!$F$18:$F$23</definedName>
    <definedName name="XDO_?FINAL_QUANTITE?384?">'SFMP- Series 27'!$F$18:$F$36</definedName>
    <definedName name="XDO_?FINAL_QUANTITE?385?">'SFMP- Series 27'!$F$18:$F$51</definedName>
    <definedName name="XDO_?FINAL_QUANTITE?386?">'SFMP- Series 27'!$F$18:$F$64</definedName>
    <definedName name="XDO_?FINAL_QUANTITE?387?">'SFMP- Series 27'!$F$18:$F$69</definedName>
    <definedName name="XDO_?FINAL_QUANTITE?388?">'SCPOF-Series A (Plan 7)'!$F$10:$F$59</definedName>
    <definedName name="XDO_?FINAL_QUANTITE?389?">'SCPOF-Series A (Plan 7)'!$F$10:$F$70</definedName>
    <definedName name="XDO_?FINAL_QUANTITE?39?">SLTEF!$F$10:$F$115</definedName>
    <definedName name="XDO_?FINAL_QUANTITE?390?">'SCPOF-Series A (Plan 7)'!$F$10:$F$78</definedName>
    <definedName name="XDO_?FINAL_QUANTITE?391?">'SCPOF-Series A (Plan 7)'!$F$10:$F$85</definedName>
    <definedName name="XDO_?FINAL_QUANTITE?392?">'SCPOF-Series A (Plan 7)'!$F$10:$F$92</definedName>
    <definedName name="XDO_?FINAL_QUANTITE?393?">'SCPOF-Series A (Plan 7)'!$F$10:$F$96</definedName>
    <definedName name="XDO_?FINAL_QUANTITE?394?">'SCPOF-Series A (Plan 7)'!$F$10:$F$113</definedName>
    <definedName name="XDO_?FINAL_QUANTITE?395?">'SCPOF-Series A (Plan 7)'!$F$10:$F$118</definedName>
    <definedName name="XDO_?FINAL_QUANTITE?396?">'SFMP- Series 28'!$F$18:$F$23</definedName>
    <definedName name="XDO_?FINAL_QUANTITE?397?">'SFMP- Series 28'!$F$18:$F$37</definedName>
    <definedName name="XDO_?FINAL_QUANTITE?398?">'SFMP- Series 28'!$F$18:$F$50</definedName>
    <definedName name="XDO_?FINAL_QUANTITE?399?">'SFMP- Series 28'!$F$18:$F$63</definedName>
    <definedName name="XDO_?FINAL_QUANTITE?4?">#REF!</definedName>
    <definedName name="XDO_?FINAL_QUANTITE?40?">#REF!</definedName>
    <definedName name="XDO_?FINAL_QUANTITE?400?">'SFMP- Series 28'!$F$18:$F$68</definedName>
    <definedName name="XDO_?FINAL_QUANTITE?401?">'SCPOF-Series A (Plan 8)'!$F$10:$F$59</definedName>
    <definedName name="XDO_?FINAL_QUANTITE?402?">'SCPOF-Series A (Plan 8)'!$F$10:$F$71</definedName>
    <definedName name="XDO_?FINAL_QUANTITE?403?">'SCPOF-Series A (Plan 8)'!$F$10:$F$79</definedName>
    <definedName name="XDO_?FINAL_QUANTITE?404?">'SCPOF-Series A (Plan 8)'!$F$10:$F$85</definedName>
    <definedName name="XDO_?FINAL_QUANTITE?405?">'SCPOF-Series A (Plan 8)'!$F$10:$F$110</definedName>
    <definedName name="XDO_?FINAL_QUANTITE?406?">'SCPOF-Series A (Plan 8)'!$F$10:$F$115</definedName>
    <definedName name="XDO_?FINAL_QUANTITE?407?">'SFMP- Series 31'!$F$18:$F$21</definedName>
    <definedName name="XDO_?FINAL_QUANTITE?408?">'SFMP- Series 31'!$F$18:$F$29</definedName>
    <definedName name="XDO_?FINAL_QUANTITE?409?">'SFMP- Series 31'!$F$18:$F$39</definedName>
    <definedName name="XDO_?FINAL_QUANTITE?41?">#REF!</definedName>
    <definedName name="XDO_?FINAL_QUANTITE?410?">'SFMP- Series 31'!$F$18:$F$53</definedName>
    <definedName name="XDO_?FINAL_QUANTITE?411?">'SFMP- Series 31'!$F$18:$F$66</definedName>
    <definedName name="XDO_?FINAL_QUANTITE?412?">'SFMP- Series 31'!$F$18:$F$71</definedName>
    <definedName name="XDO_?FINAL_QUANTITE?413?">'SFMP- Series 32'!$F$18:$F$25</definedName>
    <definedName name="XDO_?FINAL_QUANTITE?414?">'SFMP- Series 32'!$F$18:$F$38</definedName>
    <definedName name="XDO_?FINAL_QUANTITE?415?">'SFMP- Series 32'!$F$18:$F$45</definedName>
    <definedName name="XDO_?FINAL_QUANTITE?416?">'SFMP- Series 32'!$F$18:$F$64</definedName>
    <definedName name="XDO_?FINAL_QUANTITE?417?">'SFMP- Series 32'!$F$18:$F$69</definedName>
    <definedName name="XDO_?FINAL_QUANTITE?418?">'SFMP- Series 33'!$F$26:$F$27</definedName>
    <definedName name="XDO_?FINAL_QUANTITE?419?">'SFMP- Series 33'!$F$26:$F$52</definedName>
    <definedName name="XDO_?FINAL_QUANTITE?42?">#REF!</definedName>
    <definedName name="XDO_?FINAL_QUANTITE?420?">'SFMP- Series 33'!$F$26:$F$57</definedName>
    <definedName name="XDO_?FINAL_QUANTITE?421?">'SFMP- Series 34'!$F$26</definedName>
    <definedName name="XDO_?FINAL_QUANTITE?422?">'SFMP- Series 34'!$F$26:$F$40</definedName>
    <definedName name="XDO_?FINAL_QUANTITE?423?">'SFMP- Series 34'!$F$26:$F$53</definedName>
    <definedName name="XDO_?FINAL_QUANTITE?424?">'SFMP- Series 34'!$F$26:$F$58</definedName>
    <definedName name="XDO_?FINAL_QUANTITE?425?">'SMCBF-IP'!$F$11:$F$32</definedName>
    <definedName name="XDO_?FINAL_QUANTITE?426?">'SMCBF-IP'!$F$11:$F$40</definedName>
    <definedName name="XDO_?FINAL_QUANTITE?427?">'SMCBF-IP'!$F$11:$F$44</definedName>
    <definedName name="XDO_?FINAL_QUANTITE?428?">'SMCBF-IP'!$F$11:$F$58</definedName>
    <definedName name="XDO_?FINAL_QUANTITE?429?">'SMCBF-IP'!$F$11:$F$85</definedName>
    <definedName name="XDO_?FINAL_QUANTITE?43?">#REF!</definedName>
    <definedName name="XDO_?FINAL_QUANTITE?430?">'SMCBF-IP'!$F$11:$F$90</definedName>
    <definedName name="XDO_?FINAL_QUANTITE?431?">SFRDF!$F$18:$F$31</definedName>
    <definedName name="XDO_?FINAL_QUANTITE?432?">SFRDF!$F$18:$F$41</definedName>
    <definedName name="XDO_?FINAL_QUANTITE?433?">SFRDF!$F$18:$F$53</definedName>
    <definedName name="XDO_?FINAL_QUANTITE?434?">SFRDF!$F$18:$F$58</definedName>
    <definedName name="XDO_?FINAL_QUANTITE?435?">SFRDF!$F$18:$F$67</definedName>
    <definedName name="XDO_?FINAL_QUANTITE?436?">SFRDF!$F$18:$F$74</definedName>
    <definedName name="XDO_?FINAL_QUANTITE?437?">SFRDF!$F$18:$F$78</definedName>
    <definedName name="XDO_?FINAL_QUANTITE?438?">SFRDF!$F$18:$F$91</definedName>
    <definedName name="XDO_?FINAL_QUANTITE?439?">SFRDF!$F$18:$F$96</definedName>
    <definedName name="XDO_?FINAL_QUANTITE?44?">#REF!</definedName>
    <definedName name="XDO_?FINAL_QUANTITE?440?">SBIETFIT!$F$10:$F$19</definedName>
    <definedName name="XDO_?FINAL_QUANTITE?441?">SBIETFIT!$F$10:$F$60</definedName>
    <definedName name="XDO_?FINAL_QUANTITE?442?">SBIETFIT!$F$10:$F$65</definedName>
    <definedName name="XDO_?FINAL_QUANTITE?443?">SBIETFPB!$F$10:$F$19</definedName>
    <definedName name="XDO_?FINAL_QUANTITE?444?">SBIETFPB!$F$10:$F$60</definedName>
    <definedName name="XDO_?FINAL_QUANTITE?445?">SBIETFPB!$F$10:$F$65</definedName>
    <definedName name="XDO_?FINAL_QUANTITE?446?">'SRBF-AP'!$F$10:$F$47</definedName>
    <definedName name="XDO_?FINAL_QUANTITE?447?">'SRBF-AP'!$F$10:$F$62</definedName>
    <definedName name="XDO_?FINAL_QUANTITE?448?">'SRBF-AP'!$F$10:$F$66</definedName>
    <definedName name="XDO_?FINAL_QUANTITE?449?">'SRBF-AP'!$F$10:$F$75</definedName>
    <definedName name="XDO_?FINAL_QUANTITE?45?">#REF!</definedName>
    <definedName name="XDO_?FINAL_QUANTITE?450?">'SRBF-AP'!$F$10:$F$94</definedName>
    <definedName name="XDO_?FINAL_QUANTITE?451?">'SRBF-AP'!$F$10:$F$99</definedName>
    <definedName name="XDO_?FINAL_QUANTITE?452?">'SRBF-AHP'!$F$10:$F$47</definedName>
    <definedName name="XDO_?FINAL_QUANTITE?453?">'SRBF-AHP'!$F$10:$F$55</definedName>
    <definedName name="XDO_?FINAL_QUANTITE?454?">'SRBF-AHP'!$F$10:$F$67</definedName>
    <definedName name="XDO_?FINAL_QUANTITE?455?">'SRBF-AHP'!$F$10:$F$72</definedName>
    <definedName name="XDO_?FINAL_QUANTITE?456?">'SRBF-AHP'!$F$10:$F$82</definedName>
    <definedName name="XDO_?FINAL_QUANTITE?457?">'SRBF-AHP'!$F$10:$F$101</definedName>
    <definedName name="XDO_?FINAL_QUANTITE?458?">'SRBF-AHP'!$F$10:$F$106</definedName>
    <definedName name="XDO_?FINAL_QUANTITE?459?">'SRBF-CHP'!$F$10:$F$47</definedName>
    <definedName name="XDO_?FINAL_QUANTITE?46?">SMGLF!$F$10:$F$26</definedName>
    <definedName name="XDO_?FINAL_QUANTITE?460?">'SRBF-CHP'!$F$10:$F$62</definedName>
    <definedName name="XDO_?FINAL_QUANTITE?461?">'SRBF-CHP'!$F$10:$F$72</definedName>
    <definedName name="XDO_?FINAL_QUANTITE?462?">'SRBF-CHP'!$F$10:$F$99</definedName>
    <definedName name="XDO_?FINAL_QUANTITE?463?">'SRBF-CHP'!$F$10:$F$104</definedName>
    <definedName name="XDO_?FINAL_QUANTITE?464?">'SRBF-CP'!$F$10:$F$47</definedName>
    <definedName name="XDO_?FINAL_QUANTITE?465?">'SRBF-CP'!$F$10:$F$63</definedName>
    <definedName name="XDO_?FINAL_QUANTITE?466?">'SRBF-CP'!$F$10:$F$73</definedName>
    <definedName name="XDO_?FINAL_QUANTITE?467?">'SRBF-CP'!$F$10:$F$100</definedName>
    <definedName name="XDO_?FINAL_QUANTITE?468?">'SRBF-CP'!$F$10:$F$105</definedName>
    <definedName name="XDO_?FINAL_QUANTITE?469?">'SIA-US EQUITY FOF'!$F$14</definedName>
    <definedName name="XDO_?FINAL_QUANTITE?47?">SMGLF!$F$10:$F$34</definedName>
    <definedName name="XDO_?FINAL_QUANTITE?470?">'SIA-US EQUITY FOF'!$F$14:$F$51</definedName>
    <definedName name="XDO_?FINAL_QUANTITE?471?">'SIA-US EQUITY FOF'!$F$14:$F$56</definedName>
    <definedName name="XDO_?FINAL_QUANTITE?472?">'SFMP- Series 41'!$F$18:$F$19</definedName>
    <definedName name="XDO_?FINAL_QUANTITE?473?">'SFMP- Series 41'!$F$18:$F$27</definedName>
    <definedName name="XDO_?FINAL_QUANTITE?474?">'SFMP- Series 41'!$F$18:$F$34</definedName>
    <definedName name="XDO_?FINAL_QUANTITE?475?">'SFMP- Series 41'!$F$18:$F$51</definedName>
    <definedName name="XDO_?FINAL_QUANTITE?476?">'SFMP- Series 41'!$F$18:$F$64</definedName>
    <definedName name="XDO_?FINAL_QUANTITE?477?">'SFMP- Series 41'!$F$18:$F$69</definedName>
    <definedName name="XDO_?FINAL_QUANTITE?478?">'SFMP- Series 42'!$F$18</definedName>
    <definedName name="XDO_?FINAL_QUANTITE?479?">'SFMP- Series 42'!$F$18:$F$40</definedName>
    <definedName name="XDO_?FINAL_QUANTITE?48?">SMGLF!$F$10:$F$71</definedName>
    <definedName name="XDO_?FINAL_QUANTITE?480?">'SFMP- Series 42'!$F$18:$F$58</definedName>
    <definedName name="XDO_?FINAL_QUANTITE?481?">'SFMP- Series 42'!$F$18:$F$71</definedName>
    <definedName name="XDO_?FINAL_QUANTITE?482?">'SFMP- Series 42'!$F$18:$F$76</definedName>
    <definedName name="XDO_?FINAL_QUANTITE?483?">'SFMP- Series 43'!$F$26:$F$34</definedName>
    <definedName name="XDO_?FINAL_QUANTITE?484?">'SFMP- Series 43'!$F$26:$F$49</definedName>
    <definedName name="XDO_?FINAL_QUANTITE?485?">'SFMP- Series 43'!$F$26:$F$62</definedName>
    <definedName name="XDO_?FINAL_QUANTITE?486?">'SFMP- Series 43'!$F$26:$F$67</definedName>
    <definedName name="XDO_?FINAL_QUANTITE?487?">'SNN50'!$F$10:$F$59</definedName>
    <definedName name="XDO_?FINAL_QUANTITE?488?">'SNN50'!$F$10:$F$100</definedName>
    <definedName name="XDO_?FINAL_QUANTITE?489?">'SNN50'!$F$10:$F$105</definedName>
    <definedName name="XDO_?FINAL_QUANTITE?49?">SMGLF!$F$10:$F$76</definedName>
    <definedName name="XDO_?FINAL_QUANTITE?490?">'SFMP- Series 44'!$F$26:$F$31</definedName>
    <definedName name="XDO_?FINAL_QUANTITE?491?">'SFMP- Series 44'!$F$26:$F$50</definedName>
    <definedName name="XDO_?FINAL_QUANTITE?492?">'SFMP- Series 44'!$F$26:$F$63</definedName>
    <definedName name="XDO_?FINAL_QUANTITE?493?">'SFMP- Series 44'!$F$26:$F$68</definedName>
    <definedName name="XDO_?FINAL_QUANTITE?494?">'SFMP- Series 45'!$F$26:$F$33</definedName>
    <definedName name="XDO_?FINAL_QUANTITE?495?">'SFMP- Series 45'!$F$26:$F$53</definedName>
    <definedName name="XDO_?FINAL_QUANTITE?496?">'SFMP- Series 45'!$F$26:$F$66</definedName>
    <definedName name="XDO_?FINAL_QUANTITE?497?">'SFMP- Series 45'!$F$26:$F$71</definedName>
    <definedName name="XDO_?FINAL_QUANTITE?498?">SBIETFCON!$F$10:$F$39</definedName>
    <definedName name="XDO_?FINAL_QUANTITE?499?">SBIETFCON!$F$10:$F$84</definedName>
    <definedName name="XDO_?FINAL_QUANTITE?5?">#REF!</definedName>
    <definedName name="XDO_?FINAL_QUANTITE?50?">#REF!</definedName>
    <definedName name="XDO_?FINAL_QUANTITE?500?">'SFMP- Series 46'!$F$26:$F$29</definedName>
    <definedName name="XDO_?FINAL_QUANTITE?501?">'SFMP- Series 46'!$F$26:$F$44</definedName>
    <definedName name="XDO_?FINAL_QUANTITE?502?">'SFMP- Series 46'!$F$26:$F$57</definedName>
    <definedName name="XDO_?FINAL_QUANTITE?503?">'SFMP- Series 46'!$F$26:$F$62</definedName>
    <definedName name="XDO_?FINAL_QUANTITE?504?">'SFMP- Series 47'!$F$26:$F$27</definedName>
    <definedName name="XDO_?FINAL_QUANTITE?505?">'SFMP- Series 47'!$F$26:$F$44</definedName>
    <definedName name="XDO_?FINAL_QUANTITE?506?">'SFMP- Series 47'!$F$26:$F$57</definedName>
    <definedName name="XDO_?FINAL_QUANTITE?507?">'SFMP- Series 47'!$F$26:$F$62</definedName>
    <definedName name="XDO_?FINAL_QUANTITE?508?">'SFMP- Series 48'!$F$26:$F$28</definedName>
    <definedName name="XDO_?FINAL_QUANTITE?509?">'SFMP- Series 48'!$F$26:$F$42</definedName>
    <definedName name="XDO_?FINAL_QUANTITE?51?">#REF!</definedName>
    <definedName name="XDO_?FINAL_QUANTITE?510?">'SFMP- Series 48'!$F$26:$F$55</definedName>
    <definedName name="XDO_?FINAL_QUANTITE?511?">'SFMP- Series 48'!$F$26:$F$60</definedName>
    <definedName name="XDO_?FINAL_QUANTITE?512?">SBAF!$F$10:$F$85</definedName>
    <definedName name="XDO_?FINAL_QUANTITE?513?">SBAF!$F$10:$F$92</definedName>
    <definedName name="XDO_?FINAL_QUANTITE?514?">SBAF!$F$10:$F$96</definedName>
    <definedName name="XDO_?FINAL_QUANTITE?515?">SBAF!$F$10:$F$104</definedName>
    <definedName name="XDO_?FINAL_QUANTITE?516?">SBAF!$F$10:$F$118</definedName>
    <definedName name="XDO_?FINAL_QUANTITE?517?">SBAF!$F$10:$F$124</definedName>
    <definedName name="XDO_?FINAL_QUANTITE?518?">SBAF!$F$10:$F$149</definedName>
    <definedName name="XDO_?FINAL_QUANTITE?519?">SBAF!$F$10:$F$154</definedName>
    <definedName name="XDO_?FINAL_QUANTITE?52?">#REF!</definedName>
    <definedName name="XDO_?FINAL_QUANTITE?520?">'SFMP- Series 49'!$F$26:$F$33</definedName>
    <definedName name="XDO_?FINAL_QUANTITE?521?">'SFMP- Series 49'!$F$26:$F$50</definedName>
    <definedName name="XDO_?FINAL_QUANTITE?522?">'SFMP- Series 49'!$F$26:$F$63</definedName>
    <definedName name="XDO_?FINAL_QUANTITE?523?">'SFMP- Series 49'!$F$26:$F$68</definedName>
    <definedName name="XDO_?FINAL_QUANTITE?524?">'SFMP- Series 50'!$F$26:$F$30</definedName>
    <definedName name="XDO_?FINAL_QUANTITE?525?">'SFMP- Series 50'!$F$26:$F$46</definedName>
    <definedName name="XDO_?FINAL_QUANTITE?526?">'SFMP- Series 50'!$F$26:$F$59</definedName>
    <definedName name="XDO_?FINAL_QUANTITE?527?">'SFMP- Series 50'!$F$26:$F$64</definedName>
    <definedName name="XDO_?FINAL_QUANTITE?528?">'SFMP- Series 51'!$F$26:$F$36</definedName>
    <definedName name="XDO_?FINAL_QUANTITE?529?">'SFMP- Series 51'!$F$26:$F$54</definedName>
    <definedName name="XDO_?FINAL_QUANTITE?53?">#REF!</definedName>
    <definedName name="XDO_?FINAL_QUANTITE?530?">'SFMP- Series 51'!$F$26:$F$67</definedName>
    <definedName name="XDO_?FINAL_QUANTITE?531?">'SFMP- Series 51'!$F$26:$F$72</definedName>
    <definedName name="XDO_?FINAL_QUANTITE?532?">'SFMP- Series 52'!$F$26:$F$30</definedName>
    <definedName name="XDO_?FINAL_QUANTITE?533?">'SFMP- Series 52'!$F$26:$F$49</definedName>
    <definedName name="XDO_?FINAL_QUANTITE?534?">'SFMP- Series 52'!$F$26:$F$62</definedName>
    <definedName name="XDO_?FINAL_QUANTITE?535?">'SFMP- Series 52'!$F$26:$F$67</definedName>
    <definedName name="XDO_?FINAL_QUANTITE?536?">'SFMP- Series 53'!$F$26:$F$34</definedName>
    <definedName name="XDO_?FINAL_QUANTITE?537?">'SFMP- Series 53'!$F$26:$F$50</definedName>
    <definedName name="XDO_?FINAL_QUANTITE?538?">'SFMP- Series 53'!$F$26:$F$63</definedName>
    <definedName name="XDO_?FINAL_QUANTITE?539?">'SFMP- Series 53'!$F$26:$F$68</definedName>
    <definedName name="XDO_?FINAL_QUANTITE?54?">#REF!</definedName>
    <definedName name="XDO_?FINAL_QUANTITE?540?">'SFMP- Series 54'!$F$26:$F$28</definedName>
    <definedName name="XDO_?FINAL_QUANTITE?541?">'SFMP- Series 54'!$F$26:$F$42</definedName>
    <definedName name="XDO_?FINAL_QUANTITE?542?">'SFMP- Series 54'!$F$26:$F$55</definedName>
    <definedName name="XDO_?FINAL_QUANTITE?543?">'SFMP- Series 54'!$F$26:$F$60</definedName>
    <definedName name="XDO_?FINAL_QUANTITE?544?">'SFMP- Series 55'!$F$26:$F$32</definedName>
    <definedName name="XDO_?FINAL_QUANTITE?545?">'SFMP- Series 55'!$F$26:$F$49</definedName>
    <definedName name="XDO_?FINAL_QUANTITE?546?">'SFMP- Series 55'!$F$26:$F$62</definedName>
    <definedName name="XDO_?FINAL_QUANTITE?547?">'SFMP- Series 55'!$F$26:$F$67</definedName>
    <definedName name="XDO_?FINAL_QUANTITE?548?">'SFMP- Series 56'!$F$26:$F$28</definedName>
    <definedName name="XDO_?FINAL_QUANTITE?549?">'SFMP- Series 56'!$F$26:$F$43</definedName>
    <definedName name="XDO_?FINAL_QUANTITE?55?">SEHF!$F$10:$F$44</definedName>
    <definedName name="XDO_?FINAL_QUANTITE?550?">'SFMP- Series 56'!$F$26:$F$56</definedName>
    <definedName name="XDO_?FINAL_QUANTITE?551?">'SFMP- Series 56'!$F$26:$F$61</definedName>
    <definedName name="XDO_?FINAL_QUANTITE?552?">'SFMP- Series 57'!$F$26:$F$29</definedName>
    <definedName name="XDO_?FINAL_QUANTITE?553?">'SFMP- Series 57'!$F$26:$F$48</definedName>
    <definedName name="XDO_?FINAL_QUANTITE?554?">'SFMP- Series 57'!$F$26:$F$61</definedName>
    <definedName name="XDO_?FINAL_QUANTITE?555?">'SFMP- Series 57'!$F$26:$F$66</definedName>
    <definedName name="XDO_?FINAL_QUANTITE?556?">'SFMP- Series 58'!$F$26:$F$31</definedName>
    <definedName name="XDO_?FINAL_QUANTITE?557?">'SFMP- Series 58'!$F$26:$F$47</definedName>
    <definedName name="XDO_?FINAL_QUANTITE?558?">'SFMP- Series 58'!$F$26:$F$60</definedName>
    <definedName name="XDO_?FINAL_QUANTITE?559?">'SFMP- Series 58'!$F$26:$F$65</definedName>
    <definedName name="XDO_?FINAL_QUANTITE?56?">SEHF!$F$10:$F$49</definedName>
    <definedName name="XDO_?FINAL_QUANTITE?560?">SCPSE!$F$18:$F$48</definedName>
    <definedName name="XDO_?FINAL_QUANTITE?561?">SCPSE!$F$18:$F$56</definedName>
    <definedName name="XDO_?FINAL_QUANTITE?562?">SCPSE!$F$18:$F$132</definedName>
    <definedName name="XDO_?FINAL_QUANTITE?563?">SCPSE!$F$18:$F$157</definedName>
    <definedName name="XDO_?FINAL_QUANTITE?564?">SCPSE!$F$18:$F$162</definedName>
    <definedName name="XDO_?FINAL_QUANTITE?565?">'SFMP- Series 59'!$F$38:$F$40</definedName>
    <definedName name="XDO_?FINAL_QUANTITE?566?">'SFMP- Series 59'!$F$38:$F$53</definedName>
    <definedName name="XDO_?FINAL_QUANTITE?567?">'SFMP- Series 59'!$F$38:$F$58</definedName>
    <definedName name="XDO_?FINAL_QUANTITE?568?">'SFMP- Series 60'!$F$26:$F$30</definedName>
    <definedName name="XDO_?FINAL_QUANTITE?569?">'SFMP- Series 60'!$F$26:$F$48</definedName>
    <definedName name="XDO_?FINAL_QUANTITE?57?">SEHF!$F$10:$F$73</definedName>
    <definedName name="XDO_?FINAL_QUANTITE?570?">'SFMP- Series 60'!$F$26:$F$61</definedName>
    <definedName name="XDO_?FINAL_QUANTITE?571?">'SFMP- Series 60'!$F$26:$F$66</definedName>
    <definedName name="XDO_?FINAL_QUANTITE?572?">SMCF!$F$10:$F$45</definedName>
    <definedName name="XDO_?FINAL_QUANTITE?573?">SMCF!$F$10:$F$60</definedName>
    <definedName name="XDO_?FINAL_QUANTITE?574?">SMCF!$F$10:$F$71</definedName>
    <definedName name="XDO_?FINAL_QUANTITE?575?">SMCF!$F$10:$F$88</definedName>
    <definedName name="XDO_?FINAL_QUANTITE?576?">SMCF!$F$10:$F$93</definedName>
    <definedName name="XDO_?FINAL_QUANTITE?577?">'SFMP- Series 61'!$F$26:$F$36</definedName>
    <definedName name="XDO_?FINAL_QUANTITE?578?">'SFMP- Series 61'!$F$26:$F$54</definedName>
    <definedName name="XDO_?FINAL_QUANTITE?579?">'SFMP- Series 61'!$F$26:$F$67</definedName>
    <definedName name="XDO_?FINAL_QUANTITE?58?">SEHF!$F$10:$F$94</definedName>
    <definedName name="XDO_?FINAL_QUANTITE?580?">'SFMP- Series 61'!$F$26:$F$72</definedName>
    <definedName name="XDO_?FINAL_QUANTITE?581?">'SFMP- Series 66'!$F$26:$F$33</definedName>
    <definedName name="XDO_?FINAL_QUANTITE?582?">'SFMP- Series 66'!$F$26:$F$49</definedName>
    <definedName name="XDO_?FINAL_QUANTITE?583?">'SFMP- Series 66'!$F$26:$F$62</definedName>
    <definedName name="XDO_?FINAL_QUANTITE?584?">'SFMP- Series 66'!$F$26:$F$67</definedName>
    <definedName name="XDO_?FINAL_QUANTITE?585?">'SFMP- Series 67'!$F$26:$F$34</definedName>
    <definedName name="XDO_?FINAL_QUANTITE?586?">'SFMP- Series 67'!$F$26:$F$52</definedName>
    <definedName name="XDO_?FINAL_QUANTITE?587?">'SFMP- Series 67'!$F$26:$F$65</definedName>
    <definedName name="XDO_?FINAL_QUANTITE?588?">'SFMP- Series 67'!$F$26:$F$70</definedName>
    <definedName name="XDO_?FINAL_QUANTITE?589?">'SFMP- Series 63'!$F$18</definedName>
    <definedName name="XDO_?FINAL_QUANTITE?59?">SEHF!$F$10:$F$102</definedName>
    <definedName name="XDO_?FINAL_QUANTITE?590?">'SFMP- Series 63'!$F$18:$F$34</definedName>
    <definedName name="XDO_?FINAL_QUANTITE?591?">'SFMP- Series 63'!$F$18:$F$38</definedName>
    <definedName name="XDO_?FINAL_QUANTITE?592?">'SFMP- Series 63'!$F$18:$F$42</definedName>
    <definedName name="XDO_?FINAL_QUANTITE?593?">'SFMP- Series 63'!$F$18:$F$59</definedName>
    <definedName name="XDO_?FINAL_QUANTITE?594?">'SFMP- Series 63'!$F$18:$F$64</definedName>
    <definedName name="XDO_?FINAL_QUANTITE?595?">'SFMP- Series 64'!$F$24</definedName>
    <definedName name="XDO_?FINAL_QUANTITE?596?">'SFMP- Series 64'!$F$24:$F$32</definedName>
    <definedName name="XDO_?FINAL_QUANTITE?597?">'SFMP- Series 64'!$F$24:$F$48</definedName>
    <definedName name="XDO_?FINAL_QUANTITE?598?">'SFMP- Series 64'!$F$24:$F$61</definedName>
    <definedName name="XDO_?FINAL_QUANTITE?599?">'SFMP- Series 64'!$F$24:$F$66</definedName>
    <definedName name="XDO_?FINAL_QUANTITE?6?">#REF!</definedName>
    <definedName name="XDO_?FINAL_QUANTITE?60?">SEHF!$F$10:$F$110</definedName>
    <definedName name="XDO_?FINAL_QUANTITE?600?">'SFMP- Series 65'!$F$18:$F$19</definedName>
    <definedName name="XDO_?FINAL_QUANTITE?601?">'SFMP- Series 65'!$F$18:$F$37</definedName>
    <definedName name="XDO_?FINAL_QUANTITE?602?">'SFMP- Series 65'!$F$18:$F$45</definedName>
    <definedName name="XDO_?FINAL_QUANTITE?603?">'SFMP- Series 65'!$F$18:$F$49</definedName>
    <definedName name="XDO_?FINAL_QUANTITE?604?">'SFMP- Series 65'!$F$18:$F$66</definedName>
    <definedName name="XDO_?FINAL_QUANTITE?605?">'SFMP- Series 65'!$F$18:$F$71</definedName>
    <definedName name="XDO_?FINAL_QUANTITE?606?">'SFMP- Series 68'!$F$24</definedName>
    <definedName name="XDO_?FINAL_QUANTITE?607?">'SFMP- Series 68'!$F$24:$F$41</definedName>
    <definedName name="XDO_?FINAL_QUANTITE?608?">'SFMP- Series 68'!$F$24:$F$54</definedName>
    <definedName name="XDO_?FINAL_QUANTITE?609?">'SFMP- Series 68'!$F$24:$F$59</definedName>
    <definedName name="XDO_?FINAL_QUANTITE?61?">SEHF!$F$10:$F$118</definedName>
    <definedName name="XDO_?FINAL_QUANTITE?610?">SNM150IF!$F$10:$F$159</definedName>
    <definedName name="XDO_?FINAL_QUANTITE?611?">SNM150IF!$F$10:$F$200</definedName>
    <definedName name="XDO_?FINAL_QUANTITE?612?">SNM150IF!$F$10:$F$205</definedName>
    <definedName name="XDO_?FINAL_QUANTITE?613?">SNS250IF!$F$10:$F$260</definedName>
    <definedName name="XDO_?FINAL_QUANTITE?614?">SNS250IF!$F$10:$F$301</definedName>
    <definedName name="XDO_?FINAL_QUANTITE?615?">SNS250IF!$F$10:$F$306</definedName>
    <definedName name="XDO_?FINAL_QUANTITE?616?">'SCIGI-JUN 2036'!$F$24</definedName>
    <definedName name="XDO_?FINAL_QUANTITE?617?">'SCIGI-JUN 2036'!$F$24:$F$51</definedName>
    <definedName name="XDO_?FINAL_QUANTITE?618?">'SCIGI-JUN 2036'!$F$24:$F$56</definedName>
    <definedName name="XDO_?FINAL_QUANTITE?619?">'SCIGI-APR 2029'!$F$24</definedName>
    <definedName name="XDO_?FINAL_QUANTITE?62?">SEHF!$F$10:$F$131</definedName>
    <definedName name="XDO_?FINAL_QUANTITE?620?">'SCIGI-APR 2029'!$F$24:$F$51</definedName>
    <definedName name="XDO_?FINAL_QUANTITE?621?">'SCIGI-APR 2029'!$F$24:$F$56</definedName>
    <definedName name="XDO_?FINAL_QUANTITE?622?">'SCISI-SEP 2027'!$F$24</definedName>
    <definedName name="XDO_?FINAL_QUANTITE?623?">'SCISI-SEP 2027'!$F$24:$F$39</definedName>
    <definedName name="XDO_?FINAL_QUANTITE?624?">'SCISI-SEP 2027'!$F$24:$F$64</definedName>
    <definedName name="XDO_?FINAL_QUANTITE?625?">'SCISI-SEP 2027'!$F$24:$F$69</definedName>
    <definedName name="XDO_?FINAL_QUANTITE?626?">'SFMP- Series 69'!$F$18</definedName>
    <definedName name="XDO_?FINAL_QUANTITE?627?">'SFMP- Series 69'!$F$18:$F$36</definedName>
    <definedName name="XDO_?FINAL_QUANTITE?628?">'SFMP- Series 69'!$F$18:$F$46</definedName>
    <definedName name="XDO_?FINAL_QUANTITE?629?">'SFMP- Series 69'!$F$18:$F$55</definedName>
    <definedName name="XDO_?FINAL_QUANTITE?63?">SEHF!$F$10:$F$136</definedName>
    <definedName name="XDO_?FINAL_QUANTITE?630?">'SFMP- Series 69'!$F$18:$F$68</definedName>
    <definedName name="XDO_?FINAL_QUANTITE?631?">'SFMP- Series 69'!$F$18:$F$73</definedName>
    <definedName name="XDO_?FINAL_QUANTITE?632?">'SFMP- Series 71'!$F$18</definedName>
    <definedName name="XDO_?FINAL_QUANTITE?633?">'SFMP- Series 71'!$F$18:$F$36</definedName>
    <definedName name="XDO_?FINAL_QUANTITE?634?">'SFMP- Series 71'!$F$18:$F$46</definedName>
    <definedName name="XDO_?FINAL_QUANTITE?635?">'SFMP- Series 71'!$F$18:$F$50</definedName>
    <definedName name="XDO_?FINAL_QUANTITE?636?">'SFMP- Series 71'!$F$18:$F$67</definedName>
    <definedName name="XDO_?FINAL_QUANTITE?637?">'SFMP- Series 71'!$F$18:$F$72</definedName>
    <definedName name="XDO_?FINAL_QUANTITE?638?">'SFMP- Series 72'!$F$38:$F$41</definedName>
    <definedName name="XDO_?FINAL_QUANTITE?639?">'SFMP- Series 72'!$F$38:$F$54</definedName>
    <definedName name="XDO_?FINAL_QUANTITE?64?">#REF!</definedName>
    <definedName name="XDO_?FINAL_QUANTITE?640?">'SFMP- Series 72'!$F$38:$F$59</definedName>
    <definedName name="XDO_?FINAL_QUANTITE?641?">'SFMP- Series 73'!$F$38:$F$41</definedName>
    <definedName name="XDO_?FINAL_QUANTITE?642?">'SFMP- Series 73'!$F$38:$F$54</definedName>
    <definedName name="XDO_?FINAL_QUANTITE?643?">'SFMP- Series 73'!$F$38:$F$59</definedName>
    <definedName name="XDO_?FINAL_QUANTITE?644?">SLDF!$F$24:$F$28</definedName>
    <definedName name="XDO_?FINAL_QUANTITE?645?">SLDF!$F$24:$F$55</definedName>
    <definedName name="XDO_?FINAL_QUANTITE?646?">SLDF!$F$24:$F$60</definedName>
    <definedName name="XDO_?FINAL_QUANTITE?647?">'SFMP- Series 74'!$F$26:$F$33</definedName>
    <definedName name="XDO_?FINAL_QUANTITE?648?">'SFMP- Series 74'!$F$26:$F$58</definedName>
    <definedName name="XDO_?FINAL_QUANTITE?649?">'SFMP- Series 74'!$F$26:$F$63</definedName>
    <definedName name="XDO_?FINAL_QUANTITE?65?">#REF!</definedName>
    <definedName name="XDO_?FINAL_QUANTITE?650?">'SFMP- Series 75'!$F$18</definedName>
    <definedName name="XDO_?FINAL_QUANTITE?651?">'SFMP- Series 75'!$F$18:$F$34</definedName>
    <definedName name="XDO_?FINAL_QUANTITE?652?">'SFMP- Series 75'!$F$18:$F$46</definedName>
    <definedName name="XDO_?FINAL_QUANTITE?653?">'SFMP- Series 75'!$F$18:$F$50</definedName>
    <definedName name="XDO_?FINAL_QUANTITE?654?">'SFMP- Series 75'!$F$18:$F$67</definedName>
    <definedName name="XDO_?FINAL_QUANTITE?655?">'SFMP- Series 75'!$F$18:$F$72</definedName>
    <definedName name="XDO_?FINAL_QUANTITE?656?">'SFMP- Series 76'!$F$18:$F$20</definedName>
    <definedName name="XDO_?FINAL_QUANTITE?657?">'SFMP- Series 76'!$F$18:$F$30</definedName>
    <definedName name="XDO_?FINAL_QUANTITE?658?">'SFMP- Series 76'!$F$18:$F$46</definedName>
    <definedName name="XDO_?FINAL_QUANTITE?659?">'SFMP- Series 76'!$F$18:$F$59</definedName>
    <definedName name="XDO_?FINAL_QUANTITE?66?">#REF!</definedName>
    <definedName name="XDO_?FINAL_QUANTITE?660?">'SFMP- Series 76'!$F$18:$F$64</definedName>
    <definedName name="XDO_?FINAL_QUANTITE?661?">'SFMP- Series 77'!$F$18:$F$19</definedName>
    <definedName name="XDO_?FINAL_QUANTITE?662?">'SFMP- Series 77'!$F$18:$F$35</definedName>
    <definedName name="XDO_?FINAL_QUANTITE?663?">'SFMP- Series 77'!$F$18:$F$45</definedName>
    <definedName name="XDO_?FINAL_QUANTITE?664?">'SFMP- Series 77'!$F$18:$F$64</definedName>
    <definedName name="XDO_?FINAL_QUANTITE?665?">'SFMP- Series 77'!$F$18:$F$69</definedName>
    <definedName name="XDO_?FINAL_QUANTITE?666?">'SFMP- Series 78'!$F$18:$F$21</definedName>
    <definedName name="XDO_?FINAL_QUANTITE?667?">'SFMP- Series 78'!$F$18:$F$33</definedName>
    <definedName name="XDO_?FINAL_QUANTITE?668?">'SFMP- Series 78'!$F$18:$F$46</definedName>
    <definedName name="XDO_?FINAL_QUANTITE?669?">'SFMP- Series 78'!$F$18:$F$59</definedName>
    <definedName name="XDO_?FINAL_QUANTITE?67?">#REF!</definedName>
    <definedName name="XDO_?FINAL_QUANTITE?670?">'SFMP- Series 78'!$F$18:$F$64</definedName>
    <definedName name="XDO_?FINAL_QUANTITE?671?">#REF!</definedName>
    <definedName name="XDO_?FINAL_QUANTITE?672?">#REF!</definedName>
    <definedName name="XDO_?FINAL_QUANTITE?673?">#REF!</definedName>
    <definedName name="XDO_?FINAL_QUANTITE?674?">#REF!</definedName>
    <definedName name="XDO_?FINAL_QUANTITE?675?">#REF!</definedName>
    <definedName name="XDO_?FINAL_QUANTITE?676?">#REF!</definedName>
    <definedName name="XDO_?FINAL_QUANTITE?677?">#REF!</definedName>
    <definedName name="XDO_?FINAL_QUANTITE?678?">#REF!</definedName>
    <definedName name="XDO_?FINAL_QUANTITE?679?">#REF!</definedName>
    <definedName name="XDO_?FINAL_QUANTITE?68?">#REF!</definedName>
    <definedName name="XDO_?FINAL_QUANTITE?680?">#REF!</definedName>
    <definedName name="XDO_?FINAL_QUANTITE?681?">#REF!</definedName>
    <definedName name="XDO_?FINAL_QUANTITE?682?">#REF!</definedName>
    <definedName name="XDO_?FINAL_QUANTITE?683?">#REF!</definedName>
    <definedName name="XDO_?FINAL_QUANTITE?69?">#REF!</definedName>
    <definedName name="XDO_?FINAL_QUANTITE?7?">#REF!</definedName>
    <definedName name="XDO_?FINAL_QUANTITE?70?">#REF!</definedName>
    <definedName name="XDO_?FINAL_QUANTITE?71?">SMIF!$F$18:$F$29</definedName>
    <definedName name="XDO_?FINAL_QUANTITE?72?">SMIF!$F$18:$F$45</definedName>
    <definedName name="XDO_?FINAL_QUANTITE?73?">SMIF!$F$18:$F$72</definedName>
    <definedName name="XDO_?FINAL_QUANTITE?74?">SMIF!$F$18:$F$77</definedName>
    <definedName name="XDO_?FINAL_QUANTITE?75?">#REF!</definedName>
    <definedName name="XDO_?FINAL_QUANTITE?76?">#REF!</definedName>
    <definedName name="XDO_?FINAL_QUANTITE?77?">#REF!</definedName>
    <definedName name="XDO_?FINAL_QUANTITE?78?">#REF!</definedName>
    <definedName name="XDO_?FINAL_QUANTITE?79?">SCOF!$F$10:$F$42</definedName>
    <definedName name="XDO_?FINAL_QUANTITE?8?">#REF!</definedName>
    <definedName name="XDO_?FINAL_QUANTITE?80?">SCOF!$F$10:$F$48</definedName>
    <definedName name="XDO_?FINAL_QUANTITE?81?">SCOF!$F$10:$F$85</definedName>
    <definedName name="XDO_?FINAL_QUANTITE?82?">SCOF!$F$10:$F$90</definedName>
    <definedName name="XDO_?FINAL_QUANTITE?83?">STOF!$F$10:$F$23</definedName>
    <definedName name="XDO_?FINAL_QUANTITE?84?">STOF!$F$10:$F$28</definedName>
    <definedName name="XDO_?FINAL_QUANTITE?85?">STOF!$F$10:$F$33</definedName>
    <definedName name="XDO_?FINAL_QUANTITE?86?">STOF!$F$10:$F$70</definedName>
    <definedName name="XDO_?FINAL_QUANTITE?87?">STOF!$F$10:$F$75</definedName>
    <definedName name="XDO_?FINAL_QUANTITE?88?">SHOF!$F$10:$F$30</definedName>
    <definedName name="XDO_?FINAL_QUANTITE?89?">SHOF!$F$10:$F$42</definedName>
    <definedName name="XDO_?FINAL_QUANTITE?9?">#REF!</definedName>
    <definedName name="XDO_?FINAL_QUANTITE?90?">SHOF!$F$10:$F$73</definedName>
    <definedName name="XDO_?FINAL_QUANTITE?91?">SHOF!$F$10:$F$78</definedName>
    <definedName name="XDO_?FINAL_QUANTITE?92?">SCF!$F$10:$F$78</definedName>
    <definedName name="XDO_?FINAL_QUANTITE?93?">SCF!$F$10:$F$84</definedName>
    <definedName name="XDO_?FINAL_QUANTITE?94?">SCF!$F$10:$F$109</definedName>
    <definedName name="XDO_?FINAL_QUANTITE?95?">SCF!$F$10:$F$126</definedName>
    <definedName name="XDO_?FINAL_QUANTITE?96?">SCF!$F$10:$F$131</definedName>
    <definedName name="XDO_?FINAL_QUANTITE?97?">SNIF!$F$10:$F$123</definedName>
    <definedName name="XDO_?FINAL_QUANTITE?98?">SNIF!$F$10:$F$85</definedName>
    <definedName name="XDO_?FINAL_QUANTITE?99?">SNIF!$F$10:$F$102</definedName>
    <definedName name="XDO_?LONG_DESC?">#REF!</definedName>
    <definedName name="XDO_?NAMC?">#REF!</definedName>
    <definedName name="XDO_?NAMC?1?">#REF!</definedName>
    <definedName name="XDO_?NAMC?10?">#REF!</definedName>
    <definedName name="XDO_?NAMC?100?">'SFMP- Series 31'!#REF!</definedName>
    <definedName name="XDO_?NAMC?101?">'SFMP- Series 32'!#REF!</definedName>
    <definedName name="XDO_?NAMC?102?">'SFMP- Series 33'!#REF!</definedName>
    <definedName name="XDO_?NAMC?103?">'SFMP- Series 34'!#REF!</definedName>
    <definedName name="XDO_?NAMC?104?">'SMCBF-IP'!#REF!</definedName>
    <definedName name="XDO_?NAMC?105?">SFRDF!#REF!</definedName>
    <definedName name="XDO_?NAMC?106?">SBIETFIT!#REF!</definedName>
    <definedName name="XDO_?NAMC?107?">SBIETFPB!#REF!</definedName>
    <definedName name="XDO_?NAMC?108?">'SRBF-AP'!#REF!</definedName>
    <definedName name="XDO_?NAMC?109?">'SRBF-AHP'!#REF!</definedName>
    <definedName name="XDO_?NAMC?11?">#REF!</definedName>
    <definedName name="XDO_?NAMC?110?">'SRBF-CHP'!#REF!</definedName>
    <definedName name="XDO_?NAMC?111?">'SRBF-CP'!#REF!</definedName>
    <definedName name="XDO_?NAMC?112?">'SIA-US EQUITY FOF'!#REF!</definedName>
    <definedName name="XDO_?NAMC?113?">'SFMP- Series 41'!#REF!</definedName>
    <definedName name="XDO_?NAMC?114?">'SFMP- Series 42'!#REF!</definedName>
    <definedName name="XDO_?NAMC?115?">'SFMP- Series 43'!#REF!</definedName>
    <definedName name="XDO_?NAMC?116?">'SNN50'!#REF!</definedName>
    <definedName name="XDO_?NAMC?117?">'SFMP- Series 44'!#REF!</definedName>
    <definedName name="XDO_?NAMC?118?">'SFMP- Series 45'!#REF!</definedName>
    <definedName name="XDO_?NAMC?119?">SBIETFCON!#REF!</definedName>
    <definedName name="XDO_?NAMC?12?">#REF!</definedName>
    <definedName name="XDO_?NAMC?120?">'SFMP- Series 46'!#REF!</definedName>
    <definedName name="XDO_?NAMC?121?">'SFMP- Series 47'!#REF!</definedName>
    <definedName name="XDO_?NAMC?122?">'SFMP- Series 48'!#REF!</definedName>
    <definedName name="XDO_?NAMC?123?">SBAF!#REF!</definedName>
    <definedName name="XDO_?NAMC?124?">'SFMP- Series 49'!#REF!</definedName>
    <definedName name="XDO_?NAMC?125?">'SFMP- Series 50'!#REF!</definedName>
    <definedName name="XDO_?NAMC?126?">'SFMP- Series 51'!#REF!</definedName>
    <definedName name="XDO_?NAMC?127?">'SFMP- Series 52'!#REF!</definedName>
    <definedName name="XDO_?NAMC?128?">'SFMP- Series 53'!#REF!</definedName>
    <definedName name="XDO_?NAMC?129?">'SFMP- Series 54'!#REF!</definedName>
    <definedName name="XDO_?NAMC?13?">SLMF!#REF!</definedName>
    <definedName name="XDO_?NAMC?130?">'SFMP- Series 55'!#REF!</definedName>
    <definedName name="XDO_?NAMC?131?">'SFMP- Series 56'!#REF!</definedName>
    <definedName name="XDO_?NAMC?132?">'SFMP- Series 57'!#REF!</definedName>
    <definedName name="XDO_?NAMC?133?">'SFMP- Series 58'!#REF!</definedName>
    <definedName name="XDO_?NAMC?134?">SCPSE!#REF!</definedName>
    <definedName name="XDO_?NAMC?135?">'SFMP- Series 59'!#REF!</definedName>
    <definedName name="XDO_?NAMC?136?">'SFMP- Series 60'!#REF!</definedName>
    <definedName name="XDO_?NAMC?137?">SMCF!#REF!</definedName>
    <definedName name="XDO_?NAMC?138?">'SFMP- Series 61'!#REF!</definedName>
    <definedName name="XDO_?NAMC?139?">'SFMP- Series 66'!#REF!</definedName>
    <definedName name="XDO_?NAMC?14?">SLTEF!#REF!</definedName>
    <definedName name="XDO_?NAMC?140?">'SFMP- Series 67'!#REF!</definedName>
    <definedName name="XDO_?NAMC?141?">'SFMP- Series 63'!#REF!</definedName>
    <definedName name="XDO_?NAMC?142?">'SFMP- Series 64'!#REF!</definedName>
    <definedName name="XDO_?NAMC?143?">'SFMP- Series 65'!#REF!</definedName>
    <definedName name="XDO_?NAMC?144?">'SFMP- Series 68'!#REF!</definedName>
    <definedName name="XDO_?NAMC?145?">SNM150IF!#REF!</definedName>
    <definedName name="XDO_?NAMC?146?">SNS250IF!#REF!</definedName>
    <definedName name="XDO_?NAMC?147?">'SCIGI-JUN 2036'!#REF!</definedName>
    <definedName name="XDO_?NAMC?148?">'SCIGI-APR 2029'!#REF!</definedName>
    <definedName name="XDO_?NAMC?149?">'SCISI-SEP 2027'!#REF!</definedName>
    <definedName name="XDO_?NAMC?15?">#REF!</definedName>
    <definedName name="XDO_?NAMC?150?">'SFMP- Series 69'!#REF!</definedName>
    <definedName name="XDO_?NAMC?151?">'SFMP- Series 71'!#REF!</definedName>
    <definedName name="XDO_?NAMC?152?">'SFMP- Series 72'!#REF!</definedName>
    <definedName name="XDO_?NAMC?153?">'SFMP- Series 73'!#REF!</definedName>
    <definedName name="XDO_?NAMC?154?">SLDF!#REF!</definedName>
    <definedName name="XDO_?NAMC?155?">'SFMP- Series 74'!#REF!</definedName>
    <definedName name="XDO_?NAMC?156?">'SFMP- Series 75'!#REF!</definedName>
    <definedName name="XDO_?NAMC?157?">'SFMP- Series 76'!#REF!</definedName>
    <definedName name="XDO_?NAMC?158?">'SFMP- Series 77'!#REF!</definedName>
    <definedName name="XDO_?NAMC?159?">'SFMP- Series 78'!#REF!</definedName>
    <definedName name="XDO_?NAMC?16?">#REF!</definedName>
    <definedName name="XDO_?NAMC?160?">#REF!</definedName>
    <definedName name="XDO_?NAMC?161?">#REF!</definedName>
    <definedName name="XDO_?NAMC?162?">#REF!</definedName>
    <definedName name="XDO_?NAMC?163?">#REF!</definedName>
    <definedName name="XDO_?NAMC?164?">#REF!</definedName>
    <definedName name="XDO_?NAMC?165?">#REF!</definedName>
    <definedName name="XDO_?NAMC?17?">SMGLF!#REF!</definedName>
    <definedName name="XDO_?NAMC?18?">#REF!</definedName>
    <definedName name="XDO_?NAMC?19?">#REF!</definedName>
    <definedName name="XDO_?NAMC?2?">#REF!</definedName>
    <definedName name="XDO_?NAMC?20?">SEHF!#REF!</definedName>
    <definedName name="XDO_?NAMC?21?">#REF!</definedName>
    <definedName name="XDO_?NAMC?22?">#REF!</definedName>
    <definedName name="XDO_?NAMC?23?">#REF!</definedName>
    <definedName name="XDO_?NAMC?24?">SMIF!#REF!</definedName>
    <definedName name="XDO_?NAMC?25?">#REF!</definedName>
    <definedName name="XDO_?NAMC?26?">#REF!</definedName>
    <definedName name="XDO_?NAMC?27?">SCOF!#REF!</definedName>
    <definedName name="XDO_?NAMC?28?">STOF!#REF!</definedName>
    <definedName name="XDO_?NAMC?29?">SHOF!#REF!</definedName>
    <definedName name="XDO_?NAMC?3?">#REF!</definedName>
    <definedName name="XDO_?NAMC?30?">SCF!#REF!</definedName>
    <definedName name="XDO_?NAMC?31?">SNIF!#REF!</definedName>
    <definedName name="XDO_?NAMC?32?">'SMCBF-SP'!#REF!</definedName>
    <definedName name="XDO_?NAMC?33?">SOF!#REF!</definedName>
    <definedName name="XDO_?NAMC?34?">SMMDF!#REF!</definedName>
    <definedName name="XDO_?NAMC?35?">SLF!#REF!</definedName>
    <definedName name="XDO_?NAMC?36?">SDBF!#REF!</definedName>
    <definedName name="XDO_?NAMC?37?">SSF!#REF!</definedName>
    <definedName name="XDO_?NAMC?38?">SCRF!#REF!</definedName>
    <definedName name="XDO_?NAMC?39?">SFEF!#REF!</definedName>
    <definedName name="XDO_?NAMC?4?">#REF!</definedName>
    <definedName name="XDO_?NAMC?40?">SCHF!#REF!</definedName>
    <definedName name="XDO_?NAMC?41?">SMUSD!#REF!</definedName>
    <definedName name="XDO_?NAMC?42?">SMIDCAP!#REF!</definedName>
    <definedName name="XDO_?NAMC?43?">SMCMF!#REF!</definedName>
    <definedName name="XDO_?NAMC?44?">SMCOMMA!#REF!</definedName>
    <definedName name="XDO_?NAMC?45?">SMGF!#REF!</definedName>
    <definedName name="XDO_?NAMC?46?">SFLEXI!#REF!</definedName>
    <definedName name="XDO_?NAMC?47?">SMAAF!#REF!</definedName>
    <definedName name="XDO_?NAMC?48?">SBLUECHIP!#REF!</definedName>
    <definedName name="XDO_?NAMC?49?">SAOF!#REF!</definedName>
    <definedName name="XDO_?NAMC?5?">#REF!</definedName>
    <definedName name="XDO_?NAMC?50?">SIF!#REF!</definedName>
    <definedName name="XDO_?NAMC?51?">SMLDF!#REF!</definedName>
    <definedName name="XDO_?NAMC?52?">SSTDF!#REF!</definedName>
    <definedName name="XDO_?NAMC?53?">SETFGOLD!#REF!</definedName>
    <definedName name="XDO_?NAMC?54?">SPSU!#REF!</definedName>
    <definedName name="XDO_?NAMC?55?">SGF!#REF!</definedName>
    <definedName name="XDO_?NAMC?56?">SBISENSEX!#REF!</definedName>
    <definedName name="XDO_?NAMC?57?">SSCF!#REF!</definedName>
    <definedName name="XDO_?NAMC?58?">SBPF!#REF!</definedName>
    <definedName name="XDO_?NAMC?59?">'STAF-III'!#REF!</definedName>
    <definedName name="XDO_?NAMC?6?">SMEEF!#REF!</definedName>
    <definedName name="XDO_?NAMC?60?">'SLTAF-I'!#REF!</definedName>
    <definedName name="XDO_?NAMC?61?">'SLTAF-II'!#REF!</definedName>
    <definedName name="XDO_?NAMC?62?">SBFS!#REF!</definedName>
    <definedName name="XDO_?NAMC?63?">SETFNN50!#REF!</definedName>
    <definedName name="XDO_?NAMC?64?">SETFNIFBK!#REF!</definedName>
    <definedName name="XDO_?NAMC?65?">SETFBSE100!#REF!</definedName>
    <definedName name="XDO_?NAMC?66?">SESF!#REF!</definedName>
    <definedName name="XDO_?NAMC?67?">SETFNIF50!#REF!</definedName>
    <definedName name="XDO_?NAMC?68?">'SLTAF-III'!#REF!</definedName>
    <definedName name="XDO_?NAMC?69?">SETF10GILT!#REF!</definedName>
    <definedName name="XDO_?NAMC?7?">#REF!</definedName>
    <definedName name="XDO_?NAMC?70?">'SLTAF-IV'!#REF!</definedName>
    <definedName name="XDO_?NAMC?71?">'SLTAF-V'!#REF!</definedName>
    <definedName name="XDO_?NAMC?72?">'SLTAF-VI'!#REF!</definedName>
    <definedName name="XDO_?NAMC?73?">SETFSN50!#REF!</definedName>
    <definedName name="XDO_?NAMC?74?">'SDFS-C-27'!#REF!</definedName>
    <definedName name="XDO_?NAMC?75?">'SDFS-C-28'!#REF!</definedName>
    <definedName name="XDO_?NAMC?76?">'SDFS-C-30'!#REF!</definedName>
    <definedName name="XDO_?NAMC?77?">SBIETFQLTY!#REF!</definedName>
    <definedName name="XDO_?NAMC?78?">'SDFS-C-32'!#REF!</definedName>
    <definedName name="XDO_?NAMC?79?">'SDFS-C-35'!#REF!</definedName>
    <definedName name="XDO_?NAMC?8?">#REF!</definedName>
    <definedName name="XDO_?NAMC?80?">'SDFS-C-38'!#REF!</definedName>
    <definedName name="XDO_?NAMC?81?">SCBF!#REF!</definedName>
    <definedName name="XDO_?NAMC?82?">'SDFS-C-43'!#REF!</definedName>
    <definedName name="XDO_?NAMC?83?">'SDFS-C-44'!#REF!</definedName>
    <definedName name="XDO_?NAMC?84?">'SDFS-C-46'!#REF!</definedName>
    <definedName name="XDO_?NAMC?85?">SEMVF!#REF!</definedName>
    <definedName name="XDO_?NAMC?86?">'SDFS-C-48'!#REF!</definedName>
    <definedName name="XDO_?NAMC?87?">'SDFS-C-49'!#REF!</definedName>
    <definedName name="XDO_?NAMC?88?">'SDFS-C-50'!#REF!</definedName>
    <definedName name="XDO_?NAMC?89?">'SFMP- Series 1'!#REF!</definedName>
    <definedName name="XDO_?NAMC?9?">#REF!</definedName>
    <definedName name="XDO_?NAMC?90?">'SCPOF-Series A (Plan 3)'!#REF!</definedName>
    <definedName name="XDO_?NAMC?91?">'SFMP- Series 6'!#REF!</definedName>
    <definedName name="XDO_?NAMC?92?">'SCPOF-Series A (Plan 4)'!#REF!</definedName>
    <definedName name="XDO_?NAMC?93?">'SFMP- Series 14'!#REF!</definedName>
    <definedName name="XDO_?NAMC?94?">'SCPOF-Series A (Plan 5)'!#REF!</definedName>
    <definedName name="XDO_?NAMC?95?">'SCPOF-Series A (Plan 6)'!#REF!</definedName>
    <definedName name="XDO_?NAMC?96?">'SFMP- Series 27'!#REF!</definedName>
    <definedName name="XDO_?NAMC?97?">'SCPOF-Series A (Plan 7)'!#REF!</definedName>
    <definedName name="XDO_?NAMC?98?">'SFMP- Series 28'!#REF!</definedName>
    <definedName name="XDO_?NAMC?99?">'SCPOF-Series A (Plan 8)'!#REF!</definedName>
    <definedName name="XDO_?NAMCNAME?">#REF!</definedName>
    <definedName name="XDO_?NAMCNAME?1?">#REF!</definedName>
    <definedName name="XDO_?NAMCNAME?10?">#REF!</definedName>
    <definedName name="XDO_?NAMCNAME?100?">'SFMP- Series 31'!$C$2:$C$21</definedName>
    <definedName name="XDO_?NAMCNAME?101?">'SFMP- Series 32'!$C$2:$C$25</definedName>
    <definedName name="XDO_?NAMCNAME?102?">'SFMP- Series 33'!$C$2:$C$27</definedName>
    <definedName name="XDO_?NAMCNAME?103?">'SFMP- Series 34'!$C$2:$C$26</definedName>
    <definedName name="XDO_?NAMCNAME?104?">'SMCBF-IP'!$C$2:$C$32</definedName>
    <definedName name="XDO_?NAMCNAME?105?">SFRDF!$C$2:$C$31</definedName>
    <definedName name="XDO_?NAMCNAME?106?">SBIETFIT!$C$2:$C$19</definedName>
    <definedName name="XDO_?NAMCNAME?107?">SBIETFPB!$C$2:$C$19</definedName>
    <definedName name="XDO_?NAMCNAME?108?">'SRBF-AP'!$C$2:$C$47</definedName>
    <definedName name="XDO_?NAMCNAME?109?">'SRBF-AHP'!$C$2:$C$47</definedName>
    <definedName name="XDO_?NAMCNAME?11?">#REF!</definedName>
    <definedName name="XDO_?NAMCNAME?110?">'SRBF-CHP'!$C$2:$C$47</definedName>
    <definedName name="XDO_?NAMCNAME?111?">'SRBF-CP'!$C$2:$C$47</definedName>
    <definedName name="XDO_?NAMCNAME?112?">'SIA-US EQUITY FOF'!$C$2:$C$14</definedName>
    <definedName name="XDO_?NAMCNAME?113?">'SFMP- Series 41'!$C$2:$C$19</definedName>
    <definedName name="XDO_?NAMCNAME?114?">'SFMP- Series 42'!$C$2:$C$18</definedName>
    <definedName name="XDO_?NAMCNAME?115?">'SFMP- Series 43'!$C$2:$C$34</definedName>
    <definedName name="XDO_?NAMCNAME?116?">'SNN50'!$C$2:$C$59</definedName>
    <definedName name="XDO_?NAMCNAME?117?">'SFMP- Series 44'!$C$2:$C$31</definedName>
    <definedName name="XDO_?NAMCNAME?118?">'SFMP- Series 45'!$C$2:$C$33</definedName>
    <definedName name="XDO_?NAMCNAME?119?">SBIETFCON!$C$2:$C$39</definedName>
    <definedName name="XDO_?NAMCNAME?12?">#REF!</definedName>
    <definedName name="XDO_?NAMCNAME?120?">'SFMP- Series 46'!$C$2:$C$29</definedName>
    <definedName name="XDO_?NAMCNAME?121?">'SFMP- Series 47'!$C$2:$C$27</definedName>
    <definedName name="XDO_?NAMCNAME?122?">'SFMP- Series 48'!$C$2:$C$28</definedName>
    <definedName name="XDO_?NAMCNAME?123?">SBAF!$C$2:$C$85</definedName>
    <definedName name="XDO_?NAMCNAME?124?">'SFMP- Series 49'!$C$2:$C$33</definedName>
    <definedName name="XDO_?NAMCNAME?125?">'SFMP- Series 50'!$C$2:$C$30</definedName>
    <definedName name="XDO_?NAMCNAME?126?">'SFMP- Series 51'!$C$2:$C$36</definedName>
    <definedName name="XDO_?NAMCNAME?127?">'SFMP- Series 52'!$C$2:$C$30</definedName>
    <definedName name="XDO_?NAMCNAME?128?">'SFMP- Series 53'!$C$2:$C$34</definedName>
    <definedName name="XDO_?NAMCNAME?129?">'SFMP- Series 54'!$C$2:$C$28</definedName>
    <definedName name="XDO_?NAMCNAME?13?">SLMF!$C$2:$C$72</definedName>
    <definedName name="XDO_?NAMCNAME?130?">'SFMP- Series 55'!$C$2:$C$32</definedName>
    <definedName name="XDO_?NAMCNAME?131?">'SFMP- Series 56'!$C$2:$C$28</definedName>
    <definedName name="XDO_?NAMCNAME?132?">'SFMP- Series 57'!$C$2:$C$29</definedName>
    <definedName name="XDO_?NAMCNAME?133?">'SFMP- Series 58'!$C$2:$C$31</definedName>
    <definedName name="XDO_?NAMCNAME?134?">SCPSE!$C$2:$C$48</definedName>
    <definedName name="XDO_?NAMCNAME?135?">'SFMP- Series 59'!$C$2:$C$40</definedName>
    <definedName name="XDO_?NAMCNAME?136?">'SFMP- Series 60'!$C$2:$C$30</definedName>
    <definedName name="XDO_?NAMCNAME?137?">SMCF!$C$2:$C$45</definedName>
    <definedName name="XDO_?NAMCNAME?138?">'SFMP- Series 61'!$C$2:$C$36</definedName>
    <definedName name="XDO_?NAMCNAME?139?">'SFMP- Series 66'!$C$2:$C$33</definedName>
    <definedName name="XDO_?NAMCNAME?14?">SLTEF!$C$2:$C$69</definedName>
    <definedName name="XDO_?NAMCNAME?140?">'SFMP- Series 67'!$C$2:$C$34</definedName>
    <definedName name="XDO_?NAMCNAME?141?">'SFMP- Series 63'!$C$2:$C$18</definedName>
    <definedName name="XDO_?NAMCNAME?142?">'SFMP- Series 64'!$C$2:$C$24</definedName>
    <definedName name="XDO_?NAMCNAME?143?">'SFMP- Series 65'!$C$2:$C$19</definedName>
    <definedName name="XDO_?NAMCNAME?144?">'SFMP- Series 68'!$C$2:$C$24</definedName>
    <definedName name="XDO_?NAMCNAME?145?">SNM150IF!$C$2:$C$159</definedName>
    <definedName name="XDO_?NAMCNAME?146?">SNS250IF!$C$2:$C$260</definedName>
    <definedName name="XDO_?NAMCNAME?147?">'SCIGI-JUN 2036'!$C$2:$C$24</definedName>
    <definedName name="XDO_?NAMCNAME?148?">'SCIGI-APR 2029'!$C$2:$C$24</definedName>
    <definedName name="XDO_?NAMCNAME?149?">'SCISI-SEP 2027'!$C$2:$C$24</definedName>
    <definedName name="XDO_?NAMCNAME?15?">#REF!</definedName>
    <definedName name="XDO_?NAMCNAME?150?">'SFMP- Series 69'!$C$2:$C$18</definedName>
    <definedName name="XDO_?NAMCNAME?151?">'SFMP- Series 71'!$C$2:$C$18</definedName>
    <definedName name="XDO_?NAMCNAME?152?">'SFMP- Series 72'!$C$2:$C$41</definedName>
    <definedName name="XDO_?NAMCNAME?153?">'SFMP- Series 73'!$C$2:$C$41</definedName>
    <definedName name="XDO_?NAMCNAME?154?">SLDF!$C$2:$C$28</definedName>
    <definedName name="XDO_?NAMCNAME?155?">'SFMP- Series 74'!$C$2:$C$33</definedName>
    <definedName name="XDO_?NAMCNAME?156?">'SFMP- Series 75'!$C$2:$C$18</definedName>
    <definedName name="XDO_?NAMCNAME?157?">'SFMP- Series 76'!$C$2:$C$20</definedName>
    <definedName name="XDO_?NAMCNAME?158?">'SFMP- Series 77'!$C$2:$C$19</definedName>
    <definedName name="XDO_?NAMCNAME?159?">'SFMP- Series 78'!$C$2:$C$21</definedName>
    <definedName name="XDO_?NAMCNAME?16?">#REF!</definedName>
    <definedName name="XDO_?NAMCNAME?160?">#REF!</definedName>
    <definedName name="XDO_?NAMCNAME?161?">#REF!</definedName>
    <definedName name="XDO_?NAMCNAME?162?">#REF!</definedName>
    <definedName name="XDO_?NAMCNAME?163?">#REF!</definedName>
    <definedName name="XDO_?NAMCNAME?164?">#REF!</definedName>
    <definedName name="XDO_?NAMCNAME?165?">#REF!</definedName>
    <definedName name="XDO_?NAMCNAME?17?">SMGLF!$C$2:$C$26</definedName>
    <definedName name="XDO_?NAMCNAME?18?">#REF!</definedName>
    <definedName name="XDO_?NAMCNAME?19?">#REF!</definedName>
    <definedName name="XDO_?NAMCNAME?2?">#REF!</definedName>
    <definedName name="XDO_?NAMCNAME?20?">SEHF!$C$2:$C$44</definedName>
    <definedName name="XDO_?NAMCNAME?21?">#REF!</definedName>
    <definedName name="XDO_?NAMCNAME?22?">#REF!</definedName>
    <definedName name="XDO_?NAMCNAME?23?">#REF!</definedName>
    <definedName name="XDO_?NAMCNAME?24?">SMIF!$C$2:$C$29</definedName>
    <definedName name="XDO_?NAMCNAME?25?">#REF!</definedName>
    <definedName name="XDO_?NAMCNAME?26?">#REF!</definedName>
    <definedName name="XDO_?NAMCNAME?27?">SCOF!$C$2:$C$42</definedName>
    <definedName name="XDO_?NAMCNAME?28?">STOF!$C$2:$C$23</definedName>
    <definedName name="XDO_?NAMCNAME?29?">SHOF!$C$2:$C$30</definedName>
    <definedName name="XDO_?NAMCNAME?3?">#REF!</definedName>
    <definedName name="XDO_?NAMCNAME?30?">SCF!$C$2:$C$78</definedName>
    <definedName name="XDO_?NAMCNAME?31?">SNIF!$C$2:$C$123</definedName>
    <definedName name="XDO_?NAMCNAME?32?">'SMCBF-SP'!$C$2:$C$31</definedName>
    <definedName name="XDO_?NAMCNAME?33?">SOF!$C$2:$C$34</definedName>
    <definedName name="XDO_?NAMCNAME?34?">SMMDF!$C$2:$C$54</definedName>
    <definedName name="XDO_?NAMCNAME?35?">SLF!$C$2:$C$24</definedName>
    <definedName name="XDO_?NAMCNAME?36?">SDBF!$C$2:$C$21</definedName>
    <definedName name="XDO_?NAMCNAME?37?">SSF!$C$2:$C$55</definedName>
    <definedName name="XDO_?NAMCNAME?38?">SCRF!$C$2:$C$47</definedName>
    <definedName name="XDO_?NAMCNAME?39?">SFEF!$C$2:$C$32</definedName>
    <definedName name="XDO_?NAMCNAME?4?">#REF!</definedName>
    <definedName name="XDO_?NAMCNAME?40?">SCHF!$C$2:$C$46</definedName>
    <definedName name="XDO_?NAMCNAME?41?">SMUSD!$C$2:$C$34</definedName>
    <definedName name="XDO_?NAMCNAME?42?">SMIDCAP!$C$2:$C$68</definedName>
    <definedName name="XDO_?NAMCNAME?43?">SMCMF!$C$2:$C$28</definedName>
    <definedName name="XDO_?NAMCNAME?44?">SMCOMMA!$C$2:$C$32</definedName>
    <definedName name="XDO_?NAMCNAME?45?">SMGF!$C$2:$C$32</definedName>
    <definedName name="XDO_?NAMCNAME?46?">SFLEXI!$C$2:$C$64</definedName>
    <definedName name="XDO_?NAMCNAME?47?">SMAAF!$C$2:$C$56</definedName>
    <definedName name="XDO_?NAMCNAME?48?">SBLUECHIP!$C$2:$C$57</definedName>
    <definedName name="XDO_?NAMCNAME?49?">SAOF!$C$2:$C$173</definedName>
    <definedName name="XDO_?NAMCNAME?5?">#REF!</definedName>
    <definedName name="XDO_?NAMCNAME?50?">SIF!$C$2:$C$42</definedName>
    <definedName name="XDO_?NAMCNAME?51?">SMLDF!$C$2:$C$47</definedName>
    <definedName name="XDO_?NAMCNAME?52?">SSTDF!$C$2:$C$73</definedName>
    <definedName name="XDO_?NAMCNAME?53?">SETFGOLD!$C$2:$C$44</definedName>
    <definedName name="XDO_?NAMCNAME?54?">SPSU!$C$2:$C$31</definedName>
    <definedName name="XDO_?NAMCNAME?55?">SGF!$C$2:$C$42</definedName>
    <definedName name="XDO_?NAMCNAME?56?">SBISENSEX!$C$2:$C$39</definedName>
    <definedName name="XDO_?NAMCNAME?57?">SSCF!$C$2:$C$61</definedName>
    <definedName name="XDO_?NAMCNAME?58?">SBPF!$C$2:$C$71</definedName>
    <definedName name="XDO_?NAMCNAME?59?">'STAF-III'!$C$2:$C$31</definedName>
    <definedName name="XDO_?NAMCNAME?6?">SMEEF!$C$2:$C$44</definedName>
    <definedName name="XDO_?NAMCNAME?60?">'SLTAF-I'!$C$2:$C$34</definedName>
    <definedName name="XDO_?NAMCNAME?61?">'SLTAF-II'!$C$2:$C$34</definedName>
    <definedName name="XDO_?NAMCNAME?62?">SBFS!$C$2:$C$30</definedName>
    <definedName name="XDO_?NAMCNAME?63?">SETFNN50!$C$2:$C$59</definedName>
    <definedName name="XDO_?NAMCNAME?64?">SETFNIFBK!$C$2:$C$78</definedName>
    <definedName name="XDO_?NAMCNAME?65?">SETFBSE100!$C$2:$C$166</definedName>
    <definedName name="XDO_?NAMCNAME?66?">SESF!$C$2:$C$89</definedName>
    <definedName name="XDO_?NAMCNAME?67?">SETFNIF50!$C$2:$C$116</definedName>
    <definedName name="XDO_?NAMCNAME?68?">'SLTAF-III'!$C$2:$C$34</definedName>
    <definedName name="XDO_?NAMCNAME?69?">SETF10GILT!$C$2:$C$24</definedName>
    <definedName name="XDO_?NAMCNAME?7?">#REF!</definedName>
    <definedName name="XDO_?NAMCNAME?70?">'SLTAF-IV'!$C$2:$C$32</definedName>
    <definedName name="XDO_?NAMCNAME?71?">'SLTAF-V'!$C$2:$C$30</definedName>
    <definedName name="XDO_?NAMCNAME?72?">'SLTAF-VI'!$C$2:$C$36</definedName>
    <definedName name="XDO_?NAMCNAME?73?">SETFSN50!$C$2:$C$115</definedName>
    <definedName name="XDO_?NAMCNAME?74?">'SDFS-C-27'!$C$2:$C$28</definedName>
    <definedName name="XDO_?NAMCNAME?75?">'SDFS-C-28'!$C$2:$C$24</definedName>
    <definedName name="XDO_?NAMCNAME?76?">'SDFS-C-30'!$C$2:$C$26</definedName>
    <definedName name="XDO_?NAMCNAME?77?">SBIETFQLTY!$C$2:$C$39</definedName>
    <definedName name="XDO_?NAMCNAME?78?">'SDFS-C-32'!$C$2:$C$26</definedName>
    <definedName name="XDO_?NAMCNAME?79?">'SDFS-C-35'!$C$2:$C$26</definedName>
    <definedName name="XDO_?NAMCNAME?8?">#REF!</definedName>
    <definedName name="XDO_?NAMCNAME?80?">'SDFS-C-38'!$C$2:$C$39</definedName>
    <definedName name="XDO_?NAMCNAME?81?">SCBF!$C$2:$C$101</definedName>
    <definedName name="XDO_?NAMCNAME?82?">'SDFS-C-43'!$C$2:$C$27</definedName>
    <definedName name="XDO_?NAMCNAME?83?">'SDFS-C-44'!$C$2:$C$27</definedName>
    <definedName name="XDO_?NAMCNAME?84?">'SDFS-C-46'!$C$2:$C$29</definedName>
    <definedName name="XDO_?NAMCNAME?85?">SEMVF!$C$2:$C$121</definedName>
    <definedName name="XDO_?NAMCNAME?86?">'SDFS-C-48'!$C$2:$C$29</definedName>
    <definedName name="XDO_?NAMCNAME?87?">'SDFS-C-49'!$C$2:$C$39</definedName>
    <definedName name="XDO_?NAMCNAME?88?">'SDFS-C-50'!$C$2:$C$27</definedName>
    <definedName name="XDO_?NAMCNAME?89?">'SFMP- Series 1'!$C$2:$C$31</definedName>
    <definedName name="XDO_?NAMCNAME?9?">#REF!</definedName>
    <definedName name="XDO_?NAMCNAME?90?">'SCPOF-Series A (Plan 3)'!$C$2:$C$59</definedName>
    <definedName name="XDO_?NAMCNAME?91?">'SFMP- Series 6'!$C$2:$C$29</definedName>
    <definedName name="XDO_?NAMCNAME?92?">'SCPOF-Series A (Plan 4)'!$C$2:$C$59</definedName>
    <definedName name="XDO_?NAMCNAME?93?">'SFMP- Series 14'!$C$2:$C$26</definedName>
    <definedName name="XDO_?NAMCNAME?94?">'SCPOF-Series A (Plan 5)'!$C$2:$C$59</definedName>
    <definedName name="XDO_?NAMCNAME?95?">'SCPOF-Series A (Plan 6)'!$C$2:$C$59</definedName>
    <definedName name="XDO_?NAMCNAME?96?">'SFMP- Series 27'!$C$2:$C$23</definedName>
    <definedName name="XDO_?NAMCNAME?97?">'SCPOF-Series A (Plan 7)'!$C$2:$C$59</definedName>
    <definedName name="XDO_?NAMCNAME?98?">'SFMP- Series 28'!$C$2:$C$23</definedName>
    <definedName name="XDO_?NAMCNAME?99?">'SCPOF-Series A (Plan 8)'!$C$2:$C$59</definedName>
    <definedName name="XDO_?NDATE?">#REF!</definedName>
    <definedName name="XDO_?NDATE?1?">#REF!</definedName>
    <definedName name="XDO_?NDATE?10?">#REF!</definedName>
    <definedName name="XDO_?NDATE?100?">'SFMP- Series 31'!#REF!</definedName>
    <definedName name="XDO_?NDATE?101?">'SFMP- Series 32'!#REF!</definedName>
    <definedName name="XDO_?NDATE?102?">'SFMP- Series 33'!#REF!</definedName>
    <definedName name="XDO_?NDATE?103?">'SFMP- Series 34'!#REF!</definedName>
    <definedName name="XDO_?NDATE?104?">'SMCBF-IP'!#REF!</definedName>
    <definedName name="XDO_?NDATE?105?">SFRDF!#REF!</definedName>
    <definedName name="XDO_?NDATE?106?">SBIETFIT!#REF!</definedName>
    <definedName name="XDO_?NDATE?107?">SBIETFPB!#REF!</definedName>
    <definedName name="XDO_?NDATE?108?">'SRBF-AP'!#REF!</definedName>
    <definedName name="XDO_?NDATE?109?">'SRBF-AHP'!#REF!</definedName>
    <definedName name="XDO_?NDATE?11?">#REF!</definedName>
    <definedName name="XDO_?NDATE?110?">'SRBF-CHP'!#REF!</definedName>
    <definedName name="XDO_?NDATE?111?">'SRBF-CP'!#REF!</definedName>
    <definedName name="XDO_?NDATE?112?">'SIA-US EQUITY FOF'!#REF!</definedName>
    <definedName name="XDO_?NDATE?113?">'SFMP- Series 41'!#REF!</definedName>
    <definedName name="XDO_?NDATE?114?">'SFMP- Series 42'!#REF!</definedName>
    <definedName name="XDO_?NDATE?115?">'SFMP- Series 43'!#REF!</definedName>
    <definedName name="XDO_?NDATE?116?">'SNN50'!#REF!</definedName>
    <definedName name="XDO_?NDATE?117?">'SFMP- Series 44'!#REF!</definedName>
    <definedName name="XDO_?NDATE?118?">'SFMP- Series 45'!#REF!</definedName>
    <definedName name="XDO_?NDATE?119?">SBIETFCON!#REF!</definedName>
    <definedName name="XDO_?NDATE?12?">#REF!</definedName>
    <definedName name="XDO_?NDATE?120?">'SFMP- Series 46'!#REF!</definedName>
    <definedName name="XDO_?NDATE?121?">'SFMP- Series 47'!#REF!</definedName>
    <definedName name="XDO_?NDATE?122?">'SFMP- Series 48'!#REF!</definedName>
    <definedName name="XDO_?NDATE?123?">SBAF!#REF!</definedName>
    <definedName name="XDO_?NDATE?124?">'SFMP- Series 49'!#REF!</definedName>
    <definedName name="XDO_?NDATE?125?">'SFMP- Series 50'!#REF!</definedName>
    <definedName name="XDO_?NDATE?126?">'SFMP- Series 51'!#REF!</definedName>
    <definedName name="XDO_?NDATE?127?">'SFMP- Series 52'!#REF!</definedName>
    <definedName name="XDO_?NDATE?128?">'SFMP- Series 53'!#REF!</definedName>
    <definedName name="XDO_?NDATE?129?">'SFMP- Series 54'!#REF!</definedName>
    <definedName name="XDO_?NDATE?13?">SLMF!#REF!</definedName>
    <definedName name="XDO_?NDATE?130?">'SFMP- Series 55'!#REF!</definedName>
    <definedName name="XDO_?NDATE?131?">'SFMP- Series 56'!#REF!</definedName>
    <definedName name="XDO_?NDATE?132?">'SFMP- Series 57'!#REF!</definedName>
    <definedName name="XDO_?NDATE?133?">'SFMP- Series 58'!#REF!</definedName>
    <definedName name="XDO_?NDATE?134?">SCPSE!#REF!</definedName>
    <definedName name="XDO_?NDATE?135?">'SFMP- Series 59'!#REF!</definedName>
    <definedName name="XDO_?NDATE?136?">'SFMP- Series 60'!#REF!</definedName>
    <definedName name="XDO_?NDATE?137?">SMCF!#REF!</definedName>
    <definedName name="XDO_?NDATE?138?">'SFMP- Series 61'!#REF!</definedName>
    <definedName name="XDO_?NDATE?139?">'SFMP- Series 66'!#REF!</definedName>
    <definedName name="XDO_?NDATE?14?">SLTEF!#REF!</definedName>
    <definedName name="XDO_?NDATE?140?">'SFMP- Series 67'!#REF!</definedName>
    <definedName name="XDO_?NDATE?141?">'SFMP- Series 63'!#REF!</definedName>
    <definedName name="XDO_?NDATE?142?">'SFMP- Series 64'!#REF!</definedName>
    <definedName name="XDO_?NDATE?143?">'SFMP- Series 65'!#REF!</definedName>
    <definedName name="XDO_?NDATE?144?">'SFMP- Series 68'!#REF!</definedName>
    <definedName name="XDO_?NDATE?145?">SNM150IF!#REF!</definedName>
    <definedName name="XDO_?NDATE?146?">SNS250IF!#REF!</definedName>
    <definedName name="XDO_?NDATE?147?">'SCIGI-JUN 2036'!#REF!</definedName>
    <definedName name="XDO_?NDATE?148?">'SCIGI-APR 2029'!#REF!</definedName>
    <definedName name="XDO_?NDATE?149?">'SCISI-SEP 2027'!#REF!</definedName>
    <definedName name="XDO_?NDATE?15?">#REF!</definedName>
    <definedName name="XDO_?NDATE?150?">'SFMP- Series 69'!#REF!</definedName>
    <definedName name="XDO_?NDATE?151?">'SFMP- Series 71'!#REF!</definedName>
    <definedName name="XDO_?NDATE?152?">'SFMP- Series 72'!#REF!</definedName>
    <definedName name="XDO_?NDATE?153?">'SFMP- Series 73'!#REF!</definedName>
    <definedName name="XDO_?NDATE?154?">SLDF!#REF!</definedName>
    <definedName name="XDO_?NDATE?155?">'SFMP- Series 74'!#REF!</definedName>
    <definedName name="XDO_?NDATE?156?">'SFMP- Series 75'!#REF!</definedName>
    <definedName name="XDO_?NDATE?157?">'SFMP- Series 76'!#REF!</definedName>
    <definedName name="XDO_?NDATE?158?">'SFMP- Series 77'!#REF!</definedName>
    <definedName name="XDO_?NDATE?159?">'SFMP- Series 78'!#REF!</definedName>
    <definedName name="XDO_?NDATE?16?">#REF!</definedName>
    <definedName name="XDO_?NDATE?160?">#REF!</definedName>
    <definedName name="XDO_?NDATE?161?">#REF!</definedName>
    <definedName name="XDO_?NDATE?162?">#REF!</definedName>
    <definedName name="XDO_?NDATE?163?">#REF!</definedName>
    <definedName name="XDO_?NDATE?164?">#REF!</definedName>
    <definedName name="XDO_?NDATE?165?">#REF!</definedName>
    <definedName name="XDO_?NDATE?17?">SMGLF!#REF!</definedName>
    <definedName name="XDO_?NDATE?18?">#REF!</definedName>
    <definedName name="XDO_?NDATE?19?">#REF!</definedName>
    <definedName name="XDO_?NDATE?2?">#REF!</definedName>
    <definedName name="XDO_?NDATE?20?">SEHF!#REF!</definedName>
    <definedName name="XDO_?NDATE?21?">#REF!</definedName>
    <definedName name="XDO_?NDATE?22?">#REF!</definedName>
    <definedName name="XDO_?NDATE?23?">#REF!</definedName>
    <definedName name="XDO_?NDATE?24?">SMIF!#REF!</definedName>
    <definedName name="XDO_?NDATE?25?">#REF!</definedName>
    <definedName name="XDO_?NDATE?26?">#REF!</definedName>
    <definedName name="XDO_?NDATE?27?">SCOF!#REF!</definedName>
    <definedName name="XDO_?NDATE?28?">STOF!#REF!</definedName>
    <definedName name="XDO_?NDATE?29?">SHOF!#REF!</definedName>
    <definedName name="XDO_?NDATE?3?">#REF!</definedName>
    <definedName name="XDO_?NDATE?30?">SCF!#REF!</definedName>
    <definedName name="XDO_?NDATE?31?">SNIF!#REF!</definedName>
    <definedName name="XDO_?NDATE?32?">'SMCBF-SP'!#REF!</definedName>
    <definedName name="XDO_?NDATE?33?">SOF!#REF!</definedName>
    <definedName name="XDO_?NDATE?34?">SMMDF!#REF!</definedName>
    <definedName name="XDO_?NDATE?35?">SLF!#REF!</definedName>
    <definedName name="XDO_?NDATE?36?">SDBF!#REF!</definedName>
    <definedName name="XDO_?NDATE?37?">SSF!#REF!</definedName>
    <definedName name="XDO_?NDATE?38?">SCRF!#REF!</definedName>
    <definedName name="XDO_?NDATE?39?">SFEF!#REF!</definedName>
    <definedName name="XDO_?NDATE?4?">#REF!</definedName>
    <definedName name="XDO_?NDATE?40?">SCHF!#REF!</definedName>
    <definedName name="XDO_?NDATE?41?">SMUSD!#REF!</definedName>
    <definedName name="XDO_?NDATE?42?">SMIDCAP!#REF!</definedName>
    <definedName name="XDO_?NDATE?43?">SMCMF!#REF!</definedName>
    <definedName name="XDO_?NDATE?44?">SMCOMMA!#REF!</definedName>
    <definedName name="XDO_?NDATE?45?">SMGF!#REF!</definedName>
    <definedName name="XDO_?NDATE?46?">SFLEXI!#REF!</definedName>
    <definedName name="XDO_?NDATE?47?">SMAAF!#REF!</definedName>
    <definedName name="XDO_?NDATE?48?">SBLUECHIP!#REF!</definedName>
    <definedName name="XDO_?NDATE?49?">SAOF!#REF!</definedName>
    <definedName name="XDO_?NDATE?5?">#REF!</definedName>
    <definedName name="XDO_?NDATE?50?">SIF!#REF!</definedName>
    <definedName name="XDO_?NDATE?51?">SMLDF!#REF!</definedName>
    <definedName name="XDO_?NDATE?52?">SSTDF!#REF!</definedName>
    <definedName name="XDO_?NDATE?53?">SETFGOLD!#REF!</definedName>
    <definedName name="XDO_?NDATE?54?">SPSU!#REF!</definedName>
    <definedName name="XDO_?NDATE?55?">SGF!#REF!</definedName>
    <definedName name="XDO_?NDATE?56?">SBISENSEX!#REF!</definedName>
    <definedName name="XDO_?NDATE?57?">SSCF!#REF!</definedName>
    <definedName name="XDO_?NDATE?58?">SBPF!#REF!</definedName>
    <definedName name="XDO_?NDATE?59?">'STAF-III'!#REF!</definedName>
    <definedName name="XDO_?NDATE?6?">SMEEF!#REF!</definedName>
    <definedName name="XDO_?NDATE?60?">'SLTAF-I'!#REF!</definedName>
    <definedName name="XDO_?NDATE?61?">'SLTAF-II'!#REF!</definedName>
    <definedName name="XDO_?NDATE?62?">SBFS!#REF!</definedName>
    <definedName name="XDO_?NDATE?63?">SETFNN50!#REF!</definedName>
    <definedName name="XDO_?NDATE?64?">SETFNIFBK!#REF!</definedName>
    <definedName name="XDO_?NDATE?65?">SETFBSE100!#REF!</definedName>
    <definedName name="XDO_?NDATE?66?">SESF!#REF!</definedName>
    <definedName name="XDO_?NDATE?67?">SETFNIF50!#REF!</definedName>
    <definedName name="XDO_?NDATE?68?">'SLTAF-III'!#REF!</definedName>
    <definedName name="XDO_?NDATE?69?">SETF10GILT!#REF!</definedName>
    <definedName name="XDO_?NDATE?7?">#REF!</definedName>
    <definedName name="XDO_?NDATE?70?">'SLTAF-IV'!#REF!</definedName>
    <definedName name="XDO_?NDATE?71?">'SLTAF-V'!#REF!</definedName>
    <definedName name="XDO_?NDATE?72?">'SLTAF-VI'!#REF!</definedName>
    <definedName name="XDO_?NDATE?73?">SETFSN50!#REF!</definedName>
    <definedName name="XDO_?NDATE?74?">'SDFS-C-27'!#REF!</definedName>
    <definedName name="XDO_?NDATE?75?">'SDFS-C-28'!#REF!</definedName>
    <definedName name="XDO_?NDATE?76?">'SDFS-C-30'!#REF!</definedName>
    <definedName name="XDO_?NDATE?77?">SBIETFQLTY!#REF!</definedName>
    <definedName name="XDO_?NDATE?78?">'SDFS-C-32'!#REF!</definedName>
    <definedName name="XDO_?NDATE?79?">'SDFS-C-35'!#REF!</definedName>
    <definedName name="XDO_?NDATE?8?">#REF!</definedName>
    <definedName name="XDO_?NDATE?80?">'SDFS-C-38'!#REF!</definedName>
    <definedName name="XDO_?NDATE?81?">SCBF!#REF!</definedName>
    <definedName name="XDO_?NDATE?82?">'SDFS-C-43'!#REF!</definedName>
    <definedName name="XDO_?NDATE?83?">'SDFS-C-44'!#REF!</definedName>
    <definedName name="XDO_?NDATE?84?">'SDFS-C-46'!#REF!</definedName>
    <definedName name="XDO_?NDATE?85?">SEMVF!#REF!</definedName>
    <definedName name="XDO_?NDATE?86?">'SDFS-C-48'!#REF!</definedName>
    <definedName name="XDO_?NDATE?87?">'SDFS-C-49'!#REF!</definedName>
    <definedName name="XDO_?NDATE?88?">'SDFS-C-50'!#REF!</definedName>
    <definedName name="XDO_?NDATE?89?">'SFMP- Series 1'!#REF!</definedName>
    <definedName name="XDO_?NDATE?9?">#REF!</definedName>
    <definedName name="XDO_?NDATE?90?">'SCPOF-Series A (Plan 3)'!#REF!</definedName>
    <definedName name="XDO_?NDATE?91?">'SFMP- Series 6'!#REF!</definedName>
    <definedName name="XDO_?NDATE?92?">'SCPOF-Series A (Plan 4)'!#REF!</definedName>
    <definedName name="XDO_?NDATE?93?">'SFMP- Series 14'!#REF!</definedName>
    <definedName name="XDO_?NDATE?94?">'SCPOF-Series A (Plan 5)'!#REF!</definedName>
    <definedName name="XDO_?NDATE?95?">'SCPOF-Series A (Plan 6)'!#REF!</definedName>
    <definedName name="XDO_?NDATE?96?">'SFMP- Series 27'!#REF!</definedName>
    <definedName name="XDO_?NDATE?97?">'SCPOF-Series A (Plan 7)'!#REF!</definedName>
    <definedName name="XDO_?NDATE?98?">'SFMP- Series 28'!#REF!</definedName>
    <definedName name="XDO_?NDATE?99?">'SCPOF-Series A (Plan 8)'!#REF!</definedName>
    <definedName name="XDO_?NNPTF?">#REF!</definedName>
    <definedName name="XDO_?NNPTF?1?">#REF!</definedName>
    <definedName name="XDO_?NNPTF?10?">#REF!</definedName>
    <definedName name="XDO_?NNPTF?100?">'SFMP- Series 31'!#REF!</definedName>
    <definedName name="XDO_?NNPTF?101?">'SFMP- Series 32'!#REF!</definedName>
    <definedName name="XDO_?NNPTF?102?">'SFMP- Series 33'!#REF!</definedName>
    <definedName name="XDO_?NNPTF?103?">'SFMP- Series 34'!#REF!</definedName>
    <definedName name="XDO_?NNPTF?104?">'SMCBF-IP'!#REF!</definedName>
    <definedName name="XDO_?NNPTF?105?">SFRDF!#REF!</definedName>
    <definedName name="XDO_?NNPTF?106?">SBIETFIT!#REF!</definedName>
    <definedName name="XDO_?NNPTF?107?">SBIETFPB!#REF!</definedName>
    <definedName name="XDO_?NNPTF?108?">'SRBF-AP'!#REF!</definedName>
    <definedName name="XDO_?NNPTF?109?">'SRBF-AHP'!#REF!</definedName>
    <definedName name="XDO_?NNPTF?11?">#REF!</definedName>
    <definedName name="XDO_?NNPTF?110?">'SRBF-CHP'!#REF!</definedName>
    <definedName name="XDO_?NNPTF?111?">'SRBF-CP'!#REF!</definedName>
    <definedName name="XDO_?NNPTF?112?">'SIA-US EQUITY FOF'!#REF!</definedName>
    <definedName name="XDO_?NNPTF?113?">'SFMP- Series 41'!#REF!</definedName>
    <definedName name="XDO_?NNPTF?114?">'SFMP- Series 42'!#REF!</definedName>
    <definedName name="XDO_?NNPTF?115?">'SFMP- Series 43'!#REF!</definedName>
    <definedName name="XDO_?NNPTF?116?">'SNN50'!#REF!</definedName>
    <definedName name="XDO_?NNPTF?117?">'SFMP- Series 44'!#REF!</definedName>
    <definedName name="XDO_?NNPTF?118?">'SFMP- Series 45'!#REF!</definedName>
    <definedName name="XDO_?NNPTF?119?">SBIETFCON!#REF!</definedName>
    <definedName name="XDO_?NNPTF?12?">#REF!</definedName>
    <definedName name="XDO_?NNPTF?120?">'SFMP- Series 46'!#REF!</definedName>
    <definedName name="XDO_?NNPTF?121?">'SFMP- Series 47'!#REF!</definedName>
    <definedName name="XDO_?NNPTF?122?">'SFMP- Series 48'!#REF!</definedName>
    <definedName name="XDO_?NNPTF?123?">SBAF!#REF!</definedName>
    <definedName name="XDO_?NNPTF?124?">'SFMP- Series 49'!#REF!</definedName>
    <definedName name="XDO_?NNPTF?125?">'SFMP- Series 50'!#REF!</definedName>
    <definedName name="XDO_?NNPTF?126?">'SFMP- Series 51'!#REF!</definedName>
    <definedName name="XDO_?NNPTF?127?">'SFMP- Series 52'!#REF!</definedName>
    <definedName name="XDO_?NNPTF?128?">'SFMP- Series 53'!#REF!</definedName>
    <definedName name="XDO_?NNPTF?129?">'SFMP- Series 54'!#REF!</definedName>
    <definedName name="XDO_?NNPTF?13?">SLMF!#REF!</definedName>
    <definedName name="XDO_?NNPTF?130?">'SFMP- Series 55'!#REF!</definedName>
    <definedName name="XDO_?NNPTF?131?">'SFMP- Series 56'!#REF!</definedName>
    <definedName name="XDO_?NNPTF?132?">'SFMP- Series 57'!#REF!</definedName>
    <definedName name="XDO_?NNPTF?133?">'SFMP- Series 58'!#REF!</definedName>
    <definedName name="XDO_?NNPTF?134?">SCPSE!#REF!</definedName>
    <definedName name="XDO_?NNPTF?135?">'SFMP- Series 59'!#REF!</definedName>
    <definedName name="XDO_?NNPTF?136?">'SFMP- Series 60'!#REF!</definedName>
    <definedName name="XDO_?NNPTF?137?">SMCF!#REF!</definedName>
    <definedName name="XDO_?NNPTF?138?">'SFMP- Series 61'!#REF!</definedName>
    <definedName name="XDO_?NNPTF?139?">'SFMP- Series 66'!#REF!</definedName>
    <definedName name="XDO_?NNPTF?14?">SLTEF!#REF!</definedName>
    <definedName name="XDO_?NNPTF?140?">'SFMP- Series 67'!#REF!</definedName>
    <definedName name="XDO_?NNPTF?141?">'SFMP- Series 63'!#REF!</definedName>
    <definedName name="XDO_?NNPTF?142?">'SFMP- Series 64'!#REF!</definedName>
    <definedName name="XDO_?NNPTF?143?">'SFMP- Series 65'!#REF!</definedName>
    <definedName name="XDO_?NNPTF?144?">'SFMP- Series 68'!#REF!</definedName>
    <definedName name="XDO_?NNPTF?145?">SNM150IF!#REF!</definedName>
    <definedName name="XDO_?NNPTF?146?">SNS250IF!#REF!</definedName>
    <definedName name="XDO_?NNPTF?147?">'SCIGI-JUN 2036'!#REF!</definedName>
    <definedName name="XDO_?NNPTF?148?">'SCIGI-APR 2029'!#REF!</definedName>
    <definedName name="XDO_?NNPTF?149?">'SCISI-SEP 2027'!#REF!</definedName>
    <definedName name="XDO_?NNPTF?15?">#REF!</definedName>
    <definedName name="XDO_?NNPTF?150?">'SFMP- Series 69'!#REF!</definedName>
    <definedName name="XDO_?NNPTF?151?">'SFMP- Series 71'!#REF!</definedName>
    <definedName name="XDO_?NNPTF?152?">'SFMP- Series 72'!#REF!</definedName>
    <definedName name="XDO_?NNPTF?153?">'SFMP- Series 73'!#REF!</definedName>
    <definedName name="XDO_?NNPTF?154?">SLDF!#REF!</definedName>
    <definedName name="XDO_?NNPTF?155?">'SFMP- Series 74'!#REF!</definedName>
    <definedName name="XDO_?NNPTF?156?">'SFMP- Series 75'!#REF!</definedName>
    <definedName name="XDO_?NNPTF?157?">'SFMP- Series 76'!#REF!</definedName>
    <definedName name="XDO_?NNPTF?158?">'SFMP- Series 77'!#REF!</definedName>
    <definedName name="XDO_?NNPTF?159?">'SFMP- Series 78'!#REF!</definedName>
    <definedName name="XDO_?NNPTF?16?">#REF!</definedName>
    <definedName name="XDO_?NNPTF?160?">#REF!</definedName>
    <definedName name="XDO_?NNPTF?161?">#REF!</definedName>
    <definedName name="XDO_?NNPTF?162?">#REF!</definedName>
    <definedName name="XDO_?NNPTF?163?">#REF!</definedName>
    <definedName name="XDO_?NNPTF?164?">#REF!</definedName>
    <definedName name="XDO_?NNPTF?165?">#REF!</definedName>
    <definedName name="XDO_?NNPTF?17?">SMGLF!#REF!</definedName>
    <definedName name="XDO_?NNPTF?18?">#REF!</definedName>
    <definedName name="XDO_?NNPTF?19?">#REF!</definedName>
    <definedName name="XDO_?NNPTF?2?">#REF!</definedName>
    <definedName name="XDO_?NNPTF?20?">SEHF!#REF!</definedName>
    <definedName name="XDO_?NNPTF?21?">#REF!</definedName>
    <definedName name="XDO_?NNPTF?22?">#REF!</definedName>
    <definedName name="XDO_?NNPTF?23?">#REF!</definedName>
    <definedName name="XDO_?NNPTF?24?">SMIF!#REF!</definedName>
    <definedName name="XDO_?NNPTF?25?">#REF!</definedName>
    <definedName name="XDO_?NNPTF?26?">#REF!</definedName>
    <definedName name="XDO_?NNPTF?27?">SCOF!#REF!</definedName>
    <definedName name="XDO_?NNPTF?28?">STOF!#REF!</definedName>
    <definedName name="XDO_?NNPTF?29?">SHOF!#REF!</definedName>
    <definedName name="XDO_?NNPTF?3?">#REF!</definedName>
    <definedName name="XDO_?NNPTF?30?">SCF!#REF!</definedName>
    <definedName name="XDO_?NNPTF?31?">SNIF!#REF!</definedName>
    <definedName name="XDO_?NNPTF?32?">'SMCBF-SP'!#REF!</definedName>
    <definedName name="XDO_?NNPTF?33?">SOF!#REF!</definedName>
    <definedName name="XDO_?NNPTF?34?">SMMDF!#REF!</definedName>
    <definedName name="XDO_?NNPTF?35?">SLF!#REF!</definedName>
    <definedName name="XDO_?NNPTF?36?">SDBF!#REF!</definedName>
    <definedName name="XDO_?NNPTF?37?">SSF!#REF!</definedName>
    <definedName name="XDO_?NNPTF?38?">SCRF!#REF!</definedName>
    <definedName name="XDO_?NNPTF?39?">SFEF!#REF!</definedName>
    <definedName name="XDO_?NNPTF?4?">#REF!</definedName>
    <definedName name="XDO_?NNPTF?40?">SCHF!#REF!</definedName>
    <definedName name="XDO_?NNPTF?41?">SMUSD!#REF!</definedName>
    <definedName name="XDO_?NNPTF?42?">SMIDCAP!#REF!</definedName>
    <definedName name="XDO_?NNPTF?43?">SMCMF!#REF!</definedName>
    <definedName name="XDO_?NNPTF?44?">SMCOMMA!#REF!</definedName>
    <definedName name="XDO_?NNPTF?45?">SMGF!#REF!</definedName>
    <definedName name="XDO_?NNPTF?46?">SFLEXI!#REF!</definedName>
    <definedName name="XDO_?NNPTF?47?">SMAAF!#REF!</definedName>
    <definedName name="XDO_?NNPTF?48?">SBLUECHIP!#REF!</definedName>
    <definedName name="XDO_?NNPTF?49?">SAOF!#REF!</definedName>
    <definedName name="XDO_?NNPTF?5?">#REF!</definedName>
    <definedName name="XDO_?NNPTF?50?">SIF!#REF!</definedName>
    <definedName name="XDO_?NNPTF?51?">SMLDF!#REF!</definedName>
    <definedName name="XDO_?NNPTF?52?">SSTDF!#REF!</definedName>
    <definedName name="XDO_?NNPTF?53?">SETFGOLD!#REF!</definedName>
    <definedName name="XDO_?NNPTF?54?">SPSU!#REF!</definedName>
    <definedName name="XDO_?NNPTF?55?">SGF!#REF!</definedName>
    <definedName name="XDO_?NNPTF?56?">SBISENSEX!#REF!</definedName>
    <definedName name="XDO_?NNPTF?57?">SSCF!#REF!</definedName>
    <definedName name="XDO_?NNPTF?58?">SBPF!#REF!</definedName>
    <definedName name="XDO_?NNPTF?59?">'STAF-III'!#REF!</definedName>
    <definedName name="XDO_?NNPTF?6?">SMEEF!#REF!</definedName>
    <definedName name="XDO_?NNPTF?60?">'SLTAF-I'!#REF!</definedName>
    <definedName name="XDO_?NNPTF?61?">'SLTAF-II'!#REF!</definedName>
    <definedName name="XDO_?NNPTF?62?">SBFS!#REF!</definedName>
    <definedName name="XDO_?NNPTF?63?">SETFNN50!#REF!</definedName>
    <definedName name="XDO_?NNPTF?64?">SETFNIFBK!#REF!</definedName>
    <definedName name="XDO_?NNPTF?65?">SETFBSE100!#REF!</definedName>
    <definedName name="XDO_?NNPTF?66?">SESF!#REF!</definedName>
    <definedName name="XDO_?NNPTF?67?">SETFNIF50!#REF!</definedName>
    <definedName name="XDO_?NNPTF?68?">'SLTAF-III'!#REF!</definedName>
    <definedName name="XDO_?NNPTF?69?">SETF10GILT!#REF!</definedName>
    <definedName name="XDO_?NNPTF?7?">#REF!</definedName>
    <definedName name="XDO_?NNPTF?70?">'SLTAF-IV'!#REF!</definedName>
    <definedName name="XDO_?NNPTF?71?">'SLTAF-V'!#REF!</definedName>
    <definedName name="XDO_?NNPTF?72?">'SLTAF-VI'!#REF!</definedName>
    <definedName name="XDO_?NNPTF?73?">SETFSN50!#REF!</definedName>
    <definedName name="XDO_?NNPTF?74?">'SDFS-C-27'!#REF!</definedName>
    <definedName name="XDO_?NNPTF?75?">'SDFS-C-28'!#REF!</definedName>
    <definedName name="XDO_?NNPTF?76?">'SDFS-C-30'!#REF!</definedName>
    <definedName name="XDO_?NNPTF?77?">SBIETFQLTY!#REF!</definedName>
    <definedName name="XDO_?NNPTF?78?">'SDFS-C-32'!#REF!</definedName>
    <definedName name="XDO_?NNPTF?79?">'SDFS-C-35'!#REF!</definedName>
    <definedName name="XDO_?NNPTF?8?">#REF!</definedName>
    <definedName name="XDO_?NNPTF?80?">'SDFS-C-38'!#REF!</definedName>
    <definedName name="XDO_?NNPTF?81?">SCBF!#REF!</definedName>
    <definedName name="XDO_?NNPTF?82?">'SDFS-C-43'!#REF!</definedName>
    <definedName name="XDO_?NNPTF?83?">'SDFS-C-44'!#REF!</definedName>
    <definedName name="XDO_?NNPTF?84?">'SDFS-C-46'!#REF!</definedName>
    <definedName name="XDO_?NNPTF?85?">SEMVF!#REF!</definedName>
    <definedName name="XDO_?NNPTF?86?">'SDFS-C-48'!#REF!</definedName>
    <definedName name="XDO_?NNPTF?87?">'SDFS-C-49'!#REF!</definedName>
    <definedName name="XDO_?NNPTF?88?">'SDFS-C-50'!#REF!</definedName>
    <definedName name="XDO_?NNPTF?89?">'SFMP- Series 1'!#REF!</definedName>
    <definedName name="XDO_?NNPTF?9?">#REF!</definedName>
    <definedName name="XDO_?NNPTF?90?">'SCPOF-Series A (Plan 3)'!#REF!</definedName>
    <definedName name="XDO_?NNPTF?91?">'SFMP- Series 6'!#REF!</definedName>
    <definedName name="XDO_?NNPTF?92?">'SCPOF-Series A (Plan 4)'!#REF!</definedName>
    <definedName name="XDO_?NNPTF?93?">'SFMP- Series 14'!#REF!</definedName>
    <definedName name="XDO_?NNPTF?94?">'SCPOF-Series A (Plan 5)'!#REF!</definedName>
    <definedName name="XDO_?NNPTF?95?">'SCPOF-Series A (Plan 6)'!#REF!</definedName>
    <definedName name="XDO_?NNPTF?96?">'SFMP- Series 27'!#REF!</definedName>
    <definedName name="XDO_?NNPTF?97?">'SCPOF-Series A (Plan 7)'!#REF!</definedName>
    <definedName name="XDO_?NNPTF?98?">'SFMP- Series 28'!#REF!</definedName>
    <definedName name="XDO_?NNPTF?99?">'SCPOF-Series A (Plan 8)'!#REF!</definedName>
    <definedName name="XDO_?NOVAL?">#REF!</definedName>
    <definedName name="XDO_?NOVAL?1?">#REF!</definedName>
    <definedName name="XDO_?NOVAL?10?">#REF!</definedName>
    <definedName name="XDO_?NOVAL?100?">SNIF!$B$10:$B$107</definedName>
    <definedName name="XDO_?NOVAL?101?">'SMCBF-SP'!$B$10:$B$31</definedName>
    <definedName name="XDO_?NOVAL?102?">'SMCBF-SP'!$B$10:$B$37</definedName>
    <definedName name="XDO_?NOVAL?103?">'SMCBF-SP'!$B$10:$B$44</definedName>
    <definedName name="XDO_?NOVAL?104?">'SMCBF-SP'!$B$10:$B$53</definedName>
    <definedName name="XDO_?NOVAL?105?">'SMCBF-SP'!$B$10:$B$58</definedName>
    <definedName name="XDO_?NOVAL?106?">'SMCBF-SP'!$B$10:$B$71</definedName>
    <definedName name="XDO_?NOVAL?107?">'SMCBF-SP'!$B$10:$B$84</definedName>
    <definedName name="XDO_?NOVAL?108?">'SMCBF-SP'!$B$10:$B$89</definedName>
    <definedName name="XDO_?NOVAL?109?">SOF!$B$34</definedName>
    <definedName name="XDO_?NOVAL?11?">SMEEF!$B$10:$B$44</definedName>
    <definedName name="XDO_?NOVAL?110?">SOF!$B$34:$B$52</definedName>
    <definedName name="XDO_?NOVAL?111?">SOF!$B$34:$B$57</definedName>
    <definedName name="XDO_?NOVAL?112?">SMMDF!$B$18:$B$54</definedName>
    <definedName name="XDO_?NOVAL?113?">SMMDF!$B$18:$B$70</definedName>
    <definedName name="XDO_?NOVAL?114?">SMMDF!$B$18:$B$75</definedName>
    <definedName name="XDO_?NOVAL?115?">SMMDF!$B$18:$B$100</definedName>
    <definedName name="XDO_?NOVAL?116?">SMMDF!$B$18:$B$105</definedName>
    <definedName name="XDO_?NOVAL?117?">SLF!$B$24</definedName>
    <definedName name="XDO_?NOVAL?118?">SLF!$B$24:$B$61</definedName>
    <definedName name="XDO_?NOVAL?119?">SLF!$B$24:$B$81</definedName>
    <definedName name="XDO_?NOVAL?12?">SMEEF!$B$10:$B$49</definedName>
    <definedName name="XDO_?NOVAL?120?">SLF!$B$24:$B$88</definedName>
    <definedName name="XDO_?NOVAL?121?">SLF!$B$24:$B$92</definedName>
    <definedName name="XDO_?NOVAL?122?">SLF!$B$24:$B$107</definedName>
    <definedName name="XDO_?NOVAL?123?">SLF!$B$24:$B$112</definedName>
    <definedName name="XDO_?NOVAL?124?">SDBF!$B$18:$B$21</definedName>
    <definedName name="XDO_?NOVAL?125?">SDBF!$B$18:$B$36</definedName>
    <definedName name="XDO_?NOVAL?126?">SDBF!$B$18:$B$63</definedName>
    <definedName name="XDO_?NOVAL?127?">SDBF!$B$18:$B$68</definedName>
    <definedName name="XDO_?NOVAL?128?">SSF!$B$30:$B$55</definedName>
    <definedName name="XDO_?NOVAL?129?">SSF!$B$30:$B$96</definedName>
    <definedName name="XDO_?NOVAL?13?">SMEEF!$B$10:$B$53</definedName>
    <definedName name="XDO_?NOVAL?130?">SSF!$B$30:$B$103</definedName>
    <definedName name="XDO_?NOVAL?131?">SSF!$B$30:$B$109</definedName>
    <definedName name="XDO_?NOVAL?132?">SSF!$B$30:$B$122</definedName>
    <definedName name="XDO_?NOVAL?133?">SSF!$B$30:$B$127</definedName>
    <definedName name="XDO_?NOVAL?134?">SCRF!$B$18:$B$47</definedName>
    <definedName name="XDO_?NOVAL?135?">SCRF!$B$18:$B$56</definedName>
    <definedName name="XDO_?NOVAL?136?">SCRF!$B$18:$B$69</definedName>
    <definedName name="XDO_?NOVAL?137?">SCRF!$B$18:$B$73</definedName>
    <definedName name="XDO_?NOVAL?138?">SCRF!$B$18:$B$78</definedName>
    <definedName name="XDO_?NOVAL?139?">SCRF!$B$18:$B$95</definedName>
    <definedName name="XDO_?NOVAL?14?">SMEEF!$B$10:$B$90</definedName>
    <definedName name="XDO_?NOVAL?140?">SCRF!$B$18:$B$100</definedName>
    <definedName name="XDO_?NOVAL?141?">SFEF!$B$10:$B$32</definedName>
    <definedName name="XDO_?NOVAL?142?">SFEF!$B$10:$B$38</definedName>
    <definedName name="XDO_?NOVAL?143?">SFEF!$B$10:$B$59</definedName>
    <definedName name="XDO_?NOVAL?144?">SFEF!$B$10:$B$76</definedName>
    <definedName name="XDO_?NOVAL?145?">SFEF!$B$10:$B$81</definedName>
    <definedName name="XDO_?NOVAL?146?">SCHF!$B$10:$B$46</definedName>
    <definedName name="XDO_?NOVAL?147?">SCHF!$B$10:$B$94</definedName>
    <definedName name="XDO_?NOVAL?148?">SCHF!$B$10:$B$107</definedName>
    <definedName name="XDO_?NOVAL?149?">SCHF!$B$10:$B$120</definedName>
    <definedName name="XDO_?NOVAL?15?">SMEEF!$B$10:$B$95</definedName>
    <definedName name="XDO_?NOVAL?150?">SCHF!$B$10:$B$125</definedName>
    <definedName name="XDO_?NOVAL?151?">SCHF!$B$10:$B$129</definedName>
    <definedName name="XDO_?NOVAL?152?">SCHF!$B$10:$B$148</definedName>
    <definedName name="XDO_?NOVAL?153?">SCHF!$B$10:$B$153</definedName>
    <definedName name="XDO_?NOVAL?154?">SMUSD!$B$18:$B$34</definedName>
    <definedName name="XDO_?NOVAL?155?">SMUSD!$B$18:$B$43</definedName>
    <definedName name="XDO_?NOVAL?156?">SMUSD!$B$18:$B$49</definedName>
    <definedName name="XDO_?NOVAL?157?">SMUSD!$B$18:$B$71</definedName>
    <definedName name="XDO_?NOVAL?158?">SMUSD!$B$18:$B$93</definedName>
    <definedName name="XDO_?NOVAL?159?">SMUSD!$B$18:$B$102</definedName>
    <definedName name="XDO_?NOVAL?16?">#REF!</definedName>
    <definedName name="XDO_?NOVAL?160?">SMUSD!$B$18:$B$119</definedName>
    <definedName name="XDO_?NOVAL?161?">SMUSD!$B$18:$B$124</definedName>
    <definedName name="XDO_?NOVAL?162?">SMIDCAP!$B$10:$B$68</definedName>
    <definedName name="XDO_?NOVAL?163?">SMIDCAP!$B$10:$B$93</definedName>
    <definedName name="XDO_?NOVAL?164?">SMIDCAP!$B$10:$B$110</definedName>
    <definedName name="XDO_?NOVAL?165?">SMIDCAP!$B$10:$B$115</definedName>
    <definedName name="XDO_?NOVAL?166?">SMCMF!$B$24:$B$28</definedName>
    <definedName name="XDO_?NOVAL?167?">SMCMF!$B$24:$B$44</definedName>
    <definedName name="XDO_?NOVAL?168?">SMCMF!$B$24:$B$57</definedName>
    <definedName name="XDO_?NOVAL?169?">SMCMF!$B$24:$B$62</definedName>
    <definedName name="XDO_?NOVAL?17?">#REF!</definedName>
    <definedName name="XDO_?NOVAL?170?">SMCOMMA!$B$10:$B$32</definedName>
    <definedName name="XDO_?NOVAL?171?">SMCOMMA!$B$10:$B$73</definedName>
    <definedName name="XDO_?NOVAL?172?">SMCOMMA!$B$10:$B$78</definedName>
    <definedName name="XDO_?NOVAL?173?">SMGF!$B$24:$B$32</definedName>
    <definedName name="XDO_?NOVAL?174?">SMGF!$B$24:$B$59</definedName>
    <definedName name="XDO_?NOVAL?175?">SMGF!$B$24:$B$64</definedName>
    <definedName name="XDO_?NOVAL?176?">SFLEXI!$B$10:$B$64</definedName>
    <definedName name="XDO_?NOVAL?177?">SFLEXI!$B$10:$B$71</definedName>
    <definedName name="XDO_?NOVAL?178?">SFLEXI!$B$10:$B$92</definedName>
    <definedName name="XDO_?NOVAL?179?">SFLEXI!$B$10:$B$109</definedName>
    <definedName name="XDO_?NOVAL?18?">#REF!</definedName>
    <definedName name="XDO_?NOVAL?180?">SFLEXI!$B$10:$B$114</definedName>
    <definedName name="XDO_?NOVAL?181?">SMAAF!$B$10:$B$56</definedName>
    <definedName name="XDO_?NOVAL?182?">SMAAF!$B$10:$B$62</definedName>
    <definedName name="XDO_?NOVAL?183?">SMAAF!$B$10:$B$70</definedName>
    <definedName name="XDO_?NOVAL?184?">SMAAF!$B$10:$B$81</definedName>
    <definedName name="XDO_?NOVAL?185?">SMAAF!$B$10:$B$88</definedName>
    <definedName name="XDO_?NOVAL?186?">SMAAF!$B$10:$B$101</definedName>
    <definedName name="XDO_?NOVAL?187?">SMAAF!$B$10:$B$111</definedName>
    <definedName name="XDO_?NOVAL?188?">SMAAF!$B$10:$B$116</definedName>
    <definedName name="XDO_?NOVAL?189?">SBLUECHIP!$B$10:$B$57</definedName>
    <definedName name="XDO_?NOVAL?19?">#REF!</definedName>
    <definedName name="XDO_?NOVAL?190?">SBLUECHIP!$B$10:$B$82</definedName>
    <definedName name="XDO_?NOVAL?191?">SBLUECHIP!$B$10:$B$99</definedName>
    <definedName name="XDO_?NOVAL?192?">SBLUECHIP!$B$10:$B$104</definedName>
    <definedName name="XDO_?NOVAL?193?">SAOF!$B$10:$B$173</definedName>
    <definedName name="XDO_?NOVAL?194?">SAOF!$B$10:$B$197</definedName>
    <definedName name="XDO_?NOVAL?195?">SAOF!$B$10:$B$201</definedName>
    <definedName name="XDO_?NOVAL?196?">SAOF!$B$10:$B$212</definedName>
    <definedName name="XDO_?NOVAL?197?">SAOF!$B$10:$B$221</definedName>
    <definedName name="XDO_?NOVAL?198?">SAOF!$B$10:$B$231</definedName>
    <definedName name="XDO_?NOVAL?199?">SAOF!$B$10:$B$236</definedName>
    <definedName name="XDO_?NOVAL?2?">#REF!</definedName>
    <definedName name="XDO_?NOVAL?20?">#REF!</definedName>
    <definedName name="XDO_?NOVAL?200?">SIF!$B$10:$B$42</definedName>
    <definedName name="XDO_?NOVAL?201?">SIF!$B$10:$B$50</definedName>
    <definedName name="XDO_?NOVAL?202?">SIF!$B$10:$B$87</definedName>
    <definedName name="XDO_?NOVAL?203?">SIF!$B$10:$B$92</definedName>
    <definedName name="XDO_?NOVAL?204?">SMLDF!$B$18:$B$47</definedName>
    <definedName name="XDO_?NOVAL?205?">SMLDF!$B$18:$B$60</definedName>
    <definedName name="XDO_?NOVAL?206?">SMLDF!$B$18:$B$71</definedName>
    <definedName name="XDO_?NOVAL?207?">SMLDF!$B$18:$B$88</definedName>
    <definedName name="XDO_?NOVAL?208?">SMLDF!$B$18:$B$97</definedName>
    <definedName name="XDO_?NOVAL?209?">SMLDF!$B$18:$B$101</definedName>
    <definedName name="XDO_?NOVAL?21?">#REF!</definedName>
    <definedName name="XDO_?NOVAL?210?">SMLDF!$B$18:$B$110</definedName>
    <definedName name="XDO_?NOVAL?211?">SMLDF!$B$18:$B$123</definedName>
    <definedName name="XDO_?NOVAL?212?">SMLDF!$B$18:$B$128</definedName>
    <definedName name="XDO_?NOVAL?213?">SSTDF!$B$18:$B$73</definedName>
    <definedName name="XDO_?NOVAL?214?">SSTDF!$B$18:$B$88</definedName>
    <definedName name="XDO_?NOVAL?215?">SSTDF!$B$18:$B$102</definedName>
    <definedName name="XDO_?NOVAL?216?">SSTDF!$B$18:$B$107</definedName>
    <definedName name="XDO_?NOVAL?217?">SSTDF!$B$18:$B$118</definedName>
    <definedName name="XDO_?NOVAL?218?">SSTDF!$B$18:$B$129</definedName>
    <definedName name="XDO_?NOVAL?219?">SSTDF!$B$18:$B$142</definedName>
    <definedName name="XDO_?NOVAL?22?">#REF!</definedName>
    <definedName name="XDO_?NOVAL?220?">SSTDF!$B$18:$B$147</definedName>
    <definedName name="XDO_?NOVAL?221?">SETFGOLD!$B$44</definedName>
    <definedName name="XDO_?NOVAL?222?">SETFGOLD!$B$44:$B$52</definedName>
    <definedName name="XDO_?NOVAL?223?">SETFGOLD!$B$44:$B$57</definedName>
    <definedName name="XDO_?NOVAL?224?">SPSU!$B$10:$B$31</definedName>
    <definedName name="XDO_?NOVAL?225?">SPSU!$B$10:$B$72</definedName>
    <definedName name="XDO_?NOVAL?226?">SPSU!$B$10:$B$77</definedName>
    <definedName name="XDO_?NOVAL?227?">SGF!$B$42</definedName>
    <definedName name="XDO_?NOVAL?228?">SGF!$B$42:$B$52</definedName>
    <definedName name="XDO_?NOVAL?229?">SGF!$B$42:$B$57</definedName>
    <definedName name="XDO_?NOVAL?23?">#REF!</definedName>
    <definedName name="XDO_?NOVAL?230?">SBISENSEX!$B$10:$B$39</definedName>
    <definedName name="XDO_?NOVAL?231?">SBISENSEX!$B$10:$B$80</definedName>
    <definedName name="XDO_?NOVAL?232?">SBISENSEX!$B$10:$B$85</definedName>
    <definedName name="XDO_?NOVAL?233?">SSCF!$B$10:$B$61</definedName>
    <definedName name="XDO_?NOVAL?234?">SSCF!$B$10:$B$73</definedName>
    <definedName name="XDO_?NOVAL?235?">SSCF!$B$10:$B$104</definedName>
    <definedName name="XDO_?NOVAL?236?">SSCF!$B$10:$B$109</definedName>
    <definedName name="XDO_?NOVAL?237?">SBPF!$B$18:$B$71</definedName>
    <definedName name="XDO_?NOVAL?238?">SBPF!$B$18:$B$82</definedName>
    <definedName name="XDO_?NOVAL?239?">SBPF!$B$18:$B$88</definedName>
    <definedName name="XDO_?NOVAL?24?">#REF!</definedName>
    <definedName name="XDO_?NOVAL?240?">SBPF!$B$18:$B$100</definedName>
    <definedName name="XDO_?NOVAL?241?">SBPF!$B$18:$B$119</definedName>
    <definedName name="XDO_?NOVAL?242?">SBPF!$B$18:$B$124</definedName>
    <definedName name="XDO_?NOVAL?243?">'STAF-III'!$B$10:$B$31</definedName>
    <definedName name="XDO_?NOVAL?244?">'STAF-III'!$B$10:$B$72</definedName>
    <definedName name="XDO_?NOVAL?245?">'STAF-III'!$B$10:$B$77</definedName>
    <definedName name="XDO_?NOVAL?246?">'SLTAF-I'!$B$10:$B$34</definedName>
    <definedName name="XDO_?NOVAL?247?">'SLTAF-I'!$B$10:$B$75</definedName>
    <definedName name="XDO_?NOVAL?248?">'SLTAF-I'!$B$10:$B$80</definedName>
    <definedName name="XDO_?NOVAL?249?">'SLTAF-II'!$B$10:$B$34</definedName>
    <definedName name="XDO_?NOVAL?25?">#REF!</definedName>
    <definedName name="XDO_?NOVAL?250?">'SLTAF-II'!$B$10:$B$75</definedName>
    <definedName name="XDO_?NOVAL?251?">'SLTAF-II'!$B$10:$B$80</definedName>
    <definedName name="XDO_?NOVAL?252?">SBFS!$B$10:$B$30</definedName>
    <definedName name="XDO_?NOVAL?253?">SBFS!$B$10:$B$71</definedName>
    <definedName name="XDO_?NOVAL?254?">SBFS!$B$10:$B$76</definedName>
    <definedName name="XDO_?NOVAL?255?">SETFNN50!$B$10:$B$59</definedName>
    <definedName name="XDO_?NOVAL?256?">SETFNN50!$B$10:$B$100</definedName>
    <definedName name="XDO_?NOVAL?257?">SETFNN50!$B$10:$B$105</definedName>
    <definedName name="XDO_?NOVAL?258?">SETFNIFBK!$B$10:$B$78</definedName>
    <definedName name="XDO_?NOVAL?259?">SETFNIFBK!$B$10:$B$62</definedName>
    <definedName name="XDO_?NOVAL?26?">#REF!</definedName>
    <definedName name="XDO_?NOVAL?260?">SETFNIFBK!$B$10:$B$67</definedName>
    <definedName name="XDO_?NOVAL?261?">SETFBSE100!$B$10:$B$166</definedName>
    <definedName name="XDO_?NOVAL?262?">SETFBSE100!$B$10:$B$155</definedName>
    <definedName name="XDO_?NOVAL?263?">SESF!$B$10:$B$89</definedName>
    <definedName name="XDO_?NOVAL?264?">SESF!$B$10:$B$111</definedName>
    <definedName name="XDO_?NOVAL?265?">SESF!$B$10:$B$120</definedName>
    <definedName name="XDO_?NOVAL?266?">SESF!$B$10:$B$129</definedName>
    <definedName name="XDO_?NOVAL?267?">SESF!$B$10:$B$148</definedName>
    <definedName name="XDO_?NOVAL?268?">SESF!$B$10:$B$153</definedName>
    <definedName name="XDO_?NOVAL?269?">SETFNIF50!$B$10:$B$116</definedName>
    <definedName name="XDO_?NOVAL?27?">#REF!</definedName>
    <definedName name="XDO_?NOVAL?270?">SETFNIF50!$B$10:$B$100</definedName>
    <definedName name="XDO_?NOVAL?271?">SETFNIF50!$B$10:$B$105</definedName>
    <definedName name="XDO_?NOVAL?272?">'SLTAF-III'!$B$10:$B$34</definedName>
    <definedName name="XDO_?NOVAL?273?">'SLTAF-III'!$B$10:$B$75</definedName>
    <definedName name="XDO_?NOVAL?274?">'SLTAF-III'!$B$10:$B$80</definedName>
    <definedName name="XDO_?NOVAL?275?">SETF10GILT!$B$24</definedName>
    <definedName name="XDO_?NOVAL?276?">SETF10GILT!$B$24:$B$51</definedName>
    <definedName name="XDO_?NOVAL?277?">SETF10GILT!$B$24:$B$56</definedName>
    <definedName name="XDO_?NOVAL?278?">'SLTAF-IV'!$B$10:$B$32</definedName>
    <definedName name="XDO_?NOVAL?279?">'SLTAF-IV'!$B$10:$B$44</definedName>
    <definedName name="XDO_?NOVAL?28?">#REF!</definedName>
    <definedName name="XDO_?NOVAL?280?">'SLTAF-IV'!$B$10:$B$75</definedName>
    <definedName name="XDO_?NOVAL?281?">'SLTAF-IV'!$B$10:$B$80</definedName>
    <definedName name="XDO_?NOVAL?282?">'SLTAF-V'!$B$10:$B$30</definedName>
    <definedName name="XDO_?NOVAL?283?">'SLTAF-V'!$B$10:$B$71</definedName>
    <definedName name="XDO_?NOVAL?284?">'SLTAF-V'!$B$10:$B$76</definedName>
    <definedName name="XDO_?NOVAL?285?">'SLTAF-VI'!$B$10:$B$36</definedName>
    <definedName name="XDO_?NOVAL?286?">'SLTAF-VI'!$B$10:$B$77</definedName>
    <definedName name="XDO_?NOVAL?287?">'SLTAF-VI'!$B$10:$B$82</definedName>
    <definedName name="XDO_?NOVAL?288?">SETFSN50!$B$10:$B$115</definedName>
    <definedName name="XDO_?NOVAL?289?">SETFSN50!$B$10:$B$104</definedName>
    <definedName name="XDO_?NOVAL?29?">#REF!</definedName>
    <definedName name="XDO_?NOVAL?290?">'SDFS-C-27'!$B$26:$B$28</definedName>
    <definedName name="XDO_?NOVAL?291?">'SDFS-C-27'!$B$26:$B$53</definedName>
    <definedName name="XDO_?NOVAL?292?">'SDFS-C-27'!$B$26:$B$58</definedName>
    <definedName name="XDO_?NOVAL?293?">'SDFS-C-28'!$B$24</definedName>
    <definedName name="XDO_?NOVAL?294?">'SDFS-C-28'!$B$24:$B$29</definedName>
    <definedName name="XDO_?NOVAL?295?">'SDFS-C-28'!$B$24:$B$54</definedName>
    <definedName name="XDO_?NOVAL?296?">'SDFS-C-28'!$B$24:$B$59</definedName>
    <definedName name="XDO_?NOVAL?297?">'SDFS-C-30'!$B$26</definedName>
    <definedName name="XDO_?NOVAL?298?">'SDFS-C-30'!$B$26:$B$51</definedName>
    <definedName name="XDO_?NOVAL?299?">'SDFS-C-30'!$B$26:$B$56</definedName>
    <definedName name="XDO_?NOVAL?3?">#REF!</definedName>
    <definedName name="XDO_?NOVAL?30?">#REF!</definedName>
    <definedName name="XDO_?NOVAL?300?">SBIETFQLTY!$B$10:$B$39</definedName>
    <definedName name="XDO_?NOVAL?301?">SBIETFQLTY!$B$10:$B$80</definedName>
    <definedName name="XDO_?NOVAL?302?">SBIETFQLTY!$B$10:$B$85</definedName>
    <definedName name="XDO_?NOVAL?303?">'SDFS-C-32'!$B$26</definedName>
    <definedName name="XDO_?NOVAL?304?">'SDFS-C-32'!$B$26:$B$51</definedName>
    <definedName name="XDO_?NOVAL?305?">'SDFS-C-32'!$B$26:$B$56</definedName>
    <definedName name="XDO_?NOVAL?306?">'SDFS-C-35'!$B$26</definedName>
    <definedName name="XDO_?NOVAL?307?">'SDFS-C-35'!$B$26:$B$51</definedName>
    <definedName name="XDO_?NOVAL?308?">'SDFS-C-35'!$B$26:$B$56</definedName>
    <definedName name="XDO_?NOVAL?309?">'SDFS-C-38'!$B$38:$B$39</definedName>
    <definedName name="XDO_?NOVAL?31?">#REF!</definedName>
    <definedName name="XDO_?NOVAL?310?">'SDFS-C-38'!$B$38:$B$52</definedName>
    <definedName name="XDO_?NOVAL?311?">'SDFS-C-38'!$B$38:$B$57</definedName>
    <definedName name="XDO_?NOVAL?312?">SCBF!$B$18:$B$101</definedName>
    <definedName name="XDO_?NOVAL?313?">SCBF!$B$18:$B$113</definedName>
    <definedName name="XDO_?NOVAL?314?">SCBF!$B$18:$B$122</definedName>
    <definedName name="XDO_?NOVAL?315?">SCBF!$B$18:$B$128</definedName>
    <definedName name="XDO_?NOVAL?316?">SCBF!$B$18:$B$143</definedName>
    <definedName name="XDO_?NOVAL?317?">SCBF!$B$18:$B$156</definedName>
    <definedName name="XDO_?NOVAL?318?">SCBF!$B$18:$B$161</definedName>
    <definedName name="XDO_?NOVAL?319?">'SDFS-C-43'!$B$26:$B$27</definedName>
    <definedName name="XDO_?NOVAL?32?">#REF!</definedName>
    <definedName name="XDO_?NOVAL?320?">'SDFS-C-43'!$B$26:$B$52</definedName>
    <definedName name="XDO_?NOVAL?321?">'SDFS-C-43'!$B$26:$B$57</definedName>
    <definedName name="XDO_?NOVAL?322?">'SDFS-C-44'!$B$26:$B$27</definedName>
    <definedName name="XDO_?NOVAL?323?">'SDFS-C-44'!$B$26:$B$52</definedName>
    <definedName name="XDO_?NOVAL?324?">'SDFS-C-44'!$B$26:$B$57</definedName>
    <definedName name="XDO_?NOVAL?325?">'SDFS-C-46'!$B$26:$B$29</definedName>
    <definedName name="XDO_?NOVAL?326?">'SDFS-C-46'!$B$26:$B$54</definedName>
    <definedName name="XDO_?NOVAL?327?">'SDFS-C-46'!$B$26:$B$59</definedName>
    <definedName name="XDO_?NOVAL?328?">SEMVF!$B$10:$B$121</definedName>
    <definedName name="XDO_?NOVAL?329?">SEMVF!$B$10:$B$100</definedName>
    <definedName name="XDO_?NOVAL?33?">SLMF!$B$10:$B$72</definedName>
    <definedName name="XDO_?NOVAL?330?">SEMVF!$B$10:$B$105</definedName>
    <definedName name="XDO_?NOVAL?331?">'SDFS-C-48'!$B$26:$B$29</definedName>
    <definedName name="XDO_?NOVAL?332?">'SDFS-C-48'!$B$26:$B$43</definedName>
    <definedName name="XDO_?NOVAL?333?">'SDFS-C-48'!$B$26:$B$56</definedName>
    <definedName name="XDO_?NOVAL?334?">'SDFS-C-48'!$B$26:$B$61</definedName>
    <definedName name="XDO_?NOVAL?335?">'SDFS-C-49'!$B$38:$B$39</definedName>
    <definedName name="XDO_?NOVAL?336?">'SDFS-C-49'!$B$38:$B$52</definedName>
    <definedName name="XDO_?NOVAL?337?">'SDFS-C-49'!$B$38:$B$57</definedName>
    <definedName name="XDO_?NOVAL?338?">'SDFS-C-50'!$B$26:$B$27</definedName>
    <definedName name="XDO_?NOVAL?339?">'SDFS-C-50'!$B$26:$B$41</definedName>
    <definedName name="XDO_?NOVAL?34?">SLMF!$B$10:$B$78</definedName>
    <definedName name="XDO_?NOVAL?340?">'SDFS-C-50'!$B$26:$B$54</definedName>
    <definedName name="XDO_?NOVAL?341?">'SDFS-C-50'!$B$26:$B$59</definedName>
    <definedName name="XDO_?NOVAL?342?">'SFMP- Series 1'!$B$26:$B$31</definedName>
    <definedName name="XDO_?NOVAL?343?">'SFMP- Series 1'!$B$26:$B$46</definedName>
    <definedName name="XDO_?NOVAL?344?">'SFMP- Series 1'!$B$26:$B$59</definedName>
    <definedName name="XDO_?NOVAL?345?">'SFMP- Series 1'!$B$26:$B$64</definedName>
    <definedName name="XDO_?NOVAL?346?">'SCPOF-Series A (Plan 3)'!$B$10:$B$59</definedName>
    <definedName name="XDO_?NOVAL?347?">'SCPOF-Series A (Plan 3)'!$B$10:$B$71</definedName>
    <definedName name="XDO_?NOVAL?348?">'SCPOF-Series A (Plan 3)'!$B$10:$B$80</definedName>
    <definedName name="XDO_?NOVAL?349?">'SCPOF-Series A (Plan 3)'!$B$10:$B$86</definedName>
    <definedName name="XDO_?NOVAL?35?">SLMF!$B$10:$B$117</definedName>
    <definedName name="XDO_?NOVAL?350?">'SCPOF-Series A (Plan 3)'!$B$10:$B$95</definedName>
    <definedName name="XDO_?NOVAL?351?">'SCPOF-Series A (Plan 3)'!$B$10:$B$112</definedName>
    <definedName name="XDO_?NOVAL?352?">'SCPOF-Series A (Plan 3)'!$B$10:$B$117</definedName>
    <definedName name="XDO_?NOVAL?353?">'SFMP- Series 6'!$B$26:$B$29</definedName>
    <definedName name="XDO_?NOVAL?354?">'SFMP- Series 6'!$B$26:$B$45</definedName>
    <definedName name="XDO_?NOVAL?355?">'SFMP- Series 6'!$B$26:$B$58</definedName>
    <definedName name="XDO_?NOVAL?356?">'SFMP- Series 6'!$B$26:$B$63</definedName>
    <definedName name="XDO_?NOVAL?357?">'SCPOF-Series A (Plan 4)'!$B$10:$B$59</definedName>
    <definedName name="XDO_?NOVAL?358?">'SCPOF-Series A (Plan 4)'!$B$10:$B$68</definedName>
    <definedName name="XDO_?NOVAL?359?">'SCPOF-Series A (Plan 4)'!$B$10:$B$78</definedName>
    <definedName name="XDO_?NOVAL?36?">SLMF!$B$10:$B$122</definedName>
    <definedName name="XDO_?NOVAL?360?">'SCPOF-Series A (Plan 4)'!$B$10:$B$84</definedName>
    <definedName name="XDO_?NOVAL?361?">'SCPOF-Series A (Plan 4)'!$B$10:$B$91</definedName>
    <definedName name="XDO_?NOVAL?362?">'SCPOF-Series A (Plan 4)'!$B$10:$B$96</definedName>
    <definedName name="XDO_?NOVAL?363?">'SCPOF-Series A (Plan 4)'!$B$10:$B$113</definedName>
    <definedName name="XDO_?NOVAL?364?">'SCPOF-Series A (Plan 4)'!$B$10:$B$118</definedName>
    <definedName name="XDO_?NOVAL?365?">'SFMP- Series 14'!$B$26</definedName>
    <definedName name="XDO_?NOVAL?366?">'SFMP- Series 14'!$B$26:$B$51</definedName>
    <definedName name="XDO_?NOVAL?367?">'SFMP- Series 14'!$B$26:$B$56</definedName>
    <definedName name="XDO_?NOVAL?368?">'SCPOF-Series A (Plan 5)'!$B$10:$B$59</definedName>
    <definedName name="XDO_?NOVAL?369?">'SCPOF-Series A (Plan 5)'!$B$10:$B$72</definedName>
    <definedName name="XDO_?NOVAL?37?">SLTEF!$B$10:$B$69</definedName>
    <definedName name="XDO_?NOVAL?370?">'SCPOF-Series A (Plan 5)'!$B$10:$B$82</definedName>
    <definedName name="XDO_?NOVAL?371?">'SCPOF-Series A (Plan 5)'!$B$10:$B$87</definedName>
    <definedName name="XDO_?NOVAL?372?">'SCPOF-Series A (Plan 5)'!$B$10:$B$97</definedName>
    <definedName name="XDO_?NOVAL?373?">'SCPOF-Series A (Plan 5)'!$B$10:$B$114</definedName>
    <definedName name="XDO_?NOVAL?374?">'SCPOF-Series A (Plan 5)'!$B$10:$B$119</definedName>
    <definedName name="XDO_?NOVAL?375?">'SCPOF-Series A (Plan 6)'!$B$10:$B$59</definedName>
    <definedName name="XDO_?NOVAL?376?">'SCPOF-Series A (Plan 6)'!$B$10:$B$68</definedName>
    <definedName name="XDO_?NOVAL?377?">'SCPOF-Series A (Plan 6)'!$B$10:$B$77</definedName>
    <definedName name="XDO_?NOVAL?378?">'SCPOF-Series A (Plan 6)'!$B$10:$B$81</definedName>
    <definedName name="XDO_?NOVAL?379?">'SCPOF-Series A (Plan 6)'!$B$10:$B$88</definedName>
    <definedName name="XDO_?NOVAL?38?">SLTEF!$B$10:$B$110</definedName>
    <definedName name="XDO_?NOVAL?380?">'SCPOF-Series A (Plan 6)'!$B$10:$B$92</definedName>
    <definedName name="XDO_?NOVAL?381?">'SCPOF-Series A (Plan 6)'!$B$10:$B$109</definedName>
    <definedName name="XDO_?NOVAL?382?">'SCPOF-Series A (Plan 6)'!$B$10:$B$114</definedName>
    <definedName name="XDO_?NOVAL?383?">'SFMP- Series 27'!$B$18:$B$23</definedName>
    <definedName name="XDO_?NOVAL?384?">'SFMP- Series 27'!$B$18:$B$36</definedName>
    <definedName name="XDO_?NOVAL?385?">'SFMP- Series 27'!$B$18:$B$51</definedName>
    <definedName name="XDO_?NOVAL?386?">'SFMP- Series 27'!$B$18:$B$64</definedName>
    <definedName name="XDO_?NOVAL?387?">'SFMP- Series 27'!$B$18:$B$69</definedName>
    <definedName name="XDO_?NOVAL?388?">'SCPOF-Series A (Plan 7)'!$B$10:$B$59</definedName>
    <definedName name="XDO_?NOVAL?389?">'SCPOF-Series A (Plan 7)'!$B$10:$B$70</definedName>
    <definedName name="XDO_?NOVAL?39?">SLTEF!$B$10:$B$115</definedName>
    <definedName name="XDO_?NOVAL?390?">'SCPOF-Series A (Plan 7)'!$B$10:$B$78</definedName>
    <definedName name="XDO_?NOVAL?391?">'SCPOF-Series A (Plan 7)'!$B$10:$B$85</definedName>
    <definedName name="XDO_?NOVAL?392?">'SCPOF-Series A (Plan 7)'!$B$10:$B$92</definedName>
    <definedName name="XDO_?NOVAL?393?">'SCPOF-Series A (Plan 7)'!$B$10:$B$96</definedName>
    <definedName name="XDO_?NOVAL?394?">'SCPOF-Series A (Plan 7)'!$B$10:$B$113</definedName>
    <definedName name="XDO_?NOVAL?395?">'SCPOF-Series A (Plan 7)'!$B$10:$B$118</definedName>
    <definedName name="XDO_?NOVAL?396?">'SFMP- Series 28'!$B$18:$B$23</definedName>
    <definedName name="XDO_?NOVAL?397?">'SFMP- Series 28'!$B$18:$B$37</definedName>
    <definedName name="XDO_?NOVAL?398?">'SFMP- Series 28'!$B$18:$B$50</definedName>
    <definedName name="XDO_?NOVAL?399?">'SFMP- Series 28'!$B$18:$B$63</definedName>
    <definedName name="XDO_?NOVAL?4?">#REF!</definedName>
    <definedName name="XDO_?NOVAL?40?">#REF!</definedName>
    <definedName name="XDO_?NOVAL?400?">'SFMP- Series 28'!$B$18:$B$68</definedName>
    <definedName name="XDO_?NOVAL?401?">'SCPOF-Series A (Plan 8)'!$B$10:$B$59</definedName>
    <definedName name="XDO_?NOVAL?402?">'SCPOF-Series A (Plan 8)'!$B$10:$B$71</definedName>
    <definedName name="XDO_?NOVAL?403?">'SCPOF-Series A (Plan 8)'!$B$10:$B$79</definedName>
    <definedName name="XDO_?NOVAL?404?">'SCPOF-Series A (Plan 8)'!$B$10:$B$85</definedName>
    <definedName name="XDO_?NOVAL?405?">'SCPOF-Series A (Plan 8)'!$B$10:$B$110</definedName>
    <definedName name="XDO_?NOVAL?406?">'SCPOF-Series A (Plan 8)'!$B$10:$B$115</definedName>
    <definedName name="XDO_?NOVAL?407?">'SFMP- Series 31'!$B$18:$B$21</definedName>
    <definedName name="XDO_?NOVAL?408?">'SFMP- Series 31'!$B$18:$B$29</definedName>
    <definedName name="XDO_?NOVAL?409?">'SFMP- Series 31'!$B$18:$B$39</definedName>
    <definedName name="XDO_?NOVAL?41?">#REF!</definedName>
    <definedName name="XDO_?NOVAL?410?">'SFMP- Series 31'!$B$18:$B$53</definedName>
    <definedName name="XDO_?NOVAL?411?">'SFMP- Series 31'!$B$18:$B$66</definedName>
    <definedName name="XDO_?NOVAL?412?">'SFMP- Series 31'!$B$18:$B$71</definedName>
    <definedName name="XDO_?NOVAL?413?">'SFMP- Series 32'!$B$18:$B$25</definedName>
    <definedName name="XDO_?NOVAL?414?">'SFMP- Series 32'!$B$18:$B$38</definedName>
    <definedName name="XDO_?NOVAL?415?">'SFMP- Series 32'!$B$18:$B$45</definedName>
    <definedName name="XDO_?NOVAL?416?">'SFMP- Series 32'!$B$18:$B$64</definedName>
    <definedName name="XDO_?NOVAL?417?">'SFMP- Series 32'!$B$18:$B$69</definedName>
    <definedName name="XDO_?NOVAL?418?">'SFMP- Series 33'!$B$26:$B$27</definedName>
    <definedName name="XDO_?NOVAL?419?">'SFMP- Series 33'!$B$26:$B$52</definedName>
    <definedName name="XDO_?NOVAL?42?">#REF!</definedName>
    <definedName name="XDO_?NOVAL?420?">'SFMP- Series 33'!$B$26:$B$57</definedName>
    <definedName name="XDO_?NOVAL?421?">'SFMP- Series 34'!$B$26</definedName>
    <definedName name="XDO_?NOVAL?422?">'SFMP- Series 34'!$B$26:$B$40</definedName>
    <definedName name="XDO_?NOVAL?423?">'SFMP- Series 34'!$B$26:$B$53</definedName>
    <definedName name="XDO_?NOVAL?424?">'SFMP- Series 34'!$B$26:$B$58</definedName>
    <definedName name="XDO_?NOVAL?425?">'SMCBF-IP'!$B$11:$B$32</definedName>
    <definedName name="XDO_?NOVAL?426?">'SMCBF-IP'!$B$11:$B$40</definedName>
    <definedName name="XDO_?NOVAL?427?">'SMCBF-IP'!$B$11:$B$44</definedName>
    <definedName name="XDO_?NOVAL?428?">'SMCBF-IP'!$B$11:$B$58</definedName>
    <definedName name="XDO_?NOVAL?429?">'SMCBF-IP'!$B$11:$B$85</definedName>
    <definedName name="XDO_?NOVAL?43?">#REF!</definedName>
    <definedName name="XDO_?NOVAL?430?">'SMCBF-IP'!$B$11:$B$90</definedName>
    <definedName name="XDO_?NOVAL?431?">SFRDF!$B$18:$B$31</definedName>
    <definedName name="XDO_?NOVAL?432?">SFRDF!$B$18:$B$41</definedName>
    <definedName name="XDO_?NOVAL?433?">SFRDF!$B$18:$B$53</definedName>
    <definedName name="XDO_?NOVAL?434?">SFRDF!$B$18:$B$58</definedName>
    <definedName name="XDO_?NOVAL?435?">SFRDF!$B$18:$B$67</definedName>
    <definedName name="XDO_?NOVAL?436?">SFRDF!$B$18:$B$74</definedName>
    <definedName name="XDO_?NOVAL?437?">SFRDF!$B$18:$B$78</definedName>
    <definedName name="XDO_?NOVAL?438?">SFRDF!$B$18:$B$91</definedName>
    <definedName name="XDO_?NOVAL?439?">SFRDF!$B$18:$B$96</definedName>
    <definedName name="XDO_?NOVAL?44?">#REF!</definedName>
    <definedName name="XDO_?NOVAL?440?">SBIETFIT!$B$10:$B$19</definedName>
    <definedName name="XDO_?NOVAL?441?">SBIETFIT!$B$10:$B$60</definedName>
    <definedName name="XDO_?NOVAL?442?">SBIETFIT!$B$10:$B$65</definedName>
    <definedName name="XDO_?NOVAL?443?">SBIETFPB!$B$10:$B$19</definedName>
    <definedName name="XDO_?NOVAL?444?">SBIETFPB!$B$10:$B$60</definedName>
    <definedName name="XDO_?NOVAL?445?">SBIETFPB!$B$10:$B$65</definedName>
    <definedName name="XDO_?NOVAL?446?">'SRBF-AP'!$B$10:$B$47</definedName>
    <definedName name="XDO_?NOVAL?447?">'SRBF-AP'!$B$10:$B$62</definedName>
    <definedName name="XDO_?NOVAL?448?">'SRBF-AP'!$B$10:$B$66</definedName>
    <definedName name="XDO_?NOVAL?449?">'SRBF-AP'!$B$10:$B$75</definedName>
    <definedName name="XDO_?NOVAL?45?">#REF!</definedName>
    <definedName name="XDO_?NOVAL?450?">'SRBF-AP'!$B$10:$B$94</definedName>
    <definedName name="XDO_?NOVAL?451?">'SRBF-AP'!$B$10:$B$99</definedName>
    <definedName name="XDO_?NOVAL?452?">'SRBF-AHP'!$B$10:$B$47</definedName>
    <definedName name="XDO_?NOVAL?453?">'SRBF-AHP'!$B$10:$B$55</definedName>
    <definedName name="XDO_?NOVAL?454?">'SRBF-AHP'!$B$10:$B$67</definedName>
    <definedName name="XDO_?NOVAL?455?">'SRBF-AHP'!$B$10:$B$72</definedName>
    <definedName name="XDO_?NOVAL?456?">'SRBF-AHP'!$B$10:$B$82</definedName>
    <definedName name="XDO_?NOVAL?457?">'SRBF-AHP'!$B$10:$B$101</definedName>
    <definedName name="XDO_?NOVAL?458?">'SRBF-AHP'!$B$10:$B$106</definedName>
    <definedName name="XDO_?NOVAL?459?">'SRBF-CHP'!$B$10:$B$47</definedName>
    <definedName name="XDO_?NOVAL?46?">SMGLF!$B$10:$B$26</definedName>
    <definedName name="XDO_?NOVAL?460?">'SRBF-CHP'!$B$10:$B$62</definedName>
    <definedName name="XDO_?NOVAL?461?">'SRBF-CHP'!$B$10:$B$72</definedName>
    <definedName name="XDO_?NOVAL?462?">'SRBF-CHP'!$B$10:$B$99</definedName>
    <definedName name="XDO_?NOVAL?463?">'SRBF-CHP'!$B$10:$B$104</definedName>
    <definedName name="XDO_?NOVAL?464?">'SRBF-CP'!$B$10:$B$47</definedName>
    <definedName name="XDO_?NOVAL?465?">'SRBF-CP'!$B$10:$B$63</definedName>
    <definedName name="XDO_?NOVAL?466?">'SRBF-CP'!$B$10:$B$73</definedName>
    <definedName name="XDO_?NOVAL?467?">'SRBF-CP'!$B$10:$B$100</definedName>
    <definedName name="XDO_?NOVAL?468?">'SRBF-CP'!$B$10:$B$105</definedName>
    <definedName name="XDO_?NOVAL?469?">'SIA-US EQUITY FOF'!$B$14</definedName>
    <definedName name="XDO_?NOVAL?47?">SMGLF!$B$10:$B$34</definedName>
    <definedName name="XDO_?NOVAL?470?">'SIA-US EQUITY FOF'!$B$14:$B$51</definedName>
    <definedName name="XDO_?NOVAL?471?">'SIA-US EQUITY FOF'!$B$14:$B$56</definedName>
    <definedName name="XDO_?NOVAL?472?">'SFMP- Series 41'!$B$18:$B$19</definedName>
    <definedName name="XDO_?NOVAL?473?">'SFMP- Series 41'!$B$18:$B$27</definedName>
    <definedName name="XDO_?NOVAL?474?">'SFMP- Series 41'!$B$18:$B$34</definedName>
    <definedName name="XDO_?NOVAL?475?">'SFMP- Series 41'!$B$18:$B$51</definedName>
    <definedName name="XDO_?NOVAL?476?">'SFMP- Series 41'!$B$18:$B$64</definedName>
    <definedName name="XDO_?NOVAL?477?">'SFMP- Series 41'!$B$18:$B$69</definedName>
    <definedName name="XDO_?NOVAL?478?">'SFMP- Series 42'!$B$18</definedName>
    <definedName name="XDO_?NOVAL?479?">'SFMP- Series 42'!$B$18:$B$40</definedName>
    <definedName name="XDO_?NOVAL?48?">SMGLF!$B$10:$B$71</definedName>
    <definedName name="XDO_?NOVAL?480?">'SFMP- Series 42'!$B$18:$B$58</definedName>
    <definedName name="XDO_?NOVAL?481?">'SFMP- Series 42'!$B$18:$B$71</definedName>
    <definedName name="XDO_?NOVAL?482?">'SFMP- Series 42'!$B$18:$B$76</definedName>
    <definedName name="XDO_?NOVAL?483?">'SFMP- Series 43'!$B$26:$B$34</definedName>
    <definedName name="XDO_?NOVAL?484?">'SFMP- Series 43'!$B$26:$B$49</definedName>
    <definedName name="XDO_?NOVAL?485?">'SFMP- Series 43'!$B$26:$B$62</definedName>
    <definedName name="XDO_?NOVAL?486?">'SFMP- Series 43'!$B$26:$B$67</definedName>
    <definedName name="XDO_?NOVAL?487?">'SNN50'!$B$10:$B$59</definedName>
    <definedName name="XDO_?NOVAL?488?">'SNN50'!$B$10:$B$100</definedName>
    <definedName name="XDO_?NOVAL?489?">'SNN50'!$B$10:$B$105</definedName>
    <definedName name="XDO_?NOVAL?49?">SMGLF!$B$10:$B$76</definedName>
    <definedName name="XDO_?NOVAL?490?">'SFMP- Series 44'!$B$26:$B$31</definedName>
    <definedName name="XDO_?NOVAL?491?">'SFMP- Series 44'!$B$26:$B$50</definedName>
    <definedName name="XDO_?NOVAL?492?">'SFMP- Series 44'!$B$26:$B$63</definedName>
    <definedName name="XDO_?NOVAL?493?">'SFMP- Series 44'!$B$26:$B$68</definedName>
    <definedName name="XDO_?NOVAL?494?">'SFMP- Series 45'!$B$26:$B$33</definedName>
    <definedName name="XDO_?NOVAL?495?">'SFMP- Series 45'!$B$26:$B$53</definedName>
    <definedName name="XDO_?NOVAL?496?">'SFMP- Series 45'!$B$26:$B$66</definedName>
    <definedName name="XDO_?NOVAL?497?">'SFMP- Series 45'!$B$26:$B$71</definedName>
    <definedName name="XDO_?NOVAL?498?">SBIETFCON!$B$10:$B$39</definedName>
    <definedName name="XDO_?NOVAL?499?">SBIETFCON!$B$10:$B$84</definedName>
    <definedName name="XDO_?NOVAL?5?">#REF!</definedName>
    <definedName name="XDO_?NOVAL?50?">#REF!</definedName>
    <definedName name="XDO_?NOVAL?500?">'SFMP- Series 46'!$B$26:$B$29</definedName>
    <definedName name="XDO_?NOVAL?501?">'SFMP- Series 46'!$B$26:$B$44</definedName>
    <definedName name="XDO_?NOVAL?502?">'SFMP- Series 46'!$B$26:$B$57</definedName>
    <definedName name="XDO_?NOVAL?503?">'SFMP- Series 46'!$B$26:$B$62</definedName>
    <definedName name="XDO_?NOVAL?504?">'SFMP- Series 47'!$B$26:$B$27</definedName>
    <definedName name="XDO_?NOVAL?505?">'SFMP- Series 47'!$B$26:$B$44</definedName>
    <definedName name="XDO_?NOVAL?506?">'SFMP- Series 47'!$B$26:$B$57</definedName>
    <definedName name="XDO_?NOVAL?507?">'SFMP- Series 47'!$B$26:$B$62</definedName>
    <definedName name="XDO_?NOVAL?508?">'SFMP- Series 48'!$B$26:$B$28</definedName>
    <definedName name="XDO_?NOVAL?509?">'SFMP- Series 48'!$B$26:$B$42</definedName>
    <definedName name="XDO_?NOVAL?51?">#REF!</definedName>
    <definedName name="XDO_?NOVAL?510?">'SFMP- Series 48'!$B$26:$B$55</definedName>
    <definedName name="XDO_?NOVAL?511?">'SFMP- Series 48'!$B$26:$B$60</definedName>
    <definedName name="XDO_?NOVAL?512?">SBAF!$B$10:$B$85</definedName>
    <definedName name="XDO_?NOVAL?513?">SBAF!$B$10:$B$92</definedName>
    <definedName name="XDO_?NOVAL?514?">SBAF!$B$10:$B$96</definedName>
    <definedName name="XDO_?NOVAL?515?">SBAF!$B$10:$B$104</definedName>
    <definedName name="XDO_?NOVAL?516?">SBAF!$B$10:$B$118</definedName>
    <definedName name="XDO_?NOVAL?517?">SBAF!$B$10:$B$124</definedName>
    <definedName name="XDO_?NOVAL?518?">SBAF!$B$10:$B$149</definedName>
    <definedName name="XDO_?NOVAL?519?">SBAF!$B$10:$B$154</definedName>
    <definedName name="XDO_?NOVAL?52?">#REF!</definedName>
    <definedName name="XDO_?NOVAL?520?">'SFMP- Series 49'!$B$26:$B$33</definedName>
    <definedName name="XDO_?NOVAL?521?">'SFMP- Series 49'!$B$26:$B$50</definedName>
    <definedName name="XDO_?NOVAL?522?">'SFMP- Series 49'!$B$26:$B$63</definedName>
    <definedName name="XDO_?NOVAL?523?">'SFMP- Series 49'!$B$26:$B$68</definedName>
    <definedName name="XDO_?NOVAL?524?">'SFMP- Series 50'!$B$26:$B$30</definedName>
    <definedName name="XDO_?NOVAL?525?">'SFMP- Series 50'!$B$26:$B$46</definedName>
    <definedName name="XDO_?NOVAL?526?">'SFMP- Series 50'!$B$26:$B$59</definedName>
    <definedName name="XDO_?NOVAL?527?">'SFMP- Series 50'!$B$26:$B$64</definedName>
    <definedName name="XDO_?NOVAL?528?">'SFMP- Series 51'!$B$26:$B$36</definedName>
    <definedName name="XDO_?NOVAL?529?">'SFMP- Series 51'!$B$26:$B$54</definedName>
    <definedName name="XDO_?NOVAL?53?">#REF!</definedName>
    <definedName name="XDO_?NOVAL?530?">'SFMP- Series 51'!$B$26:$B$67</definedName>
    <definedName name="XDO_?NOVAL?531?">'SFMP- Series 51'!$B$26:$B$72</definedName>
    <definedName name="XDO_?NOVAL?532?">'SFMP- Series 52'!$B$26:$B$30</definedName>
    <definedName name="XDO_?NOVAL?533?">'SFMP- Series 52'!$B$26:$B$49</definedName>
    <definedName name="XDO_?NOVAL?534?">'SFMP- Series 52'!$B$26:$B$62</definedName>
    <definedName name="XDO_?NOVAL?535?">'SFMP- Series 52'!$B$26:$B$67</definedName>
    <definedName name="XDO_?NOVAL?536?">'SFMP- Series 53'!$B$26:$B$34</definedName>
    <definedName name="XDO_?NOVAL?537?">'SFMP- Series 53'!$B$26:$B$50</definedName>
    <definedName name="XDO_?NOVAL?538?">'SFMP- Series 53'!$B$26:$B$63</definedName>
    <definedName name="XDO_?NOVAL?539?">'SFMP- Series 53'!$B$26:$B$68</definedName>
    <definedName name="XDO_?NOVAL?54?">#REF!</definedName>
    <definedName name="XDO_?NOVAL?540?">'SFMP- Series 54'!$B$26:$B$28</definedName>
    <definedName name="XDO_?NOVAL?541?">'SFMP- Series 54'!$B$26:$B$42</definedName>
    <definedName name="XDO_?NOVAL?542?">'SFMP- Series 54'!$B$26:$B$55</definedName>
    <definedName name="XDO_?NOVAL?543?">'SFMP- Series 54'!$B$26:$B$60</definedName>
    <definedName name="XDO_?NOVAL?544?">'SFMP- Series 55'!$B$26:$B$32</definedName>
    <definedName name="XDO_?NOVAL?545?">'SFMP- Series 55'!$B$26:$B$49</definedName>
    <definedName name="XDO_?NOVAL?546?">'SFMP- Series 55'!$B$26:$B$62</definedName>
    <definedName name="XDO_?NOVAL?547?">'SFMP- Series 55'!$B$26:$B$67</definedName>
    <definedName name="XDO_?NOVAL?548?">'SFMP- Series 56'!$B$26:$B$28</definedName>
    <definedName name="XDO_?NOVAL?549?">'SFMP- Series 56'!$B$26:$B$43</definedName>
    <definedName name="XDO_?NOVAL?55?">SEHF!$B$10:$B$44</definedName>
    <definedName name="XDO_?NOVAL?550?">'SFMP- Series 56'!$B$26:$B$56</definedName>
    <definedName name="XDO_?NOVAL?551?">'SFMP- Series 56'!$B$26:$B$61</definedName>
    <definedName name="XDO_?NOVAL?552?">'SFMP- Series 57'!$B$26:$B$29</definedName>
    <definedName name="XDO_?NOVAL?553?">'SFMP- Series 57'!$B$26:$B$48</definedName>
    <definedName name="XDO_?NOVAL?554?">'SFMP- Series 57'!$B$26:$B$61</definedName>
    <definedName name="XDO_?NOVAL?555?">'SFMP- Series 57'!$B$26:$B$66</definedName>
    <definedName name="XDO_?NOVAL?556?">'SFMP- Series 58'!$B$26:$B$31</definedName>
    <definedName name="XDO_?NOVAL?557?">'SFMP- Series 58'!$B$26:$B$47</definedName>
    <definedName name="XDO_?NOVAL?558?">'SFMP- Series 58'!$B$26:$B$60</definedName>
    <definedName name="XDO_?NOVAL?559?">'SFMP- Series 58'!$B$26:$B$65</definedName>
    <definedName name="XDO_?NOVAL?56?">SEHF!$B$10:$B$49</definedName>
    <definedName name="XDO_?NOVAL?560?">SCPSE!$B$18:$B$48</definedName>
    <definedName name="XDO_?NOVAL?561?">SCPSE!$B$18:$B$56</definedName>
    <definedName name="XDO_?NOVAL?562?">SCPSE!$B$18:$B$132</definedName>
    <definedName name="XDO_?NOVAL?563?">SCPSE!$B$18:$B$157</definedName>
    <definedName name="XDO_?NOVAL?564?">SCPSE!$B$18:$B$162</definedName>
    <definedName name="XDO_?NOVAL?565?">'SFMP- Series 59'!$B$38:$B$40</definedName>
    <definedName name="XDO_?NOVAL?566?">'SFMP- Series 59'!$B$38:$B$53</definedName>
    <definedName name="XDO_?NOVAL?567?">'SFMP- Series 59'!$B$38:$B$58</definedName>
    <definedName name="XDO_?NOVAL?568?">'SFMP- Series 60'!$B$26:$B$30</definedName>
    <definedName name="XDO_?NOVAL?569?">'SFMP- Series 60'!$B$26:$B$48</definedName>
    <definedName name="XDO_?NOVAL?57?">SEHF!$B$10:$B$73</definedName>
    <definedName name="XDO_?NOVAL?570?">'SFMP- Series 60'!$B$26:$B$61</definedName>
    <definedName name="XDO_?NOVAL?571?">'SFMP- Series 60'!$B$26:$B$66</definedName>
    <definedName name="XDO_?NOVAL?572?">SMCF!$B$10:$B$45</definedName>
    <definedName name="XDO_?NOVAL?573?">SMCF!$B$10:$B$60</definedName>
    <definedName name="XDO_?NOVAL?574?">SMCF!$B$10:$B$71</definedName>
    <definedName name="XDO_?NOVAL?575?">SMCF!$B$10:$B$88</definedName>
    <definedName name="XDO_?NOVAL?576?">SMCF!$B$10:$B$93</definedName>
    <definedName name="XDO_?NOVAL?577?">'SFMP- Series 61'!$B$26:$B$36</definedName>
    <definedName name="XDO_?NOVAL?578?">'SFMP- Series 61'!$B$26:$B$54</definedName>
    <definedName name="XDO_?NOVAL?579?">'SFMP- Series 61'!$B$26:$B$67</definedName>
    <definedName name="XDO_?NOVAL?58?">SEHF!$B$10:$B$94</definedName>
    <definedName name="XDO_?NOVAL?580?">'SFMP- Series 61'!$B$26:$B$72</definedName>
    <definedName name="XDO_?NOVAL?581?">'SFMP- Series 66'!$B$26:$B$33</definedName>
    <definedName name="XDO_?NOVAL?582?">'SFMP- Series 66'!$B$26:$B$49</definedName>
    <definedName name="XDO_?NOVAL?583?">'SFMP- Series 66'!$B$26:$B$62</definedName>
    <definedName name="XDO_?NOVAL?584?">'SFMP- Series 66'!$B$26:$B$67</definedName>
    <definedName name="XDO_?NOVAL?585?">'SFMP- Series 67'!$B$26:$B$34</definedName>
    <definedName name="XDO_?NOVAL?586?">'SFMP- Series 67'!$B$26:$B$52</definedName>
    <definedName name="XDO_?NOVAL?587?">'SFMP- Series 67'!$B$26:$B$65</definedName>
    <definedName name="XDO_?NOVAL?588?">'SFMP- Series 67'!$B$26:$B$70</definedName>
    <definedName name="XDO_?NOVAL?589?">'SFMP- Series 63'!$B$18</definedName>
    <definedName name="XDO_?NOVAL?59?">SEHF!$B$10:$B$102</definedName>
    <definedName name="XDO_?NOVAL?590?">'SFMP- Series 63'!$B$18:$B$34</definedName>
    <definedName name="XDO_?NOVAL?591?">'SFMP- Series 63'!$B$18:$B$38</definedName>
    <definedName name="XDO_?NOVAL?592?">'SFMP- Series 63'!$B$18:$B$42</definedName>
    <definedName name="XDO_?NOVAL?593?">'SFMP- Series 63'!$B$18:$B$59</definedName>
    <definedName name="XDO_?NOVAL?594?">'SFMP- Series 63'!$B$18:$B$64</definedName>
    <definedName name="XDO_?NOVAL?595?">'SFMP- Series 64'!$B$24</definedName>
    <definedName name="XDO_?NOVAL?596?">'SFMP- Series 64'!$B$24:$B$32</definedName>
    <definedName name="XDO_?NOVAL?597?">'SFMP- Series 64'!$B$24:$B$48</definedName>
    <definedName name="XDO_?NOVAL?598?">'SFMP- Series 64'!$B$24:$B$61</definedName>
    <definedName name="XDO_?NOVAL?599?">'SFMP- Series 64'!$B$24:$B$66</definedName>
    <definedName name="XDO_?NOVAL?6?">#REF!</definedName>
    <definedName name="XDO_?NOVAL?60?">SEHF!$B$10:$B$110</definedName>
    <definedName name="XDO_?NOVAL?600?">'SFMP- Series 65'!$B$18:$B$19</definedName>
    <definedName name="XDO_?NOVAL?601?">'SFMP- Series 65'!$B$18:$B$37</definedName>
    <definedName name="XDO_?NOVAL?602?">'SFMP- Series 65'!$B$18:$B$45</definedName>
    <definedName name="XDO_?NOVAL?603?">'SFMP- Series 65'!$B$18:$B$49</definedName>
    <definedName name="XDO_?NOVAL?604?">'SFMP- Series 65'!$B$18:$B$66</definedName>
    <definedName name="XDO_?NOVAL?605?">'SFMP- Series 65'!$B$18:$B$71</definedName>
    <definedName name="XDO_?NOVAL?606?">'SFMP- Series 68'!$B$24</definedName>
    <definedName name="XDO_?NOVAL?607?">'SFMP- Series 68'!$B$24:$B$41</definedName>
    <definedName name="XDO_?NOVAL?608?">'SFMP- Series 68'!$B$24:$B$54</definedName>
    <definedName name="XDO_?NOVAL?609?">'SFMP- Series 68'!$B$24:$B$59</definedName>
    <definedName name="XDO_?NOVAL?61?">SEHF!$B$10:$B$118</definedName>
    <definedName name="XDO_?NOVAL?610?">SNM150IF!$B$10:$B$159</definedName>
    <definedName name="XDO_?NOVAL?611?">SNM150IF!$B$10:$B$200</definedName>
    <definedName name="XDO_?NOVAL?612?">SNM150IF!$B$10:$B$205</definedName>
    <definedName name="XDO_?NOVAL?613?">SNS250IF!$B$10:$B$260</definedName>
    <definedName name="XDO_?NOVAL?614?">SNS250IF!$B$10:$B$301</definedName>
    <definedName name="XDO_?NOVAL?615?">SNS250IF!$B$10:$B$306</definedName>
    <definedName name="XDO_?NOVAL?616?">'SCIGI-JUN 2036'!$B$24</definedName>
    <definedName name="XDO_?NOVAL?617?">'SCIGI-JUN 2036'!$B$24:$B$51</definedName>
    <definedName name="XDO_?NOVAL?618?">'SCIGI-JUN 2036'!$B$24:$B$56</definedName>
    <definedName name="XDO_?NOVAL?619?">'SCIGI-APR 2029'!$B$24</definedName>
    <definedName name="XDO_?NOVAL?62?">SEHF!$B$10:$B$131</definedName>
    <definedName name="XDO_?NOVAL?620?">'SCIGI-APR 2029'!$B$24:$B$51</definedName>
    <definedName name="XDO_?NOVAL?621?">'SCIGI-APR 2029'!$B$24:$B$56</definedName>
    <definedName name="XDO_?NOVAL?622?">'SCISI-SEP 2027'!$B$24</definedName>
    <definedName name="XDO_?NOVAL?623?">'SCISI-SEP 2027'!$B$24:$B$39</definedName>
    <definedName name="XDO_?NOVAL?624?">'SCISI-SEP 2027'!$B$24:$B$64</definedName>
    <definedName name="XDO_?NOVAL?625?">'SCISI-SEP 2027'!$B$24:$B$69</definedName>
    <definedName name="XDO_?NOVAL?626?">'SFMP- Series 69'!$B$18</definedName>
    <definedName name="XDO_?NOVAL?627?">'SFMP- Series 69'!$B$18:$B$36</definedName>
    <definedName name="XDO_?NOVAL?628?">'SFMP- Series 69'!$B$18:$B$46</definedName>
    <definedName name="XDO_?NOVAL?629?">'SFMP- Series 69'!$B$18:$B$55</definedName>
    <definedName name="XDO_?NOVAL?63?">SEHF!$B$10:$B$136</definedName>
    <definedName name="XDO_?NOVAL?630?">'SFMP- Series 69'!$B$18:$B$68</definedName>
    <definedName name="XDO_?NOVAL?631?">'SFMP- Series 69'!$B$18:$B$73</definedName>
    <definedName name="XDO_?NOVAL?632?">'SFMP- Series 71'!$B$18</definedName>
    <definedName name="XDO_?NOVAL?633?">'SFMP- Series 71'!$B$18:$B$36</definedName>
    <definedName name="XDO_?NOVAL?634?">'SFMP- Series 71'!$B$18:$B$46</definedName>
    <definedName name="XDO_?NOVAL?635?">'SFMP- Series 71'!$B$18:$B$50</definedName>
    <definedName name="XDO_?NOVAL?636?">'SFMP- Series 71'!$B$18:$B$67</definedName>
    <definedName name="XDO_?NOVAL?637?">'SFMP- Series 71'!$B$18:$B$72</definedName>
    <definedName name="XDO_?NOVAL?638?">'SFMP- Series 72'!$B$38:$B$41</definedName>
    <definedName name="XDO_?NOVAL?639?">'SFMP- Series 72'!$B$38:$B$54</definedName>
    <definedName name="XDO_?NOVAL?64?">#REF!</definedName>
    <definedName name="XDO_?NOVAL?640?">'SFMP- Series 72'!$B$38:$B$59</definedName>
    <definedName name="XDO_?NOVAL?641?">'SFMP- Series 73'!$B$38:$B$41</definedName>
    <definedName name="XDO_?NOVAL?642?">'SFMP- Series 73'!$B$38:$B$54</definedName>
    <definedName name="XDO_?NOVAL?643?">'SFMP- Series 73'!$B$38:$B$59</definedName>
    <definedName name="XDO_?NOVAL?644?">SLDF!$B$24:$B$28</definedName>
    <definedName name="XDO_?NOVAL?645?">SLDF!$B$24:$B$55</definedName>
    <definedName name="XDO_?NOVAL?646?">SLDF!$B$24:$B$60</definedName>
    <definedName name="XDO_?NOVAL?647?">'SFMP- Series 74'!$B$26:$B$33</definedName>
    <definedName name="XDO_?NOVAL?648?">'SFMP- Series 74'!$B$26:$B$58</definedName>
    <definedName name="XDO_?NOVAL?649?">'SFMP- Series 74'!$B$26:$B$63</definedName>
    <definedName name="XDO_?NOVAL?65?">#REF!</definedName>
    <definedName name="XDO_?NOVAL?650?">'SFMP- Series 75'!$B$18</definedName>
    <definedName name="XDO_?NOVAL?651?">'SFMP- Series 75'!$B$18:$B$34</definedName>
    <definedName name="XDO_?NOVAL?652?">'SFMP- Series 75'!$B$18:$B$46</definedName>
    <definedName name="XDO_?NOVAL?653?">'SFMP- Series 75'!$B$18:$B$50</definedName>
    <definedName name="XDO_?NOVAL?654?">'SFMP- Series 75'!$B$18:$B$67</definedName>
    <definedName name="XDO_?NOVAL?655?">'SFMP- Series 75'!$B$18:$B$72</definedName>
    <definedName name="XDO_?NOVAL?656?">'SFMP- Series 76'!$B$18:$B$20</definedName>
    <definedName name="XDO_?NOVAL?657?">'SFMP- Series 76'!$B$18:$B$30</definedName>
    <definedName name="XDO_?NOVAL?658?">'SFMP- Series 76'!$B$18:$B$46</definedName>
    <definedName name="XDO_?NOVAL?659?">'SFMP- Series 76'!$B$18:$B$59</definedName>
    <definedName name="XDO_?NOVAL?66?">#REF!</definedName>
    <definedName name="XDO_?NOVAL?660?">'SFMP- Series 76'!$B$18:$B$64</definedName>
    <definedName name="XDO_?NOVAL?661?">'SFMP- Series 77'!$B$18:$B$19</definedName>
    <definedName name="XDO_?NOVAL?662?">'SFMP- Series 77'!$B$18:$B$35</definedName>
    <definedName name="XDO_?NOVAL?663?">'SFMP- Series 77'!$B$18:$B$45</definedName>
    <definedName name="XDO_?NOVAL?664?">'SFMP- Series 77'!$B$18:$B$64</definedName>
    <definedName name="XDO_?NOVAL?665?">'SFMP- Series 77'!$B$18:$B$69</definedName>
    <definedName name="XDO_?NOVAL?666?">'SFMP- Series 78'!$B$18:$B$21</definedName>
    <definedName name="XDO_?NOVAL?667?">'SFMP- Series 78'!$B$18:$B$33</definedName>
    <definedName name="XDO_?NOVAL?668?">'SFMP- Series 78'!$B$18:$B$46</definedName>
    <definedName name="XDO_?NOVAL?669?">'SFMP- Series 78'!$B$18:$B$59</definedName>
    <definedName name="XDO_?NOVAL?67?">#REF!</definedName>
    <definedName name="XDO_?NOVAL?670?">'SFMP- Series 78'!$B$18:$B$64</definedName>
    <definedName name="XDO_?NOVAL?671?">#REF!</definedName>
    <definedName name="XDO_?NOVAL?672?">#REF!</definedName>
    <definedName name="XDO_?NOVAL?673?">#REF!</definedName>
    <definedName name="XDO_?NOVAL?674?">#REF!</definedName>
    <definedName name="XDO_?NOVAL?675?">#REF!</definedName>
    <definedName name="XDO_?NOVAL?676?">#REF!</definedName>
    <definedName name="XDO_?NOVAL?677?">#REF!</definedName>
    <definedName name="XDO_?NOVAL?678?">#REF!</definedName>
    <definedName name="XDO_?NOVAL?679?">#REF!</definedName>
    <definedName name="XDO_?NOVAL?68?">#REF!</definedName>
    <definedName name="XDO_?NOVAL?680?">#REF!</definedName>
    <definedName name="XDO_?NOVAL?681?">#REF!</definedName>
    <definedName name="XDO_?NOVAL?682?">#REF!</definedName>
    <definedName name="XDO_?NOVAL?683?">#REF!</definedName>
    <definedName name="XDO_?NOVAL?69?">#REF!</definedName>
    <definedName name="XDO_?NOVAL?7?">#REF!</definedName>
    <definedName name="XDO_?NOVAL?70?">#REF!</definedName>
    <definedName name="XDO_?NOVAL?71?">SMIF!$B$18:$B$29</definedName>
    <definedName name="XDO_?NOVAL?72?">SMIF!$B$18:$B$45</definedName>
    <definedName name="XDO_?NOVAL?73?">SMIF!$B$18:$B$72</definedName>
    <definedName name="XDO_?NOVAL?74?">SMIF!$B$18:$B$77</definedName>
    <definedName name="XDO_?NOVAL?75?">#REF!</definedName>
    <definedName name="XDO_?NOVAL?76?">#REF!</definedName>
    <definedName name="XDO_?NOVAL?77?">#REF!</definedName>
    <definedName name="XDO_?NOVAL?78?">#REF!</definedName>
    <definedName name="XDO_?NOVAL?79?">SCOF!$B$10:$B$42</definedName>
    <definedName name="XDO_?NOVAL?8?">#REF!</definedName>
    <definedName name="XDO_?NOVAL?80?">SCOF!$B$10:$B$48</definedName>
    <definedName name="XDO_?NOVAL?81?">SCOF!$B$10:$B$85</definedName>
    <definedName name="XDO_?NOVAL?82?">SCOF!$B$10:$B$90</definedName>
    <definedName name="XDO_?NOVAL?83?">STOF!$B$10:$B$23</definedName>
    <definedName name="XDO_?NOVAL?84?">STOF!$B$10:$B$28</definedName>
    <definedName name="XDO_?NOVAL?85?">STOF!$B$10:$B$33</definedName>
    <definedName name="XDO_?NOVAL?86?">STOF!$B$10:$B$70</definedName>
    <definedName name="XDO_?NOVAL?87?">STOF!$B$10:$B$75</definedName>
    <definedName name="XDO_?NOVAL?88?">SHOF!$B$10:$B$30</definedName>
    <definedName name="XDO_?NOVAL?89?">SHOF!$B$10:$B$42</definedName>
    <definedName name="XDO_?NOVAL?9?">#REF!</definedName>
    <definedName name="XDO_?NOVAL?90?">SHOF!$B$10:$B$73</definedName>
    <definedName name="XDO_?NOVAL?91?">SHOF!$B$10:$B$78</definedName>
    <definedName name="XDO_?NOVAL?92?">SCF!$B$10:$B$78</definedName>
    <definedName name="XDO_?NOVAL?93?">SCF!$B$10:$B$84</definedName>
    <definedName name="XDO_?NOVAL?94?">SCF!$B$10:$B$109</definedName>
    <definedName name="XDO_?NOVAL?95?">SCF!$B$10:$B$126</definedName>
    <definedName name="XDO_?NOVAL?96?">SCF!$B$10:$B$131</definedName>
    <definedName name="XDO_?NOVAL?97?">SNIF!$B$10:$B$123</definedName>
    <definedName name="XDO_?NOVAL?98?">SNIF!$B$10:$B$85</definedName>
    <definedName name="XDO_?NOVAL?99?">SNIF!$B$10:$B$102</definedName>
    <definedName name="XDO_?NPTF?">#REF!</definedName>
    <definedName name="XDO_?NPTF?1?">#REF!</definedName>
    <definedName name="XDO_?NPTF?10?">#REF!</definedName>
    <definedName name="XDO_?NPTF?100?">'SFMP- Series 31'!$D$2:$D$21</definedName>
    <definedName name="XDO_?NPTF?101?">'SFMP- Series 32'!$D$2:$D$25</definedName>
    <definedName name="XDO_?NPTF?102?">'SFMP- Series 33'!$D$2:$D$27</definedName>
    <definedName name="XDO_?NPTF?103?">'SFMP- Series 34'!$D$2:$D$26</definedName>
    <definedName name="XDO_?NPTF?104?">'SMCBF-IP'!$D$2:$D$32</definedName>
    <definedName name="XDO_?NPTF?105?">SFRDF!$D$2:$D$31</definedName>
    <definedName name="XDO_?NPTF?106?">SBIETFIT!$D$2:$D$19</definedName>
    <definedName name="XDO_?NPTF?107?">SBIETFPB!$D$2:$D$19</definedName>
    <definedName name="XDO_?NPTF?108?">'SRBF-AP'!$D$2:$D$47</definedName>
    <definedName name="XDO_?NPTF?109?">'SRBF-AHP'!$D$2:$D$47</definedName>
    <definedName name="XDO_?NPTF?11?">#REF!</definedName>
    <definedName name="XDO_?NPTF?110?">'SRBF-CHP'!$D$2:$D$47</definedName>
    <definedName name="XDO_?NPTF?111?">'SRBF-CP'!$D$2:$D$47</definedName>
    <definedName name="XDO_?NPTF?112?">'SIA-US EQUITY FOF'!$D$2:$D$14</definedName>
    <definedName name="XDO_?NPTF?113?">'SFMP- Series 41'!$D$2:$D$19</definedName>
    <definedName name="XDO_?NPTF?114?">'SFMP- Series 42'!$D$2:$D$18</definedName>
    <definedName name="XDO_?NPTF?115?">'SFMP- Series 43'!$D$2:$D$34</definedName>
    <definedName name="XDO_?NPTF?116?">'SNN50'!$D$2:$D$59</definedName>
    <definedName name="XDO_?NPTF?117?">'SFMP- Series 44'!$D$2:$D$31</definedName>
    <definedName name="XDO_?NPTF?118?">'SFMP- Series 45'!$D$2:$D$33</definedName>
    <definedName name="XDO_?NPTF?119?">SBIETFCON!$D$2:$D$39</definedName>
    <definedName name="XDO_?NPTF?12?">#REF!</definedName>
    <definedName name="XDO_?NPTF?120?">'SFMP- Series 46'!$D$2:$D$29</definedName>
    <definedName name="XDO_?NPTF?121?">'SFMP- Series 47'!$D$2:$D$27</definedName>
    <definedName name="XDO_?NPTF?122?">'SFMP- Series 48'!$D$2:$D$28</definedName>
    <definedName name="XDO_?NPTF?123?">SBAF!$D$2:$D$85</definedName>
    <definedName name="XDO_?NPTF?124?">'SFMP- Series 49'!$D$2:$D$33</definedName>
    <definedName name="XDO_?NPTF?125?">'SFMP- Series 50'!$D$2:$D$30</definedName>
    <definedName name="XDO_?NPTF?126?">'SFMP- Series 51'!$D$2:$D$36</definedName>
    <definedName name="XDO_?NPTF?127?">'SFMP- Series 52'!$D$2:$D$30</definedName>
    <definedName name="XDO_?NPTF?128?">'SFMP- Series 53'!$D$2:$D$34</definedName>
    <definedName name="XDO_?NPTF?129?">'SFMP- Series 54'!$D$2:$D$28</definedName>
    <definedName name="XDO_?NPTF?13?">SLMF!$D$2:$D$72</definedName>
    <definedName name="XDO_?NPTF?130?">'SFMP- Series 55'!$D$2:$D$32</definedName>
    <definedName name="XDO_?NPTF?131?">'SFMP- Series 56'!$D$2:$D$28</definedName>
    <definedName name="XDO_?NPTF?132?">'SFMP- Series 57'!$D$2:$D$29</definedName>
    <definedName name="XDO_?NPTF?133?">'SFMP- Series 58'!$D$2:$D$31</definedName>
    <definedName name="XDO_?NPTF?134?">SCPSE!$D$2:$D$48</definedName>
    <definedName name="XDO_?NPTF?135?">'SFMP- Series 59'!$D$2:$D$40</definedName>
    <definedName name="XDO_?NPTF?136?">'SFMP- Series 60'!$D$2:$D$30</definedName>
    <definedName name="XDO_?NPTF?137?">SMCF!$D$2:$D$45</definedName>
    <definedName name="XDO_?NPTF?138?">'SFMP- Series 61'!$D$2:$D$36</definedName>
    <definedName name="XDO_?NPTF?139?">'SFMP- Series 66'!$D$2:$D$33</definedName>
    <definedName name="XDO_?NPTF?14?">SLTEF!$D$2:$D$69</definedName>
    <definedName name="XDO_?NPTF?140?">'SFMP- Series 67'!$D$2:$D$34</definedName>
    <definedName name="XDO_?NPTF?141?">'SFMP- Series 63'!$D$2:$D$18</definedName>
    <definedName name="XDO_?NPTF?142?">'SFMP- Series 64'!$D$2:$D$24</definedName>
    <definedName name="XDO_?NPTF?143?">'SFMP- Series 65'!$D$2:$D$19</definedName>
    <definedName name="XDO_?NPTF?144?">'SFMP- Series 68'!$D$2:$D$24</definedName>
    <definedName name="XDO_?NPTF?145?">SNM150IF!$D$2:$D$159</definedName>
    <definedName name="XDO_?NPTF?146?">SNS250IF!$D$2:$D$260</definedName>
    <definedName name="XDO_?NPTF?147?">'SCIGI-JUN 2036'!$D$2:$D$24</definedName>
    <definedName name="XDO_?NPTF?148?">'SCIGI-APR 2029'!$D$2:$D$24</definedName>
    <definedName name="XDO_?NPTF?149?">'SCISI-SEP 2027'!$D$2:$D$24</definedName>
    <definedName name="XDO_?NPTF?15?">#REF!</definedName>
    <definedName name="XDO_?NPTF?150?">'SFMP- Series 69'!$D$2:$D$18</definedName>
    <definedName name="XDO_?NPTF?151?">'SFMP- Series 71'!$D$2:$D$18</definedName>
    <definedName name="XDO_?NPTF?152?">'SFMP- Series 72'!$D$2:$D$41</definedName>
    <definedName name="XDO_?NPTF?153?">'SFMP- Series 73'!$D$2:$D$41</definedName>
    <definedName name="XDO_?NPTF?154?">SLDF!$D$2:$D$28</definedName>
    <definedName name="XDO_?NPTF?155?">'SFMP- Series 74'!$D$2:$D$33</definedName>
    <definedName name="XDO_?NPTF?156?">'SFMP- Series 75'!$D$2:$D$18</definedName>
    <definedName name="XDO_?NPTF?157?">'SFMP- Series 76'!$D$2:$D$20</definedName>
    <definedName name="XDO_?NPTF?158?">'SFMP- Series 77'!$D$2:$D$19</definedName>
    <definedName name="XDO_?NPTF?159?">'SFMP- Series 78'!$D$2:$D$21</definedName>
    <definedName name="XDO_?NPTF?16?">#REF!</definedName>
    <definedName name="XDO_?NPTF?160?">#REF!</definedName>
    <definedName name="XDO_?NPTF?161?">#REF!</definedName>
    <definedName name="XDO_?NPTF?162?">#REF!</definedName>
    <definedName name="XDO_?NPTF?163?">#REF!</definedName>
    <definedName name="XDO_?NPTF?164?">#REF!</definedName>
    <definedName name="XDO_?NPTF?165?">#REF!</definedName>
    <definedName name="XDO_?NPTF?17?">SMGLF!$D$2:$D$26</definedName>
    <definedName name="XDO_?NPTF?18?">#REF!</definedName>
    <definedName name="XDO_?NPTF?19?">#REF!</definedName>
    <definedName name="XDO_?NPTF?2?">#REF!</definedName>
    <definedName name="XDO_?NPTF?20?">SEHF!$D$2:$D$44</definedName>
    <definedName name="XDO_?NPTF?21?">#REF!</definedName>
    <definedName name="XDO_?NPTF?22?">#REF!</definedName>
    <definedName name="XDO_?NPTF?23?">#REF!</definedName>
    <definedName name="XDO_?NPTF?24?">SMIF!$D$2:$D$29</definedName>
    <definedName name="XDO_?NPTF?25?">#REF!</definedName>
    <definedName name="XDO_?NPTF?26?">#REF!</definedName>
    <definedName name="XDO_?NPTF?27?">SCOF!$D$2:$D$42</definedName>
    <definedName name="XDO_?NPTF?28?">STOF!$D$2:$D$23</definedName>
    <definedName name="XDO_?NPTF?29?">SHOF!$D$2:$D$30</definedName>
    <definedName name="XDO_?NPTF?3?">#REF!</definedName>
    <definedName name="XDO_?NPTF?30?">SCF!$D$2:$D$78</definedName>
    <definedName name="XDO_?NPTF?31?">SNIF!$D$2:$D$123</definedName>
    <definedName name="XDO_?NPTF?32?">'SMCBF-SP'!$D$2:$D$31</definedName>
    <definedName name="XDO_?NPTF?33?">SOF!$D$2:$D$34</definedName>
    <definedName name="XDO_?NPTF?34?">SMMDF!$D$2:$D$54</definedName>
    <definedName name="XDO_?NPTF?35?">SLF!$D$2:$D$24</definedName>
    <definedName name="XDO_?NPTF?36?">SDBF!$D$2:$D$21</definedName>
    <definedName name="XDO_?NPTF?37?">SSF!$D$2:$D$55</definedName>
    <definedName name="XDO_?NPTF?38?">SCRF!$D$2:$D$47</definedName>
    <definedName name="XDO_?NPTF?39?">SFEF!$D$2:$D$32</definedName>
    <definedName name="XDO_?NPTF?4?">#REF!</definedName>
    <definedName name="XDO_?NPTF?40?">SCHF!$D$2:$D$46</definedName>
    <definedName name="XDO_?NPTF?41?">SMUSD!$D$2:$D$34</definedName>
    <definedName name="XDO_?NPTF?42?">SMIDCAP!$D$2:$D$68</definedName>
    <definedName name="XDO_?NPTF?43?">SMCMF!$D$2:$D$28</definedName>
    <definedName name="XDO_?NPTF?44?">SMCOMMA!$D$2:$D$32</definedName>
    <definedName name="XDO_?NPTF?45?">SMGF!$D$2:$D$32</definedName>
    <definedName name="XDO_?NPTF?46?">SFLEXI!$D$2:$D$64</definedName>
    <definedName name="XDO_?NPTF?47?">SMAAF!$D$2:$D$56</definedName>
    <definedName name="XDO_?NPTF?48?">SBLUECHIP!$D$2:$D$57</definedName>
    <definedName name="XDO_?NPTF?49?">SAOF!$D$2:$D$173</definedName>
    <definedName name="XDO_?NPTF?5?">#REF!</definedName>
    <definedName name="XDO_?NPTF?50?">SIF!$D$2:$D$42</definedName>
    <definedName name="XDO_?NPTF?51?">SMLDF!$D$2:$D$47</definedName>
    <definedName name="XDO_?NPTF?52?">SSTDF!$D$2:$D$73</definedName>
    <definedName name="XDO_?NPTF?53?">SETFGOLD!$D$2:$D$44</definedName>
    <definedName name="XDO_?NPTF?54?">SPSU!$D$2:$D$31</definedName>
    <definedName name="XDO_?NPTF?55?">SGF!$D$2:$D$42</definedName>
    <definedName name="XDO_?NPTF?56?">SBISENSEX!$D$2:$D$39</definedName>
    <definedName name="XDO_?NPTF?57?">SSCF!$D$2:$D$61</definedName>
    <definedName name="XDO_?NPTF?58?">SBPF!$D$2:$D$71</definedName>
    <definedName name="XDO_?NPTF?59?">'STAF-III'!$D$2:$D$31</definedName>
    <definedName name="XDO_?NPTF?6?">SMEEF!$D$2:$D$44</definedName>
    <definedName name="XDO_?NPTF?60?">'SLTAF-I'!$D$2:$D$34</definedName>
    <definedName name="XDO_?NPTF?61?">'SLTAF-II'!$D$2:$D$34</definedName>
    <definedName name="XDO_?NPTF?62?">SBFS!$D$2:$D$30</definedName>
    <definedName name="XDO_?NPTF?63?">SETFNN50!$D$2:$D$59</definedName>
    <definedName name="XDO_?NPTF?64?">SETFNIFBK!$D$2:$D$78</definedName>
    <definedName name="XDO_?NPTF?65?">SETFBSE100!$D$2:$D$166</definedName>
    <definedName name="XDO_?NPTF?66?">SESF!$D$2:$D$89</definedName>
    <definedName name="XDO_?NPTF?67?">SETFNIF50!$D$2:$D$116</definedName>
    <definedName name="XDO_?NPTF?68?">'SLTAF-III'!$D$2:$D$34</definedName>
    <definedName name="XDO_?NPTF?69?">SETF10GILT!$D$2:$D$24</definedName>
    <definedName name="XDO_?NPTF?7?">#REF!</definedName>
    <definedName name="XDO_?NPTF?70?">'SLTAF-IV'!$D$2:$D$32</definedName>
    <definedName name="XDO_?NPTF?71?">'SLTAF-V'!$D$2:$D$30</definedName>
    <definedName name="XDO_?NPTF?72?">'SLTAF-VI'!$D$2:$D$36</definedName>
    <definedName name="XDO_?NPTF?73?">SETFSN50!$D$2:$D$115</definedName>
    <definedName name="XDO_?NPTF?74?">'SDFS-C-27'!$D$2:$D$28</definedName>
    <definedName name="XDO_?NPTF?75?">'SDFS-C-28'!$D$2:$D$24</definedName>
    <definedName name="XDO_?NPTF?76?">'SDFS-C-30'!$D$2:$D$26</definedName>
    <definedName name="XDO_?NPTF?77?">SBIETFQLTY!$D$2:$D$39</definedName>
    <definedName name="XDO_?NPTF?78?">'SDFS-C-32'!$D$2:$D$26</definedName>
    <definedName name="XDO_?NPTF?79?">'SDFS-C-35'!$D$2:$D$26</definedName>
    <definedName name="XDO_?NPTF?8?">#REF!</definedName>
    <definedName name="XDO_?NPTF?80?">'SDFS-C-38'!$D$2:$D$39</definedName>
    <definedName name="XDO_?NPTF?81?">SCBF!$D$2:$D$101</definedName>
    <definedName name="XDO_?NPTF?82?">'SDFS-C-43'!$D$2:$D$27</definedName>
    <definedName name="XDO_?NPTF?83?">'SDFS-C-44'!$D$2:$D$27</definedName>
    <definedName name="XDO_?NPTF?84?">'SDFS-C-46'!$D$2:$D$29</definedName>
    <definedName name="XDO_?NPTF?85?">SEMVF!$D$2:$D$121</definedName>
    <definedName name="XDO_?NPTF?86?">'SDFS-C-48'!$D$2:$D$29</definedName>
    <definedName name="XDO_?NPTF?87?">'SDFS-C-49'!$D$2:$D$39</definedName>
    <definedName name="XDO_?NPTF?88?">'SDFS-C-50'!$D$2:$D$27</definedName>
    <definedName name="XDO_?NPTF?89?">'SFMP- Series 1'!$D$2:$D$31</definedName>
    <definedName name="XDO_?NPTF?9?">#REF!</definedName>
    <definedName name="XDO_?NPTF?90?">'SCPOF-Series A (Plan 3)'!$D$2:$D$59</definedName>
    <definedName name="XDO_?NPTF?91?">'SFMP- Series 6'!$D$2:$D$29</definedName>
    <definedName name="XDO_?NPTF?92?">'SCPOF-Series A (Plan 4)'!$D$2:$D$59</definedName>
    <definedName name="XDO_?NPTF?93?">'SFMP- Series 14'!$D$2:$D$26</definedName>
    <definedName name="XDO_?NPTF?94?">'SCPOF-Series A (Plan 5)'!$D$2:$D$59</definedName>
    <definedName name="XDO_?NPTF?95?">'SCPOF-Series A (Plan 6)'!$D$2:$D$59</definedName>
    <definedName name="XDO_?NPTF?96?">'SFMP- Series 27'!$D$2:$D$23</definedName>
    <definedName name="XDO_?NPTF?97?">'SCPOF-Series A (Plan 7)'!$D$2:$D$59</definedName>
    <definedName name="XDO_?NPTF?98?">'SFMP- Series 28'!$D$2:$D$23</definedName>
    <definedName name="XDO_?NPTF?99?">'SCPOF-Series A (Plan 8)'!$D$2:$D$59</definedName>
    <definedName name="XDO_?RATING?">#REF!</definedName>
    <definedName name="XDO_?RATING?1?">#REF!</definedName>
    <definedName name="XDO_?RATING?10?">#REF!</definedName>
    <definedName name="XDO_?RATING?100?">SNIF!$E$10:$E$107</definedName>
    <definedName name="XDO_?RATING?101?">'SMCBF-SP'!$E$10:$E$31</definedName>
    <definedName name="XDO_?RATING?102?">'SMCBF-SP'!$E$10:$E$37</definedName>
    <definedName name="XDO_?RATING?103?">'SMCBF-SP'!$E$10:$E$44</definedName>
    <definedName name="XDO_?RATING?104?">'SMCBF-SP'!$E$10:$E$53</definedName>
    <definedName name="XDO_?RATING?105?">'SMCBF-SP'!$E$10:$E$58</definedName>
    <definedName name="XDO_?RATING?106?">'SMCBF-SP'!$E$10:$E$71</definedName>
    <definedName name="XDO_?RATING?107?">'SMCBF-SP'!$E$10:$E$84</definedName>
    <definedName name="XDO_?RATING?108?">'SMCBF-SP'!$E$10:$E$89</definedName>
    <definedName name="XDO_?RATING?109?">SOF!$E$34</definedName>
    <definedName name="XDO_?RATING?11?">SMEEF!$E$10:$E$44</definedName>
    <definedName name="XDO_?RATING?110?">SOF!$E$34:$E$52</definedName>
    <definedName name="XDO_?RATING?111?">SOF!$E$34:$E$57</definedName>
    <definedName name="XDO_?RATING?112?">SMMDF!$E$18:$E$54</definedName>
    <definedName name="XDO_?RATING?113?">SMMDF!$E$18:$E$70</definedName>
    <definedName name="XDO_?RATING?114?">SMMDF!$E$18:$E$75</definedName>
    <definedName name="XDO_?RATING?115?">SMMDF!$E$18:$E$100</definedName>
    <definedName name="XDO_?RATING?116?">SMMDF!$E$18:$E$105</definedName>
    <definedName name="XDO_?RATING?117?">SLF!$E$24</definedName>
    <definedName name="XDO_?RATING?118?">SLF!$E$24:$E$61</definedName>
    <definedName name="XDO_?RATING?119?">SLF!$E$24:$E$81</definedName>
    <definedName name="XDO_?RATING?12?">SMEEF!$E$10:$E$49</definedName>
    <definedName name="XDO_?RATING?120?">SLF!$E$24:$E$88</definedName>
    <definedName name="XDO_?RATING?121?">SLF!$E$24:$E$92</definedName>
    <definedName name="XDO_?RATING?122?">SLF!$E$24:$E$107</definedName>
    <definedName name="XDO_?RATING?123?">SLF!$E$24:$E$112</definedName>
    <definedName name="XDO_?RATING?124?">SDBF!$E$18:$E$21</definedName>
    <definedName name="XDO_?RATING?125?">SDBF!$E$18:$E$36</definedName>
    <definedName name="XDO_?RATING?126?">SDBF!$E$18:$E$63</definedName>
    <definedName name="XDO_?RATING?127?">SDBF!$E$18:$E$68</definedName>
    <definedName name="XDO_?RATING?128?">SSF!$E$30:$E$55</definedName>
    <definedName name="XDO_?RATING?129?">SSF!$E$30:$E$96</definedName>
    <definedName name="XDO_?RATING?13?">SMEEF!$E$10:$E$53</definedName>
    <definedName name="XDO_?RATING?130?">SSF!$E$30:$E$103</definedName>
    <definedName name="XDO_?RATING?131?">SSF!$E$30:$E$109</definedName>
    <definedName name="XDO_?RATING?132?">SSF!$E$30:$E$122</definedName>
    <definedName name="XDO_?RATING?133?">SSF!$E$30:$E$127</definedName>
    <definedName name="XDO_?RATING?134?">SCRF!$E$18:$E$47</definedName>
    <definedName name="XDO_?RATING?135?">SCRF!$E$18:$E$56</definedName>
    <definedName name="XDO_?RATING?136?">SCRF!$E$18:$E$69</definedName>
    <definedName name="XDO_?RATING?137?">SCRF!$E$18:$E$73</definedName>
    <definedName name="XDO_?RATING?138?">SCRF!$E$18:$E$78</definedName>
    <definedName name="XDO_?RATING?139?">SCRF!$E$18:$E$95</definedName>
    <definedName name="XDO_?RATING?14?">SMEEF!$E$10:$E$90</definedName>
    <definedName name="XDO_?RATING?140?">SCRF!$E$18:$E$100</definedName>
    <definedName name="XDO_?RATING?141?">SFEF!$E$10:$E$32</definedName>
    <definedName name="XDO_?RATING?142?">SFEF!$E$10:$E$38</definedName>
    <definedName name="XDO_?RATING?143?">SFEF!$E$10:$E$59</definedName>
    <definedName name="XDO_?RATING?144?">SFEF!$E$10:$E$76</definedName>
    <definedName name="XDO_?RATING?145?">SFEF!$E$10:$E$81</definedName>
    <definedName name="XDO_?RATING?146?">SCHF!$E$10:$E$46</definedName>
    <definedName name="XDO_?RATING?147?">SCHF!$E$10:$E$94</definedName>
    <definedName name="XDO_?RATING?148?">SCHF!$E$10:$E$107</definedName>
    <definedName name="XDO_?RATING?149?">SCHF!$E$10:$E$120</definedName>
    <definedName name="XDO_?RATING?15?">SMEEF!$E$10:$E$95</definedName>
    <definedName name="XDO_?RATING?150?">SCHF!$E$10:$E$125</definedName>
    <definedName name="XDO_?RATING?151?">SCHF!$E$10:$E$129</definedName>
    <definedName name="XDO_?RATING?152?">SCHF!$E$10:$E$148</definedName>
    <definedName name="XDO_?RATING?153?">SCHF!$E$10:$E$153</definedName>
    <definedName name="XDO_?RATING?154?">SMUSD!$E$18:$E$34</definedName>
    <definedName name="XDO_?RATING?155?">SMUSD!$E$18:$E$43</definedName>
    <definedName name="XDO_?RATING?156?">SMUSD!$E$18:$E$49</definedName>
    <definedName name="XDO_?RATING?157?">SMUSD!$E$18:$E$71</definedName>
    <definedName name="XDO_?RATING?158?">SMUSD!$E$18:$E$93</definedName>
    <definedName name="XDO_?RATING?159?">SMUSD!$E$18:$E$102</definedName>
    <definedName name="XDO_?RATING?16?">#REF!</definedName>
    <definedName name="XDO_?RATING?160?">SMUSD!$E$18:$E$119</definedName>
    <definedName name="XDO_?RATING?161?">SMUSD!$E$18:$E$124</definedName>
    <definedName name="XDO_?RATING?162?">SMIDCAP!$E$10:$E$68</definedName>
    <definedName name="XDO_?RATING?163?">SMIDCAP!$E$10:$E$93</definedName>
    <definedName name="XDO_?RATING?164?">SMIDCAP!$E$10:$E$110</definedName>
    <definedName name="XDO_?RATING?165?">SMIDCAP!$E$10:$E$115</definedName>
    <definedName name="XDO_?RATING?166?">SMCMF!$E$24:$E$28</definedName>
    <definedName name="XDO_?RATING?167?">SMCMF!$E$24:$E$44</definedName>
    <definedName name="XDO_?RATING?168?">SMCMF!$E$24:$E$57</definedName>
    <definedName name="XDO_?RATING?169?">SMCMF!$E$24:$E$62</definedName>
    <definedName name="XDO_?RATING?17?">#REF!</definedName>
    <definedName name="XDO_?RATING?170?">SMCOMMA!$E$10:$E$32</definedName>
    <definedName name="XDO_?RATING?171?">SMCOMMA!$E$10:$E$73</definedName>
    <definedName name="XDO_?RATING?172?">SMCOMMA!$E$10:$E$78</definedName>
    <definedName name="XDO_?RATING?173?">SMGF!$E$24:$E$32</definedName>
    <definedName name="XDO_?RATING?174?">SMGF!$E$24:$E$59</definedName>
    <definedName name="XDO_?RATING?175?">SMGF!$E$24:$E$64</definedName>
    <definedName name="XDO_?RATING?176?">SFLEXI!$E$10:$E$64</definedName>
    <definedName name="XDO_?RATING?177?">SFLEXI!$E$10:$E$71</definedName>
    <definedName name="XDO_?RATING?178?">SFLEXI!$E$10:$E$92</definedName>
    <definedName name="XDO_?RATING?179?">SFLEXI!$E$10:$E$109</definedName>
    <definedName name="XDO_?RATING?18?">#REF!</definedName>
    <definedName name="XDO_?RATING?180?">SFLEXI!$E$10:$E$114</definedName>
    <definedName name="XDO_?RATING?181?">SMAAF!$E$10:$E$56</definedName>
    <definedName name="XDO_?RATING?182?">SMAAF!$E$10:$E$62</definedName>
    <definedName name="XDO_?RATING?183?">SMAAF!$E$10:$E$70</definedName>
    <definedName name="XDO_?RATING?184?">SMAAF!$E$10:$E$81</definedName>
    <definedName name="XDO_?RATING?185?">SMAAF!$E$10:$E$88</definedName>
    <definedName name="XDO_?RATING?186?">SMAAF!$E$10:$E$101</definedName>
    <definedName name="XDO_?RATING?187?">SMAAF!$E$10:$E$111</definedName>
    <definedName name="XDO_?RATING?188?">SMAAF!$E$10:$E$116</definedName>
    <definedName name="XDO_?RATING?189?">SBLUECHIP!$E$10:$E$57</definedName>
    <definedName name="XDO_?RATING?19?">#REF!</definedName>
    <definedName name="XDO_?RATING?190?">SBLUECHIP!$E$10:$E$82</definedName>
    <definedName name="XDO_?RATING?191?">SBLUECHIP!$E$10:$E$99</definedName>
    <definedName name="XDO_?RATING?192?">SBLUECHIP!$E$10:$E$104</definedName>
    <definedName name="XDO_?RATING?193?">SAOF!$E$10:$E$173</definedName>
    <definedName name="XDO_?RATING?194?">SAOF!$E$10:$E$197</definedName>
    <definedName name="XDO_?RATING?195?">SAOF!$E$10:$E$201</definedName>
    <definedName name="XDO_?RATING?196?">SAOF!$E$10:$E$212</definedName>
    <definedName name="XDO_?RATING?197?">SAOF!$E$10:$E$221</definedName>
    <definedName name="XDO_?RATING?198?">SAOF!$E$10:$E$231</definedName>
    <definedName name="XDO_?RATING?199?">SAOF!$E$10:$E$236</definedName>
    <definedName name="XDO_?RATING?2?">#REF!</definedName>
    <definedName name="XDO_?RATING?20?">#REF!</definedName>
    <definedName name="XDO_?RATING?200?">SIF!$E$10:$E$42</definedName>
    <definedName name="XDO_?RATING?201?">SIF!$E$10:$E$50</definedName>
    <definedName name="XDO_?RATING?202?">SIF!$E$10:$E$87</definedName>
    <definedName name="XDO_?RATING?203?">SIF!$E$10:$E$92</definedName>
    <definedName name="XDO_?RATING?204?">SMLDF!$E$18:$E$47</definedName>
    <definedName name="XDO_?RATING?205?">SMLDF!$E$18:$E$60</definedName>
    <definedName name="XDO_?RATING?206?">SMLDF!$E$18:$E$71</definedName>
    <definedName name="XDO_?RATING?207?">SMLDF!$E$18:$E$88</definedName>
    <definedName name="XDO_?RATING?208?">SMLDF!$E$18:$E$97</definedName>
    <definedName name="XDO_?RATING?209?">SMLDF!$E$18:$E$101</definedName>
    <definedName name="XDO_?RATING?21?">#REF!</definedName>
    <definedName name="XDO_?RATING?210?">SMLDF!$E$18:$E$110</definedName>
    <definedName name="XDO_?RATING?211?">SMLDF!$E$18:$E$123</definedName>
    <definedName name="XDO_?RATING?212?">SMLDF!$E$18:$E$128</definedName>
    <definedName name="XDO_?RATING?213?">SSTDF!$E$18:$E$73</definedName>
    <definedName name="XDO_?RATING?214?">SSTDF!$E$18:$E$88</definedName>
    <definedName name="XDO_?RATING?215?">SSTDF!$E$18:$E$102</definedName>
    <definedName name="XDO_?RATING?216?">SSTDF!$E$18:$E$107</definedName>
    <definedName name="XDO_?RATING?217?">SSTDF!$E$18:$E$118</definedName>
    <definedName name="XDO_?RATING?218?">SSTDF!$E$18:$E$129</definedName>
    <definedName name="XDO_?RATING?219?">SSTDF!$E$18:$E$142</definedName>
    <definedName name="XDO_?RATING?22?">#REF!</definedName>
    <definedName name="XDO_?RATING?220?">SSTDF!$E$18:$E$147</definedName>
    <definedName name="XDO_?RATING?221?">SETFGOLD!$E$44</definedName>
    <definedName name="XDO_?RATING?222?">SETFGOLD!$E$44:$E$52</definedName>
    <definedName name="XDO_?RATING?223?">SETFGOLD!$E$44:$E$57</definedName>
    <definedName name="XDO_?RATING?224?">SPSU!$E$10:$E$31</definedName>
    <definedName name="XDO_?RATING?225?">SPSU!$E$10:$E$72</definedName>
    <definedName name="XDO_?RATING?226?">SPSU!$E$10:$E$77</definedName>
    <definedName name="XDO_?RATING?227?">SGF!$E$42</definedName>
    <definedName name="XDO_?RATING?228?">SGF!$E$42:$E$52</definedName>
    <definedName name="XDO_?RATING?229?">SGF!$E$42:$E$57</definedName>
    <definedName name="XDO_?RATING?23?">#REF!</definedName>
    <definedName name="XDO_?RATING?230?">SBISENSEX!$E$10:$E$39</definedName>
    <definedName name="XDO_?RATING?231?">SBISENSEX!$E$10:$E$80</definedName>
    <definedName name="XDO_?RATING?232?">SBISENSEX!$E$10:$E$85</definedName>
    <definedName name="XDO_?RATING?233?">SSCF!$E$10:$E$61</definedName>
    <definedName name="XDO_?RATING?234?">SSCF!$E$10:$E$73</definedName>
    <definedName name="XDO_?RATING?235?">SSCF!$E$10:$E$104</definedName>
    <definedName name="XDO_?RATING?236?">SSCF!$E$10:$E$109</definedName>
    <definedName name="XDO_?RATING?237?">SBPF!$E$18:$E$71</definedName>
    <definedName name="XDO_?RATING?238?">SBPF!$E$18:$E$82</definedName>
    <definedName name="XDO_?RATING?239?">SBPF!$E$18:$E$88</definedName>
    <definedName name="XDO_?RATING?24?">#REF!</definedName>
    <definedName name="XDO_?RATING?240?">SBPF!$E$18:$E$100</definedName>
    <definedName name="XDO_?RATING?241?">SBPF!$E$18:$E$119</definedName>
    <definedName name="XDO_?RATING?242?">SBPF!$E$18:$E$124</definedName>
    <definedName name="XDO_?RATING?243?">'STAF-III'!$E$10:$E$31</definedName>
    <definedName name="XDO_?RATING?244?">'STAF-III'!$E$10:$E$72</definedName>
    <definedName name="XDO_?RATING?245?">'STAF-III'!$E$10:$E$77</definedName>
    <definedName name="XDO_?RATING?246?">'SLTAF-I'!$E$10:$E$34</definedName>
    <definedName name="XDO_?RATING?247?">'SLTAF-I'!$E$10:$E$75</definedName>
    <definedName name="XDO_?RATING?248?">'SLTAF-I'!$E$10:$E$80</definedName>
    <definedName name="XDO_?RATING?249?">'SLTAF-II'!$E$10:$E$34</definedName>
    <definedName name="XDO_?RATING?25?">#REF!</definedName>
    <definedName name="XDO_?RATING?250?">'SLTAF-II'!$E$10:$E$75</definedName>
    <definedName name="XDO_?RATING?251?">'SLTAF-II'!$E$10:$E$80</definedName>
    <definedName name="XDO_?RATING?252?">SBFS!$E$10:$E$30</definedName>
    <definedName name="XDO_?RATING?253?">SBFS!$E$10:$E$71</definedName>
    <definedName name="XDO_?RATING?254?">SBFS!$E$10:$E$76</definedName>
    <definedName name="XDO_?RATING?255?">SETFNN50!$E$10:$E$59</definedName>
    <definedName name="XDO_?RATING?256?">SETFNN50!$E$10:$E$100</definedName>
    <definedName name="XDO_?RATING?257?">SETFNN50!$E$10:$E$105</definedName>
    <definedName name="XDO_?RATING?258?">SETFNIFBK!$E$10:$E$78</definedName>
    <definedName name="XDO_?RATING?259?">SETFNIFBK!$E$10:$E$62</definedName>
    <definedName name="XDO_?RATING?26?">#REF!</definedName>
    <definedName name="XDO_?RATING?260?">SETFNIFBK!$E$10:$E$67</definedName>
    <definedName name="XDO_?RATING?261?">SETFBSE100!$E$10:$E$166</definedName>
    <definedName name="XDO_?RATING?262?">SETFBSE100!$E$10:$E$155</definedName>
    <definedName name="XDO_?RATING?263?">SESF!$E$10:$E$89</definedName>
    <definedName name="XDO_?RATING?264?">SESF!$E$10:$E$111</definedName>
    <definedName name="XDO_?RATING?265?">SESF!$E$10:$E$120</definedName>
    <definedName name="XDO_?RATING?266?">SESF!$E$10:$E$129</definedName>
    <definedName name="XDO_?RATING?267?">SESF!$E$10:$E$148</definedName>
    <definedName name="XDO_?RATING?268?">SESF!$E$10:$E$153</definedName>
    <definedName name="XDO_?RATING?269?">SETFNIF50!$E$10:$E$116</definedName>
    <definedName name="XDO_?RATING?27?">#REF!</definedName>
    <definedName name="XDO_?RATING?270?">SETFNIF50!$E$10:$E$100</definedName>
    <definedName name="XDO_?RATING?271?">SETFNIF50!$E$10:$E$105</definedName>
    <definedName name="XDO_?RATING?272?">'SLTAF-III'!$E$10:$E$34</definedName>
    <definedName name="XDO_?RATING?273?">'SLTAF-III'!$E$10:$E$75</definedName>
    <definedName name="XDO_?RATING?274?">'SLTAF-III'!$E$10:$E$80</definedName>
    <definedName name="XDO_?RATING?275?">SETF10GILT!$E$24</definedName>
    <definedName name="XDO_?RATING?276?">SETF10GILT!$E$24:$E$51</definedName>
    <definedName name="XDO_?RATING?277?">SETF10GILT!$E$24:$E$56</definedName>
    <definedName name="XDO_?RATING?278?">'SLTAF-IV'!$E$10:$E$32</definedName>
    <definedName name="XDO_?RATING?279?">'SLTAF-IV'!$E$10:$E$44</definedName>
    <definedName name="XDO_?RATING?28?">#REF!</definedName>
    <definedName name="XDO_?RATING?280?">'SLTAF-IV'!$E$10:$E$75</definedName>
    <definedName name="XDO_?RATING?281?">'SLTAF-IV'!$E$10:$E$80</definedName>
    <definedName name="XDO_?RATING?282?">'SLTAF-V'!$E$10:$E$30</definedName>
    <definedName name="XDO_?RATING?283?">'SLTAF-V'!$E$10:$E$71</definedName>
    <definedName name="XDO_?RATING?284?">'SLTAF-V'!$E$10:$E$76</definedName>
    <definedName name="XDO_?RATING?285?">'SLTAF-VI'!$E$10:$E$36</definedName>
    <definedName name="XDO_?RATING?286?">'SLTAF-VI'!$E$10:$E$77</definedName>
    <definedName name="XDO_?RATING?287?">'SLTAF-VI'!$E$10:$E$82</definedName>
    <definedName name="XDO_?RATING?288?">SETFSN50!$E$10:$E$115</definedName>
    <definedName name="XDO_?RATING?289?">SETFSN50!$E$10:$E$104</definedName>
    <definedName name="XDO_?RATING?29?">#REF!</definedName>
    <definedName name="XDO_?RATING?290?">'SDFS-C-27'!$E$26:$E$28</definedName>
    <definedName name="XDO_?RATING?291?">'SDFS-C-27'!$E$26:$E$53</definedName>
    <definedName name="XDO_?RATING?292?">'SDFS-C-27'!$E$26:$E$58</definedName>
    <definedName name="XDO_?RATING?293?">'SDFS-C-28'!$E$24</definedName>
    <definedName name="XDO_?RATING?294?">'SDFS-C-28'!$E$24:$E$29</definedName>
    <definedName name="XDO_?RATING?295?">'SDFS-C-28'!$E$24:$E$54</definedName>
    <definedName name="XDO_?RATING?296?">'SDFS-C-28'!$E$24:$E$59</definedName>
    <definedName name="XDO_?RATING?297?">'SDFS-C-30'!$E$26</definedName>
    <definedName name="XDO_?RATING?298?">'SDFS-C-30'!$E$26:$E$51</definedName>
    <definedName name="XDO_?RATING?299?">'SDFS-C-30'!$E$26:$E$56</definedName>
    <definedName name="XDO_?RATING?3?">#REF!</definedName>
    <definedName name="XDO_?RATING?30?">#REF!</definedName>
    <definedName name="XDO_?RATING?300?">SBIETFQLTY!$E$10:$E$39</definedName>
    <definedName name="XDO_?RATING?301?">SBIETFQLTY!$E$10:$E$80</definedName>
    <definedName name="XDO_?RATING?302?">SBIETFQLTY!$E$10:$E$85</definedName>
    <definedName name="XDO_?RATING?303?">'SDFS-C-32'!$E$26</definedName>
    <definedName name="XDO_?RATING?304?">'SDFS-C-32'!$E$26:$E$51</definedName>
    <definedName name="XDO_?RATING?305?">'SDFS-C-32'!$E$26:$E$56</definedName>
    <definedName name="XDO_?RATING?306?">'SDFS-C-35'!$E$26</definedName>
    <definedName name="XDO_?RATING?307?">'SDFS-C-35'!$E$26:$E$51</definedName>
    <definedName name="XDO_?RATING?308?">'SDFS-C-35'!$E$26:$E$56</definedName>
    <definedName name="XDO_?RATING?309?">'SDFS-C-38'!$E$38:$E$39</definedName>
    <definedName name="XDO_?RATING?31?">#REF!</definedName>
    <definedName name="XDO_?RATING?310?">'SDFS-C-38'!$E$38:$E$52</definedName>
    <definedName name="XDO_?RATING?311?">'SDFS-C-38'!$E$38:$E$57</definedName>
    <definedName name="XDO_?RATING?312?">SCBF!$E$18:$E$101</definedName>
    <definedName name="XDO_?RATING?313?">SCBF!$E$18:$E$113</definedName>
    <definedName name="XDO_?RATING?314?">SCBF!$E$18:$E$122</definedName>
    <definedName name="XDO_?RATING?315?">SCBF!$E$18:$E$128</definedName>
    <definedName name="XDO_?RATING?316?">SCBF!$E$18:$E$143</definedName>
    <definedName name="XDO_?RATING?317?">SCBF!$E$18:$E$156</definedName>
    <definedName name="XDO_?RATING?318?">SCBF!$E$18:$E$161</definedName>
    <definedName name="XDO_?RATING?319?">'SDFS-C-43'!$E$26:$E$27</definedName>
    <definedName name="XDO_?RATING?32?">#REF!</definedName>
    <definedName name="XDO_?RATING?320?">'SDFS-C-43'!$E$26:$E$52</definedName>
    <definedName name="XDO_?RATING?321?">'SDFS-C-43'!$E$26:$E$57</definedName>
    <definedName name="XDO_?RATING?322?">'SDFS-C-44'!$E$26:$E$27</definedName>
    <definedName name="XDO_?RATING?323?">'SDFS-C-44'!$E$26:$E$52</definedName>
    <definedName name="XDO_?RATING?324?">'SDFS-C-44'!$E$26:$E$57</definedName>
    <definedName name="XDO_?RATING?325?">'SDFS-C-46'!$E$26:$E$29</definedName>
    <definedName name="XDO_?RATING?326?">'SDFS-C-46'!$E$26:$E$54</definedName>
    <definedName name="XDO_?RATING?327?">'SDFS-C-46'!$E$26:$E$59</definedName>
    <definedName name="XDO_?RATING?328?">SEMVF!$E$10:$E$121</definedName>
    <definedName name="XDO_?RATING?329?">SEMVF!$E$10:$E$100</definedName>
    <definedName name="XDO_?RATING?33?">SLMF!$E$10:$E$72</definedName>
    <definedName name="XDO_?RATING?330?">SEMVF!$E$10:$E$105</definedName>
    <definedName name="XDO_?RATING?331?">'SDFS-C-48'!$E$26:$E$29</definedName>
    <definedName name="XDO_?RATING?332?">'SDFS-C-48'!$E$26:$E$43</definedName>
    <definedName name="XDO_?RATING?333?">'SDFS-C-48'!$E$26:$E$56</definedName>
    <definedName name="XDO_?RATING?334?">'SDFS-C-48'!$E$26:$E$61</definedName>
    <definedName name="XDO_?RATING?335?">'SDFS-C-49'!$E$38:$E$39</definedName>
    <definedName name="XDO_?RATING?336?">'SDFS-C-49'!$E$38:$E$52</definedName>
    <definedName name="XDO_?RATING?337?">'SDFS-C-49'!$E$38:$E$57</definedName>
    <definedName name="XDO_?RATING?338?">'SDFS-C-50'!$E$26:$E$27</definedName>
    <definedName name="XDO_?RATING?339?">'SDFS-C-50'!$E$26:$E$41</definedName>
    <definedName name="XDO_?RATING?34?">SLMF!$E$10:$E$78</definedName>
    <definedName name="XDO_?RATING?340?">'SDFS-C-50'!$E$26:$E$54</definedName>
    <definedName name="XDO_?RATING?341?">'SDFS-C-50'!$E$26:$E$59</definedName>
    <definedName name="XDO_?RATING?342?">'SFMP- Series 1'!$E$26:$E$31</definedName>
    <definedName name="XDO_?RATING?343?">'SFMP- Series 1'!$E$26:$E$46</definedName>
    <definedName name="XDO_?RATING?344?">'SFMP- Series 1'!$E$26:$E$59</definedName>
    <definedName name="XDO_?RATING?345?">'SFMP- Series 1'!$E$26:$E$64</definedName>
    <definedName name="XDO_?RATING?346?">'SCPOF-Series A (Plan 3)'!$E$10:$E$59</definedName>
    <definedName name="XDO_?RATING?347?">'SCPOF-Series A (Plan 3)'!$E$10:$E$71</definedName>
    <definedName name="XDO_?RATING?348?">'SCPOF-Series A (Plan 3)'!$E$10:$E$80</definedName>
    <definedName name="XDO_?RATING?349?">'SCPOF-Series A (Plan 3)'!$E$10:$E$86</definedName>
    <definedName name="XDO_?RATING?35?">SLMF!$E$10:$E$117</definedName>
    <definedName name="XDO_?RATING?350?">'SCPOF-Series A (Plan 3)'!$E$10:$E$95</definedName>
    <definedName name="XDO_?RATING?351?">'SCPOF-Series A (Plan 3)'!$E$10:$E$112</definedName>
    <definedName name="XDO_?RATING?352?">'SCPOF-Series A (Plan 3)'!$E$10:$E$117</definedName>
    <definedName name="XDO_?RATING?353?">'SFMP- Series 6'!$E$26:$E$29</definedName>
    <definedName name="XDO_?RATING?354?">'SFMP- Series 6'!$E$26:$E$45</definedName>
    <definedName name="XDO_?RATING?355?">'SFMP- Series 6'!$E$26:$E$58</definedName>
    <definedName name="XDO_?RATING?356?">'SFMP- Series 6'!$E$26:$E$63</definedName>
    <definedName name="XDO_?RATING?357?">'SCPOF-Series A (Plan 4)'!$E$10:$E$59</definedName>
    <definedName name="XDO_?RATING?358?">'SCPOF-Series A (Plan 4)'!$E$10:$E$68</definedName>
    <definedName name="XDO_?RATING?359?">'SCPOF-Series A (Plan 4)'!$E$10:$E$78</definedName>
    <definedName name="XDO_?RATING?36?">SLMF!$E$10:$E$122</definedName>
    <definedName name="XDO_?RATING?360?">'SCPOF-Series A (Plan 4)'!$E$10:$E$84</definedName>
    <definedName name="XDO_?RATING?361?">'SCPOF-Series A (Plan 4)'!$E$10:$E$91</definedName>
    <definedName name="XDO_?RATING?362?">'SCPOF-Series A (Plan 4)'!$E$10:$E$96</definedName>
    <definedName name="XDO_?RATING?363?">'SCPOF-Series A (Plan 4)'!$E$10:$E$113</definedName>
    <definedName name="XDO_?RATING?364?">'SCPOF-Series A (Plan 4)'!$E$10:$E$118</definedName>
    <definedName name="XDO_?RATING?365?">'SFMP- Series 14'!$E$26</definedName>
    <definedName name="XDO_?RATING?366?">'SFMP- Series 14'!$E$26:$E$51</definedName>
    <definedName name="XDO_?RATING?367?">'SFMP- Series 14'!$E$26:$E$56</definedName>
    <definedName name="XDO_?RATING?368?">'SCPOF-Series A (Plan 5)'!$E$10:$E$59</definedName>
    <definedName name="XDO_?RATING?369?">'SCPOF-Series A (Plan 5)'!$E$10:$E$72</definedName>
    <definedName name="XDO_?RATING?37?">SLTEF!$E$10:$E$69</definedName>
    <definedName name="XDO_?RATING?370?">'SCPOF-Series A (Plan 5)'!$E$10:$E$82</definedName>
    <definedName name="XDO_?RATING?371?">'SCPOF-Series A (Plan 5)'!$E$10:$E$87</definedName>
    <definedName name="XDO_?RATING?372?">'SCPOF-Series A (Plan 5)'!$E$10:$E$97</definedName>
    <definedName name="XDO_?RATING?373?">'SCPOF-Series A (Plan 5)'!$E$10:$E$114</definedName>
    <definedName name="XDO_?RATING?374?">'SCPOF-Series A (Plan 5)'!$E$10:$E$119</definedName>
    <definedName name="XDO_?RATING?375?">'SCPOF-Series A (Plan 6)'!$E$10:$E$59</definedName>
    <definedName name="XDO_?RATING?376?">'SCPOF-Series A (Plan 6)'!$E$10:$E$68</definedName>
    <definedName name="XDO_?RATING?377?">'SCPOF-Series A (Plan 6)'!$E$10:$E$77</definedName>
    <definedName name="XDO_?RATING?378?">'SCPOF-Series A (Plan 6)'!$E$10:$E$81</definedName>
    <definedName name="XDO_?RATING?379?">'SCPOF-Series A (Plan 6)'!$E$10:$E$88</definedName>
    <definedName name="XDO_?RATING?38?">SLTEF!$E$10:$E$110</definedName>
    <definedName name="XDO_?RATING?380?">'SCPOF-Series A (Plan 6)'!$E$10:$E$92</definedName>
    <definedName name="XDO_?RATING?381?">'SCPOF-Series A (Plan 6)'!$E$10:$E$109</definedName>
    <definedName name="XDO_?RATING?382?">'SCPOF-Series A (Plan 6)'!$E$10:$E$114</definedName>
    <definedName name="XDO_?RATING?383?">'SFMP- Series 27'!$E$18:$E$23</definedName>
    <definedName name="XDO_?RATING?384?">'SFMP- Series 27'!$E$18:$E$36</definedName>
    <definedName name="XDO_?RATING?385?">'SFMP- Series 27'!$E$18:$E$51</definedName>
    <definedName name="XDO_?RATING?386?">'SFMP- Series 27'!$E$18:$E$64</definedName>
    <definedName name="XDO_?RATING?387?">'SFMP- Series 27'!$E$18:$E$69</definedName>
    <definedName name="XDO_?RATING?388?">'SCPOF-Series A (Plan 7)'!$E$10:$E$59</definedName>
    <definedName name="XDO_?RATING?389?">'SCPOF-Series A (Plan 7)'!$E$10:$E$70</definedName>
    <definedName name="XDO_?RATING?39?">SLTEF!$E$10:$E$115</definedName>
    <definedName name="XDO_?RATING?390?">'SCPOF-Series A (Plan 7)'!$E$10:$E$78</definedName>
    <definedName name="XDO_?RATING?391?">'SCPOF-Series A (Plan 7)'!$E$10:$E$85</definedName>
    <definedName name="XDO_?RATING?392?">'SCPOF-Series A (Plan 7)'!$E$10:$E$92</definedName>
    <definedName name="XDO_?RATING?393?">'SCPOF-Series A (Plan 7)'!$E$10:$E$96</definedName>
    <definedName name="XDO_?RATING?394?">'SCPOF-Series A (Plan 7)'!$E$10:$E$113</definedName>
    <definedName name="XDO_?RATING?395?">'SCPOF-Series A (Plan 7)'!$E$10:$E$118</definedName>
    <definedName name="XDO_?RATING?396?">'SFMP- Series 28'!$E$18:$E$23</definedName>
    <definedName name="XDO_?RATING?397?">'SFMP- Series 28'!$E$18:$E$37</definedName>
    <definedName name="XDO_?RATING?398?">'SFMP- Series 28'!$E$18:$E$50</definedName>
    <definedName name="XDO_?RATING?399?">'SFMP- Series 28'!$E$18:$E$63</definedName>
    <definedName name="XDO_?RATING?4?">#REF!</definedName>
    <definedName name="XDO_?RATING?40?">#REF!</definedName>
    <definedName name="XDO_?RATING?400?">'SFMP- Series 28'!$E$18:$E$68</definedName>
    <definedName name="XDO_?RATING?401?">'SCPOF-Series A (Plan 8)'!$E$10:$E$59</definedName>
    <definedName name="XDO_?RATING?402?">'SCPOF-Series A (Plan 8)'!$E$10:$E$71</definedName>
    <definedName name="XDO_?RATING?403?">'SCPOF-Series A (Plan 8)'!$E$10:$E$79</definedName>
    <definedName name="XDO_?RATING?404?">'SCPOF-Series A (Plan 8)'!$E$10:$E$85</definedName>
    <definedName name="XDO_?RATING?405?">'SCPOF-Series A (Plan 8)'!$E$10:$E$110</definedName>
    <definedName name="XDO_?RATING?406?">'SCPOF-Series A (Plan 8)'!$E$10:$E$115</definedName>
    <definedName name="XDO_?RATING?407?">'SFMP- Series 31'!$E$18:$E$21</definedName>
    <definedName name="XDO_?RATING?408?">'SFMP- Series 31'!$E$18:$E$29</definedName>
    <definedName name="XDO_?RATING?409?">'SFMP- Series 31'!$E$18:$E$39</definedName>
    <definedName name="XDO_?RATING?41?">#REF!</definedName>
    <definedName name="XDO_?RATING?410?">'SFMP- Series 31'!$E$18:$E$53</definedName>
    <definedName name="XDO_?RATING?411?">'SFMP- Series 31'!$E$18:$E$66</definedName>
    <definedName name="XDO_?RATING?412?">'SFMP- Series 31'!$E$18:$E$71</definedName>
    <definedName name="XDO_?RATING?413?">'SFMP- Series 32'!$E$18:$E$25</definedName>
    <definedName name="XDO_?RATING?414?">'SFMP- Series 32'!$E$18:$E$38</definedName>
    <definedName name="XDO_?RATING?415?">'SFMP- Series 32'!$E$18:$E$45</definedName>
    <definedName name="XDO_?RATING?416?">'SFMP- Series 32'!$E$18:$E$64</definedName>
    <definedName name="XDO_?RATING?417?">'SFMP- Series 32'!$E$18:$E$69</definedName>
    <definedName name="XDO_?RATING?418?">'SFMP- Series 33'!$E$26:$E$27</definedName>
    <definedName name="XDO_?RATING?419?">'SFMP- Series 33'!$E$26:$E$52</definedName>
    <definedName name="XDO_?RATING?42?">#REF!</definedName>
    <definedName name="XDO_?RATING?420?">'SFMP- Series 33'!$E$26:$E$57</definedName>
    <definedName name="XDO_?RATING?421?">'SFMP- Series 34'!$E$26</definedName>
    <definedName name="XDO_?RATING?422?">'SFMP- Series 34'!$E$26:$E$40</definedName>
    <definedName name="XDO_?RATING?423?">'SFMP- Series 34'!$E$26:$E$53</definedName>
    <definedName name="XDO_?RATING?424?">'SFMP- Series 34'!$E$26:$E$58</definedName>
    <definedName name="XDO_?RATING?425?">'SMCBF-IP'!$E$11:$E$32</definedName>
    <definedName name="XDO_?RATING?426?">'SMCBF-IP'!$E$11:$E$40</definedName>
    <definedName name="XDO_?RATING?427?">'SMCBF-IP'!$E$11:$E$44</definedName>
    <definedName name="XDO_?RATING?428?">'SMCBF-IP'!$E$11:$E$58</definedName>
    <definedName name="XDO_?RATING?429?">'SMCBF-IP'!$E$11:$E$85</definedName>
    <definedName name="XDO_?RATING?43?">#REF!</definedName>
    <definedName name="XDO_?RATING?430?">'SMCBF-IP'!$E$11:$E$90</definedName>
    <definedName name="XDO_?RATING?431?">SFRDF!$E$18:$E$31</definedName>
    <definedName name="XDO_?RATING?432?">SFRDF!$E$18:$E$41</definedName>
    <definedName name="XDO_?RATING?433?">SFRDF!$E$18:$E$53</definedName>
    <definedName name="XDO_?RATING?434?">SFRDF!$E$18:$E$58</definedName>
    <definedName name="XDO_?RATING?435?">SFRDF!$E$18:$E$67</definedName>
    <definedName name="XDO_?RATING?436?">SFRDF!$E$18:$E$74</definedName>
    <definedName name="XDO_?RATING?437?">SFRDF!$E$18:$E$78</definedName>
    <definedName name="XDO_?RATING?438?">SFRDF!$E$18:$E$91</definedName>
    <definedName name="XDO_?RATING?439?">SFRDF!$E$18:$E$96</definedName>
    <definedName name="XDO_?RATING?44?">#REF!</definedName>
    <definedName name="XDO_?RATING?440?">SBIETFIT!$E$10:$E$19</definedName>
    <definedName name="XDO_?RATING?441?">SBIETFIT!$E$10:$E$60</definedName>
    <definedName name="XDO_?RATING?442?">SBIETFIT!$E$10:$E$65</definedName>
    <definedName name="XDO_?RATING?443?">SBIETFPB!$E$10:$E$19</definedName>
    <definedName name="XDO_?RATING?444?">SBIETFPB!$E$10:$E$60</definedName>
    <definedName name="XDO_?RATING?445?">SBIETFPB!$E$10:$E$65</definedName>
    <definedName name="XDO_?RATING?446?">'SRBF-AP'!$E$10:$E$47</definedName>
    <definedName name="XDO_?RATING?447?">'SRBF-AP'!$E$10:$E$62</definedName>
    <definedName name="XDO_?RATING?448?">'SRBF-AP'!$E$10:$E$66</definedName>
    <definedName name="XDO_?RATING?449?">'SRBF-AP'!$E$10:$E$75</definedName>
    <definedName name="XDO_?RATING?45?">#REF!</definedName>
    <definedName name="XDO_?RATING?450?">'SRBF-AP'!$E$10:$E$94</definedName>
    <definedName name="XDO_?RATING?451?">'SRBF-AP'!$E$10:$E$99</definedName>
    <definedName name="XDO_?RATING?452?">'SRBF-AHP'!$E$10:$E$47</definedName>
    <definedName name="XDO_?RATING?453?">'SRBF-AHP'!$E$10:$E$55</definedName>
    <definedName name="XDO_?RATING?454?">'SRBF-AHP'!$E$10:$E$67</definedName>
    <definedName name="XDO_?RATING?455?">'SRBF-AHP'!$E$10:$E$72</definedName>
    <definedName name="XDO_?RATING?456?">'SRBF-AHP'!$E$10:$E$82</definedName>
    <definedName name="XDO_?RATING?457?">'SRBF-AHP'!$E$10:$E$101</definedName>
    <definedName name="XDO_?RATING?458?">'SRBF-AHP'!$E$10:$E$106</definedName>
    <definedName name="XDO_?RATING?459?">'SRBF-CHP'!$E$10:$E$47</definedName>
    <definedName name="XDO_?RATING?46?">SMGLF!$E$10:$E$26</definedName>
    <definedName name="XDO_?RATING?460?">'SRBF-CHP'!$E$10:$E$62</definedName>
    <definedName name="XDO_?RATING?461?">'SRBF-CHP'!$E$10:$E$72</definedName>
    <definedName name="XDO_?RATING?462?">'SRBF-CHP'!$E$10:$E$99</definedName>
    <definedName name="XDO_?RATING?463?">'SRBF-CHP'!$E$10:$E$104</definedName>
    <definedName name="XDO_?RATING?464?">'SRBF-CP'!$E$10:$E$47</definedName>
    <definedName name="XDO_?RATING?465?">'SRBF-CP'!$E$10:$E$63</definedName>
    <definedName name="XDO_?RATING?466?">'SRBF-CP'!$E$10:$E$73</definedName>
    <definedName name="XDO_?RATING?467?">'SRBF-CP'!$E$10:$E$100</definedName>
    <definedName name="XDO_?RATING?468?">'SRBF-CP'!$E$10:$E$105</definedName>
    <definedName name="XDO_?RATING?469?">'SIA-US EQUITY FOF'!$E$14</definedName>
    <definedName name="XDO_?RATING?47?">SMGLF!$E$10:$E$34</definedName>
    <definedName name="XDO_?RATING?470?">'SIA-US EQUITY FOF'!$E$14:$E$51</definedName>
    <definedName name="XDO_?RATING?471?">'SIA-US EQUITY FOF'!$E$14:$E$56</definedName>
    <definedName name="XDO_?RATING?472?">'SFMP- Series 41'!$E$18:$E$19</definedName>
    <definedName name="XDO_?RATING?473?">'SFMP- Series 41'!$E$18:$E$27</definedName>
    <definedName name="XDO_?RATING?474?">'SFMP- Series 41'!$E$18:$E$34</definedName>
    <definedName name="XDO_?RATING?475?">'SFMP- Series 41'!$E$18:$E$51</definedName>
    <definedName name="XDO_?RATING?476?">'SFMP- Series 41'!$E$18:$E$64</definedName>
    <definedName name="XDO_?RATING?477?">'SFMP- Series 41'!$E$18:$E$69</definedName>
    <definedName name="XDO_?RATING?478?">'SFMP- Series 42'!$E$18</definedName>
    <definedName name="XDO_?RATING?479?">'SFMP- Series 42'!$E$18:$E$40</definedName>
    <definedName name="XDO_?RATING?48?">SMGLF!$E$10:$E$71</definedName>
    <definedName name="XDO_?RATING?480?">'SFMP- Series 42'!$E$18:$E$58</definedName>
    <definedName name="XDO_?RATING?481?">'SFMP- Series 42'!$E$18:$E$71</definedName>
    <definedName name="XDO_?RATING?482?">'SFMP- Series 42'!$E$18:$E$76</definedName>
    <definedName name="XDO_?RATING?483?">'SFMP- Series 43'!$E$26:$E$34</definedName>
    <definedName name="XDO_?RATING?484?">'SFMP- Series 43'!$E$26:$E$49</definedName>
    <definedName name="XDO_?RATING?485?">'SFMP- Series 43'!$E$26:$E$62</definedName>
    <definedName name="XDO_?RATING?486?">'SFMP- Series 43'!$E$26:$E$67</definedName>
    <definedName name="XDO_?RATING?487?">'SNN50'!$E$10:$E$59</definedName>
    <definedName name="XDO_?RATING?488?">'SNN50'!$E$10:$E$100</definedName>
    <definedName name="XDO_?RATING?489?">'SNN50'!$E$10:$E$105</definedName>
    <definedName name="XDO_?RATING?49?">SMGLF!$E$10:$E$76</definedName>
    <definedName name="XDO_?RATING?490?">'SFMP- Series 44'!$E$26:$E$31</definedName>
    <definedName name="XDO_?RATING?491?">'SFMP- Series 44'!$E$26:$E$50</definedName>
    <definedName name="XDO_?RATING?492?">'SFMP- Series 44'!$E$26:$E$63</definedName>
    <definedName name="XDO_?RATING?493?">'SFMP- Series 44'!$E$26:$E$68</definedName>
    <definedName name="XDO_?RATING?494?">'SFMP- Series 45'!$E$26:$E$33</definedName>
    <definedName name="XDO_?RATING?495?">'SFMP- Series 45'!$E$26:$E$53</definedName>
    <definedName name="XDO_?RATING?496?">'SFMP- Series 45'!$E$26:$E$66</definedName>
    <definedName name="XDO_?RATING?497?">'SFMP- Series 45'!$E$26:$E$71</definedName>
    <definedName name="XDO_?RATING?498?">SBIETFCON!$E$10:$E$39</definedName>
    <definedName name="XDO_?RATING?499?">SBIETFCON!$E$10:$E$84</definedName>
    <definedName name="XDO_?RATING?5?">#REF!</definedName>
    <definedName name="XDO_?RATING?50?">#REF!</definedName>
    <definedName name="XDO_?RATING?500?">'SFMP- Series 46'!$E$26:$E$29</definedName>
    <definedName name="XDO_?RATING?501?">'SFMP- Series 46'!$E$26:$E$44</definedName>
    <definedName name="XDO_?RATING?502?">'SFMP- Series 46'!$E$26:$E$57</definedName>
    <definedName name="XDO_?RATING?503?">'SFMP- Series 46'!$E$26:$E$62</definedName>
    <definedName name="XDO_?RATING?504?">'SFMP- Series 47'!$E$26:$E$27</definedName>
    <definedName name="XDO_?RATING?505?">'SFMP- Series 47'!$E$26:$E$44</definedName>
    <definedName name="XDO_?RATING?506?">'SFMP- Series 47'!$E$26:$E$57</definedName>
    <definedName name="XDO_?RATING?507?">'SFMP- Series 47'!$E$26:$E$62</definedName>
    <definedName name="XDO_?RATING?508?">'SFMP- Series 48'!$E$26:$E$28</definedName>
    <definedName name="XDO_?RATING?509?">'SFMP- Series 48'!$E$26:$E$42</definedName>
    <definedName name="XDO_?RATING?51?">#REF!</definedName>
    <definedName name="XDO_?RATING?510?">'SFMP- Series 48'!$E$26:$E$55</definedName>
    <definedName name="XDO_?RATING?511?">'SFMP- Series 48'!$E$26:$E$60</definedName>
    <definedName name="XDO_?RATING?512?">SBAF!$E$10:$E$85</definedName>
    <definedName name="XDO_?RATING?513?">SBAF!$E$10:$E$92</definedName>
    <definedName name="XDO_?RATING?514?">SBAF!$E$10:$E$96</definedName>
    <definedName name="XDO_?RATING?515?">SBAF!$E$10:$E$104</definedName>
    <definedName name="XDO_?RATING?516?">SBAF!$E$10:$E$118</definedName>
    <definedName name="XDO_?RATING?517?">SBAF!$E$10:$E$124</definedName>
    <definedName name="XDO_?RATING?518?">SBAF!$E$10:$E$149</definedName>
    <definedName name="XDO_?RATING?519?">SBAF!$E$10:$E$154</definedName>
    <definedName name="XDO_?RATING?52?">#REF!</definedName>
    <definedName name="XDO_?RATING?520?">'SFMP- Series 49'!$E$26:$E$33</definedName>
    <definedName name="XDO_?RATING?521?">'SFMP- Series 49'!$E$26:$E$50</definedName>
    <definedName name="XDO_?RATING?522?">'SFMP- Series 49'!$E$26:$E$63</definedName>
    <definedName name="XDO_?RATING?523?">'SFMP- Series 49'!$E$26:$E$68</definedName>
    <definedName name="XDO_?RATING?524?">'SFMP- Series 50'!$E$26:$E$30</definedName>
    <definedName name="XDO_?RATING?525?">'SFMP- Series 50'!$E$26:$E$46</definedName>
    <definedName name="XDO_?RATING?526?">'SFMP- Series 50'!$E$26:$E$59</definedName>
    <definedName name="XDO_?RATING?527?">'SFMP- Series 50'!$E$26:$E$64</definedName>
    <definedName name="XDO_?RATING?528?">'SFMP- Series 51'!$E$26:$E$36</definedName>
    <definedName name="XDO_?RATING?529?">'SFMP- Series 51'!$E$26:$E$54</definedName>
    <definedName name="XDO_?RATING?53?">#REF!</definedName>
    <definedName name="XDO_?RATING?530?">'SFMP- Series 51'!$E$26:$E$67</definedName>
    <definedName name="XDO_?RATING?531?">'SFMP- Series 51'!$E$26:$E$72</definedName>
    <definedName name="XDO_?RATING?532?">'SFMP- Series 52'!$E$26:$E$30</definedName>
    <definedName name="XDO_?RATING?533?">'SFMP- Series 52'!$E$26:$E$49</definedName>
    <definedName name="XDO_?RATING?534?">'SFMP- Series 52'!$E$26:$E$62</definedName>
    <definedName name="XDO_?RATING?535?">'SFMP- Series 52'!$E$26:$E$67</definedName>
    <definedName name="XDO_?RATING?536?">'SFMP- Series 53'!$E$26:$E$34</definedName>
    <definedName name="XDO_?RATING?537?">'SFMP- Series 53'!$E$26:$E$50</definedName>
    <definedName name="XDO_?RATING?538?">'SFMP- Series 53'!$E$26:$E$63</definedName>
    <definedName name="XDO_?RATING?539?">'SFMP- Series 53'!$E$26:$E$68</definedName>
    <definedName name="XDO_?RATING?54?">#REF!</definedName>
    <definedName name="XDO_?RATING?540?">'SFMP- Series 54'!$E$26:$E$28</definedName>
    <definedName name="XDO_?RATING?541?">'SFMP- Series 54'!$E$26:$E$42</definedName>
    <definedName name="XDO_?RATING?542?">'SFMP- Series 54'!$E$26:$E$55</definedName>
    <definedName name="XDO_?RATING?543?">'SFMP- Series 54'!$E$26:$E$60</definedName>
    <definedName name="XDO_?RATING?544?">'SFMP- Series 55'!$E$26:$E$32</definedName>
    <definedName name="XDO_?RATING?545?">'SFMP- Series 55'!$E$26:$E$49</definedName>
    <definedName name="XDO_?RATING?546?">'SFMP- Series 55'!$E$26:$E$62</definedName>
    <definedName name="XDO_?RATING?547?">'SFMP- Series 55'!$E$26:$E$67</definedName>
    <definedName name="XDO_?RATING?548?">'SFMP- Series 56'!$E$26:$E$28</definedName>
    <definedName name="XDO_?RATING?549?">'SFMP- Series 56'!$E$26:$E$43</definedName>
    <definedName name="XDO_?RATING?55?">SEHF!$E$10:$E$44</definedName>
    <definedName name="XDO_?RATING?550?">'SFMP- Series 56'!$E$26:$E$56</definedName>
    <definedName name="XDO_?RATING?551?">'SFMP- Series 56'!$E$26:$E$61</definedName>
    <definedName name="XDO_?RATING?552?">'SFMP- Series 57'!$E$26:$E$29</definedName>
    <definedName name="XDO_?RATING?553?">'SFMP- Series 57'!$E$26:$E$48</definedName>
    <definedName name="XDO_?RATING?554?">'SFMP- Series 57'!$E$26:$E$61</definedName>
    <definedName name="XDO_?RATING?555?">'SFMP- Series 57'!$E$26:$E$66</definedName>
    <definedName name="XDO_?RATING?556?">'SFMP- Series 58'!$E$26:$E$31</definedName>
    <definedName name="XDO_?RATING?557?">'SFMP- Series 58'!$E$26:$E$47</definedName>
    <definedName name="XDO_?RATING?558?">'SFMP- Series 58'!$E$26:$E$60</definedName>
    <definedName name="XDO_?RATING?559?">'SFMP- Series 58'!$E$26:$E$65</definedName>
    <definedName name="XDO_?RATING?56?">SEHF!$E$10:$E$49</definedName>
    <definedName name="XDO_?RATING?560?">SCPSE!$E$18:$E$48</definedName>
    <definedName name="XDO_?RATING?561?">SCPSE!$E$18:$E$56</definedName>
    <definedName name="XDO_?RATING?562?">SCPSE!$E$18:$E$132</definedName>
    <definedName name="XDO_?RATING?563?">SCPSE!$E$18:$E$157</definedName>
    <definedName name="XDO_?RATING?564?">SCPSE!$E$18:$E$162</definedName>
    <definedName name="XDO_?RATING?565?">'SFMP- Series 59'!$E$38:$E$40</definedName>
    <definedName name="XDO_?RATING?566?">'SFMP- Series 59'!$E$38:$E$53</definedName>
    <definedName name="XDO_?RATING?567?">'SFMP- Series 59'!$E$38:$E$58</definedName>
    <definedName name="XDO_?RATING?568?">'SFMP- Series 60'!$E$26:$E$30</definedName>
    <definedName name="XDO_?RATING?569?">'SFMP- Series 60'!$E$26:$E$48</definedName>
    <definedName name="XDO_?RATING?57?">SEHF!$E$10:$E$73</definedName>
    <definedName name="XDO_?RATING?570?">'SFMP- Series 60'!$E$26:$E$61</definedName>
    <definedName name="XDO_?RATING?571?">'SFMP- Series 60'!$E$26:$E$66</definedName>
    <definedName name="XDO_?RATING?572?">SMCF!$E$10:$E$45</definedName>
    <definedName name="XDO_?RATING?573?">SMCF!$E$10:$E$60</definedName>
    <definedName name="XDO_?RATING?574?">SMCF!$E$10:$E$71</definedName>
    <definedName name="XDO_?RATING?575?">SMCF!$E$10:$E$88</definedName>
    <definedName name="XDO_?RATING?576?">SMCF!$E$10:$E$93</definedName>
    <definedName name="XDO_?RATING?577?">'SFMP- Series 61'!$E$26:$E$36</definedName>
    <definedName name="XDO_?RATING?578?">'SFMP- Series 61'!$E$26:$E$54</definedName>
    <definedName name="XDO_?RATING?579?">'SFMP- Series 61'!$E$26:$E$67</definedName>
    <definedName name="XDO_?RATING?58?">SEHF!$E$10:$E$94</definedName>
    <definedName name="XDO_?RATING?580?">'SFMP- Series 61'!$E$26:$E$72</definedName>
    <definedName name="XDO_?RATING?581?">'SFMP- Series 66'!$E$26:$E$33</definedName>
    <definedName name="XDO_?RATING?582?">'SFMP- Series 66'!$E$26:$E$49</definedName>
    <definedName name="XDO_?RATING?583?">'SFMP- Series 66'!$E$26:$E$62</definedName>
    <definedName name="XDO_?RATING?584?">'SFMP- Series 66'!$E$26:$E$67</definedName>
    <definedName name="XDO_?RATING?585?">'SFMP- Series 67'!$E$26:$E$34</definedName>
    <definedName name="XDO_?RATING?586?">'SFMP- Series 67'!$E$26:$E$52</definedName>
    <definedName name="XDO_?RATING?587?">'SFMP- Series 67'!$E$26:$E$65</definedName>
    <definedName name="XDO_?RATING?588?">'SFMP- Series 67'!$E$26:$E$70</definedName>
    <definedName name="XDO_?RATING?589?">'SFMP- Series 63'!$E$18</definedName>
    <definedName name="XDO_?RATING?59?">SEHF!$E$10:$E$102</definedName>
    <definedName name="XDO_?RATING?590?">'SFMP- Series 63'!$E$18:$E$34</definedName>
    <definedName name="XDO_?RATING?591?">'SFMP- Series 63'!$E$18:$E$38</definedName>
    <definedName name="XDO_?RATING?592?">'SFMP- Series 63'!$E$18:$E$42</definedName>
    <definedName name="XDO_?RATING?593?">'SFMP- Series 63'!$E$18:$E$59</definedName>
    <definedName name="XDO_?RATING?594?">'SFMP- Series 63'!$E$18:$E$64</definedName>
    <definedName name="XDO_?RATING?595?">'SFMP- Series 64'!$E$24</definedName>
    <definedName name="XDO_?RATING?596?">'SFMP- Series 64'!$E$24:$E$32</definedName>
    <definedName name="XDO_?RATING?597?">'SFMP- Series 64'!$E$24:$E$48</definedName>
    <definedName name="XDO_?RATING?598?">'SFMP- Series 64'!$E$24:$E$61</definedName>
    <definedName name="XDO_?RATING?599?">'SFMP- Series 64'!$E$24:$E$66</definedName>
    <definedName name="XDO_?RATING?6?">#REF!</definedName>
    <definedName name="XDO_?RATING?60?">SEHF!$E$10:$E$110</definedName>
    <definedName name="XDO_?RATING?600?">'SFMP- Series 65'!$E$18:$E$19</definedName>
    <definedName name="XDO_?RATING?601?">'SFMP- Series 65'!$E$18:$E$37</definedName>
    <definedName name="XDO_?RATING?602?">'SFMP- Series 65'!$E$18:$E$45</definedName>
    <definedName name="XDO_?RATING?603?">'SFMP- Series 65'!$E$18:$E$49</definedName>
    <definedName name="XDO_?RATING?604?">'SFMP- Series 65'!$E$18:$E$66</definedName>
    <definedName name="XDO_?RATING?605?">'SFMP- Series 65'!$E$18:$E$71</definedName>
    <definedName name="XDO_?RATING?606?">'SFMP- Series 68'!$E$24</definedName>
    <definedName name="XDO_?RATING?607?">'SFMP- Series 68'!$E$24:$E$41</definedName>
    <definedName name="XDO_?RATING?608?">'SFMP- Series 68'!$E$24:$E$54</definedName>
    <definedName name="XDO_?RATING?609?">'SFMP- Series 68'!$E$24:$E$59</definedName>
    <definedName name="XDO_?RATING?61?">SEHF!$E$10:$E$118</definedName>
    <definedName name="XDO_?RATING?610?">SNM150IF!$E$10:$E$159</definedName>
    <definedName name="XDO_?RATING?611?">SNM150IF!$E$10:$E$200</definedName>
    <definedName name="XDO_?RATING?612?">SNM150IF!$E$10:$E$205</definedName>
    <definedName name="XDO_?RATING?613?">SNS250IF!$E$10:$E$260</definedName>
    <definedName name="XDO_?RATING?614?">SNS250IF!$E$10:$E$301</definedName>
    <definedName name="XDO_?RATING?615?">SNS250IF!$E$10:$E$306</definedName>
    <definedName name="XDO_?RATING?616?">'SCIGI-JUN 2036'!$E$24</definedName>
    <definedName name="XDO_?RATING?617?">'SCIGI-JUN 2036'!$E$24:$E$51</definedName>
    <definedName name="XDO_?RATING?618?">'SCIGI-JUN 2036'!$E$24:$E$56</definedName>
    <definedName name="XDO_?RATING?619?">'SCIGI-APR 2029'!$E$24</definedName>
    <definedName name="XDO_?RATING?62?">SEHF!$E$10:$E$131</definedName>
    <definedName name="XDO_?RATING?620?">'SCIGI-APR 2029'!$E$24:$E$51</definedName>
    <definedName name="XDO_?RATING?621?">'SCIGI-APR 2029'!$E$24:$E$56</definedName>
    <definedName name="XDO_?RATING?622?">'SCISI-SEP 2027'!$E$24</definedName>
    <definedName name="XDO_?RATING?623?">'SCISI-SEP 2027'!$E$24:$E$39</definedName>
    <definedName name="XDO_?RATING?624?">'SCISI-SEP 2027'!$E$24:$E$64</definedName>
    <definedName name="XDO_?RATING?625?">'SCISI-SEP 2027'!$E$24:$E$69</definedName>
    <definedName name="XDO_?RATING?626?">'SFMP- Series 69'!$E$18</definedName>
    <definedName name="XDO_?RATING?627?">'SFMP- Series 69'!$E$18:$E$36</definedName>
    <definedName name="XDO_?RATING?628?">'SFMP- Series 69'!$E$18:$E$46</definedName>
    <definedName name="XDO_?RATING?629?">'SFMP- Series 69'!$E$18:$E$55</definedName>
    <definedName name="XDO_?RATING?63?">SEHF!$E$10:$E$136</definedName>
    <definedName name="XDO_?RATING?630?">'SFMP- Series 69'!$E$18:$E$68</definedName>
    <definedName name="XDO_?RATING?631?">'SFMP- Series 69'!$E$18:$E$73</definedName>
    <definedName name="XDO_?RATING?632?">'SFMP- Series 71'!$E$18</definedName>
    <definedName name="XDO_?RATING?633?">'SFMP- Series 71'!$E$18:$E$36</definedName>
    <definedName name="XDO_?RATING?634?">'SFMP- Series 71'!$E$18:$E$46</definedName>
    <definedName name="XDO_?RATING?635?">'SFMP- Series 71'!$E$18:$E$50</definedName>
    <definedName name="XDO_?RATING?636?">'SFMP- Series 71'!$E$18:$E$67</definedName>
    <definedName name="XDO_?RATING?637?">'SFMP- Series 71'!$E$18:$E$72</definedName>
    <definedName name="XDO_?RATING?638?">'SFMP- Series 72'!$E$38:$E$41</definedName>
    <definedName name="XDO_?RATING?639?">'SFMP- Series 72'!$E$38:$E$54</definedName>
    <definedName name="XDO_?RATING?64?">#REF!</definedName>
    <definedName name="XDO_?RATING?640?">'SFMP- Series 72'!$E$38:$E$59</definedName>
    <definedName name="XDO_?RATING?641?">'SFMP- Series 73'!$E$38:$E$41</definedName>
    <definedName name="XDO_?RATING?642?">'SFMP- Series 73'!$E$38:$E$54</definedName>
    <definedName name="XDO_?RATING?643?">'SFMP- Series 73'!$E$38:$E$59</definedName>
    <definedName name="XDO_?RATING?644?">SLDF!$E$24:$E$28</definedName>
    <definedName name="XDO_?RATING?645?">SLDF!$E$24:$E$55</definedName>
    <definedName name="XDO_?RATING?646?">SLDF!$E$24:$E$60</definedName>
    <definedName name="XDO_?RATING?647?">'SFMP- Series 74'!$E$26:$E$33</definedName>
    <definedName name="XDO_?RATING?648?">'SFMP- Series 74'!$E$26:$E$58</definedName>
    <definedName name="XDO_?RATING?649?">'SFMP- Series 74'!$E$26:$E$63</definedName>
    <definedName name="XDO_?RATING?65?">#REF!</definedName>
    <definedName name="XDO_?RATING?650?">'SFMP- Series 75'!$E$18</definedName>
    <definedName name="XDO_?RATING?651?">'SFMP- Series 75'!$E$18:$E$34</definedName>
    <definedName name="XDO_?RATING?652?">'SFMP- Series 75'!$E$18:$E$46</definedName>
    <definedName name="XDO_?RATING?653?">'SFMP- Series 75'!$E$18:$E$50</definedName>
    <definedName name="XDO_?RATING?654?">'SFMP- Series 75'!$E$18:$E$67</definedName>
    <definedName name="XDO_?RATING?655?">'SFMP- Series 75'!$E$18:$E$72</definedName>
    <definedName name="XDO_?RATING?656?">'SFMP- Series 76'!$E$18:$E$20</definedName>
    <definedName name="XDO_?RATING?657?">'SFMP- Series 76'!$E$18:$E$30</definedName>
    <definedName name="XDO_?RATING?658?">'SFMP- Series 76'!$E$18:$E$46</definedName>
    <definedName name="XDO_?RATING?659?">'SFMP- Series 76'!$E$18:$E$59</definedName>
    <definedName name="XDO_?RATING?66?">#REF!</definedName>
    <definedName name="XDO_?RATING?660?">'SFMP- Series 76'!$E$18:$E$64</definedName>
    <definedName name="XDO_?RATING?661?">'SFMP- Series 77'!$E$18:$E$19</definedName>
    <definedName name="XDO_?RATING?662?">'SFMP- Series 77'!$E$18:$E$35</definedName>
    <definedName name="XDO_?RATING?663?">'SFMP- Series 77'!$E$18:$E$45</definedName>
    <definedName name="XDO_?RATING?664?">'SFMP- Series 77'!$E$18:$E$64</definedName>
    <definedName name="XDO_?RATING?665?">'SFMP- Series 77'!$E$18:$E$69</definedName>
    <definedName name="XDO_?RATING?666?">'SFMP- Series 78'!$E$18:$E$21</definedName>
    <definedName name="XDO_?RATING?667?">'SFMP- Series 78'!$E$18:$E$33</definedName>
    <definedName name="XDO_?RATING?668?">'SFMP- Series 78'!$E$18:$E$46</definedName>
    <definedName name="XDO_?RATING?669?">'SFMP- Series 78'!$E$18:$E$59</definedName>
    <definedName name="XDO_?RATING?67?">#REF!</definedName>
    <definedName name="XDO_?RATING?670?">'SFMP- Series 78'!$E$18:$E$64</definedName>
    <definedName name="XDO_?RATING?671?">#REF!</definedName>
    <definedName name="XDO_?RATING?672?">#REF!</definedName>
    <definedName name="XDO_?RATING?673?">#REF!</definedName>
    <definedName name="XDO_?RATING?674?">#REF!</definedName>
    <definedName name="XDO_?RATING?675?">#REF!</definedName>
    <definedName name="XDO_?RATING?676?">#REF!</definedName>
    <definedName name="XDO_?RATING?677?">#REF!</definedName>
    <definedName name="XDO_?RATING?678?">#REF!</definedName>
    <definedName name="XDO_?RATING?679?">#REF!</definedName>
    <definedName name="XDO_?RATING?68?">#REF!</definedName>
    <definedName name="XDO_?RATING?680?">#REF!</definedName>
    <definedName name="XDO_?RATING?681?">#REF!</definedName>
    <definedName name="XDO_?RATING?682?">#REF!</definedName>
    <definedName name="XDO_?RATING?683?">#REF!</definedName>
    <definedName name="XDO_?RATING?69?">#REF!</definedName>
    <definedName name="XDO_?RATING?7?">#REF!</definedName>
    <definedName name="XDO_?RATING?70?">#REF!</definedName>
    <definedName name="XDO_?RATING?71?">SMIF!$E$18:$E$29</definedName>
    <definedName name="XDO_?RATING?72?">SMIF!$E$18:$E$45</definedName>
    <definedName name="XDO_?RATING?73?">SMIF!$E$18:$E$72</definedName>
    <definedName name="XDO_?RATING?74?">SMIF!$E$18:$E$77</definedName>
    <definedName name="XDO_?RATING?75?">#REF!</definedName>
    <definedName name="XDO_?RATING?76?">#REF!</definedName>
    <definedName name="XDO_?RATING?77?">#REF!</definedName>
    <definedName name="XDO_?RATING?78?">#REF!</definedName>
    <definedName name="XDO_?RATING?79?">SCOF!$E$10:$E$42</definedName>
    <definedName name="XDO_?RATING?8?">#REF!</definedName>
    <definedName name="XDO_?RATING?80?">SCOF!$E$10:$E$48</definedName>
    <definedName name="XDO_?RATING?81?">SCOF!$E$10:$E$85</definedName>
    <definedName name="XDO_?RATING?82?">SCOF!$E$10:$E$90</definedName>
    <definedName name="XDO_?RATING?83?">STOF!$E$10:$E$23</definedName>
    <definedName name="XDO_?RATING?84?">STOF!$E$10:$E$28</definedName>
    <definedName name="XDO_?RATING?85?">STOF!$E$10:$E$33</definedName>
    <definedName name="XDO_?RATING?86?">STOF!$E$10:$E$70</definedName>
    <definedName name="XDO_?RATING?87?">STOF!$E$10:$E$75</definedName>
    <definedName name="XDO_?RATING?88?">SHOF!$E$10:$E$30</definedName>
    <definedName name="XDO_?RATING?89?">SHOF!$E$10:$E$42</definedName>
    <definedName name="XDO_?RATING?9?">#REF!</definedName>
    <definedName name="XDO_?RATING?90?">SHOF!$E$10:$E$73</definedName>
    <definedName name="XDO_?RATING?91?">SHOF!$E$10:$E$78</definedName>
    <definedName name="XDO_?RATING?92?">SCF!$E$10:$E$78</definedName>
    <definedName name="XDO_?RATING?93?">SCF!$E$10:$E$84</definedName>
    <definedName name="XDO_?RATING?94?">SCF!$E$10:$E$109</definedName>
    <definedName name="XDO_?RATING?95?">SCF!$E$10:$E$126</definedName>
    <definedName name="XDO_?RATING?96?">SCF!$E$10:$E$131</definedName>
    <definedName name="XDO_?RATING?97?">SNIF!$E$10:$E$123</definedName>
    <definedName name="XDO_?RATING?98?">SNIF!$E$10:$E$85</definedName>
    <definedName name="XDO_?RATING?99?">SNIF!$E$10:$E$102</definedName>
    <definedName name="XDO_?REMARKS?">#REF!</definedName>
    <definedName name="XDO_?REMARKS?1?">#REF!</definedName>
    <definedName name="XDO_?REMARKS?10?">#REF!</definedName>
    <definedName name="XDO_?REMARKS?100?">SNIF!$K$10:$K$107</definedName>
    <definedName name="XDO_?REMARKS?101?">'SMCBF-SP'!$K$10:$K$31</definedName>
    <definedName name="XDO_?REMARKS?102?">'SMCBF-SP'!$K$10:$K$37</definedName>
    <definedName name="XDO_?REMARKS?103?">'SMCBF-SP'!$K$10:$K$44</definedName>
    <definedName name="XDO_?REMARKS?104?">'SMCBF-SP'!$K$10:$K$53</definedName>
    <definedName name="XDO_?REMARKS?105?">'SMCBF-SP'!$K$10:$K$58</definedName>
    <definedName name="XDO_?REMARKS?106?">'SMCBF-SP'!$K$10:$K$71</definedName>
    <definedName name="XDO_?REMARKS?107?">'SMCBF-SP'!$K$10:$K$84</definedName>
    <definedName name="XDO_?REMARKS?108?">'SMCBF-SP'!$K$10:$K$89</definedName>
    <definedName name="XDO_?REMARKS?109?">SOF!$K$34</definedName>
    <definedName name="XDO_?REMARKS?11?">SMEEF!$L$10:$L$44</definedName>
    <definedName name="XDO_?REMARKS?110?">SOF!$K$34:$K$52</definedName>
    <definedName name="XDO_?REMARKS?111?">SOF!$K$34:$K$57</definedName>
    <definedName name="XDO_?REMARKS?112?">SMMDF!$K$18:$K$54</definedName>
    <definedName name="XDO_?REMARKS?113?">SMMDF!$K$18:$K$70</definedName>
    <definedName name="XDO_?REMARKS?114?">SMMDF!$K$18:$K$75</definedName>
    <definedName name="XDO_?REMARKS?115?">SMMDF!$K$18:$K$100</definedName>
    <definedName name="XDO_?REMARKS?116?">SMMDF!$K$18:$K$105</definedName>
    <definedName name="XDO_?REMARKS?117?">SLF!$K$24</definedName>
    <definedName name="XDO_?REMARKS?118?">SLF!$K$24:$K$61</definedName>
    <definedName name="XDO_?REMARKS?119?">SLF!$K$24:$K$81</definedName>
    <definedName name="XDO_?REMARKS?12?">SMEEF!$L$10:$L$49</definedName>
    <definedName name="XDO_?REMARKS?120?">SLF!$K$24:$K$88</definedName>
    <definedName name="XDO_?REMARKS?121?">SLF!$K$24:$K$92</definedName>
    <definedName name="XDO_?REMARKS?122?">SLF!$K$24:$K$107</definedName>
    <definedName name="XDO_?REMARKS?123?">SLF!$K$24:$K$112</definedName>
    <definedName name="XDO_?REMARKS?124?">SDBF!$K$18:$K$21</definedName>
    <definedName name="XDO_?REMARKS?125?">SDBF!$K$18:$K$36</definedName>
    <definedName name="XDO_?REMARKS?126?">SDBF!$K$18:$K$63</definedName>
    <definedName name="XDO_?REMARKS?127?">SDBF!$K$18:$K$68</definedName>
    <definedName name="XDO_?REMARKS?128?">SSF!$K$30:$K$55</definedName>
    <definedName name="XDO_?REMARKS?129?">SSF!$K$30:$K$96</definedName>
    <definedName name="XDO_?REMARKS?13?">SMEEF!$L$10:$L$53</definedName>
    <definedName name="XDO_?REMARKS?130?">SSF!$K$30:$K$103</definedName>
    <definedName name="XDO_?REMARKS?131?">SSF!$K$30:$K$109</definedName>
    <definedName name="XDO_?REMARKS?132?">SSF!$K$30:$K$122</definedName>
    <definedName name="XDO_?REMARKS?133?">SSF!$K$30:$K$127</definedName>
    <definedName name="XDO_?REMARKS?134?">SCRF!$K$18:$K$47</definedName>
    <definedName name="XDO_?REMARKS?135?">SCRF!$K$18:$K$56</definedName>
    <definedName name="XDO_?REMARKS?136?">SCRF!$K$18:$K$69</definedName>
    <definedName name="XDO_?REMARKS?137?">SCRF!$K$18:$K$73</definedName>
    <definedName name="XDO_?REMARKS?138?">SCRF!$K$18:$K$78</definedName>
    <definedName name="XDO_?REMARKS?139?">SCRF!$K$18:$K$95</definedName>
    <definedName name="XDO_?REMARKS?14?">SMEEF!$L$10:$L$90</definedName>
    <definedName name="XDO_?REMARKS?140?">SCRF!$K$18:$K$100</definedName>
    <definedName name="XDO_?REMARKS?141?">SFEF!$K$10:$K$32</definedName>
    <definedName name="XDO_?REMARKS?142?">SFEF!$K$10:$K$38</definedName>
    <definedName name="XDO_?REMARKS?143?">SFEF!$K$10:$K$59</definedName>
    <definedName name="XDO_?REMARKS?144?">SFEF!$K$10:$K$76</definedName>
    <definedName name="XDO_?REMARKS?145?">SFEF!$K$10:$K$81</definedName>
    <definedName name="XDO_?REMARKS?146?">SCHF!$K$10:$K$46</definedName>
    <definedName name="XDO_?REMARKS?147?">SCHF!$K$10:$K$94</definedName>
    <definedName name="XDO_?REMARKS?148?">SCHF!$K$10:$K$107</definedName>
    <definedName name="XDO_?REMARKS?149?">SCHF!$K$10:$K$120</definedName>
    <definedName name="XDO_?REMARKS?15?">SMEEF!$L$10:$L$95</definedName>
    <definedName name="XDO_?REMARKS?150?">SCHF!$K$10:$K$125</definedName>
    <definedName name="XDO_?REMARKS?151?">SCHF!$K$10:$K$129</definedName>
    <definedName name="XDO_?REMARKS?152?">SCHF!$K$10:$K$148</definedName>
    <definedName name="XDO_?REMARKS?153?">SCHF!$K$10:$K$153</definedName>
    <definedName name="XDO_?REMARKS?154?">SMUSD!$K$18:$K$34</definedName>
    <definedName name="XDO_?REMARKS?155?">SMUSD!$K$18:$K$43</definedName>
    <definedName name="XDO_?REMARKS?156?">SMUSD!$K$18:$K$49</definedName>
    <definedName name="XDO_?REMARKS?157?">SMUSD!$K$18:$K$71</definedName>
    <definedName name="XDO_?REMARKS?158?">SMUSD!$K$18:$K$93</definedName>
    <definedName name="XDO_?REMARKS?159?">SMUSD!$K$18:$K$102</definedName>
    <definedName name="XDO_?REMARKS?16?">#REF!</definedName>
    <definedName name="XDO_?REMARKS?160?">SMUSD!$K$18:$K$119</definedName>
    <definedName name="XDO_?REMARKS?161?">SMUSD!$K$18:$K$124</definedName>
    <definedName name="XDO_?REMARKS?162?">SMIDCAP!$K$10:$K$68</definedName>
    <definedName name="XDO_?REMARKS?163?">SMIDCAP!$K$10:$K$93</definedName>
    <definedName name="XDO_?REMARKS?164?">SMIDCAP!$K$10:$K$110</definedName>
    <definedName name="XDO_?REMARKS?165?">SMIDCAP!$K$10:$K$115</definedName>
    <definedName name="XDO_?REMARKS?166?">SMCMF!$K$24:$K$28</definedName>
    <definedName name="XDO_?REMARKS?167?">SMCMF!$K$24:$K$44</definedName>
    <definedName name="XDO_?REMARKS?168?">SMCMF!$K$24:$K$57</definedName>
    <definedName name="XDO_?REMARKS?169?">SMCMF!$K$24:$K$62</definedName>
    <definedName name="XDO_?REMARKS?17?">#REF!</definedName>
    <definedName name="XDO_?REMARKS?170?">SMCOMMA!$K$10:$K$32</definedName>
    <definedName name="XDO_?REMARKS?171?">SMCOMMA!$K$10:$K$73</definedName>
    <definedName name="XDO_?REMARKS?172?">SMCOMMA!$K$10:$K$78</definedName>
    <definedName name="XDO_?REMARKS?173?">SMGF!$K$24:$K$32</definedName>
    <definedName name="XDO_?REMARKS?174?">SMGF!$K$24:$K$59</definedName>
    <definedName name="XDO_?REMARKS?175?">SMGF!$K$24:$K$64</definedName>
    <definedName name="XDO_?REMARKS?176?">SFLEXI!$K$10:$K$64</definedName>
    <definedName name="XDO_?REMARKS?177?">SFLEXI!$K$10:$K$71</definedName>
    <definedName name="XDO_?REMARKS?178?">SFLEXI!$K$10:$K$92</definedName>
    <definedName name="XDO_?REMARKS?179?">SFLEXI!$K$10:$K$109</definedName>
    <definedName name="XDO_?REMARKS?18?">#REF!</definedName>
    <definedName name="XDO_?REMARKS?180?">SFLEXI!$K$10:$K$114</definedName>
    <definedName name="XDO_?REMARKS?181?">SMAAF!$K$10:$K$56</definedName>
    <definedName name="XDO_?REMARKS?182?">SMAAF!$K$10:$K$62</definedName>
    <definedName name="XDO_?REMARKS?183?">SMAAF!$K$10:$K$70</definedName>
    <definedName name="XDO_?REMARKS?184?">SMAAF!$K$10:$K$81</definedName>
    <definedName name="XDO_?REMARKS?185?">SMAAF!$K$10:$K$88</definedName>
    <definedName name="XDO_?REMARKS?186?">SMAAF!$K$10:$K$101</definedName>
    <definedName name="XDO_?REMARKS?187?">SMAAF!$K$10:$K$111</definedName>
    <definedName name="XDO_?REMARKS?188?">SMAAF!$K$10:$K$116</definedName>
    <definedName name="XDO_?REMARKS?189?">SBLUECHIP!$K$10:$K$57</definedName>
    <definedName name="XDO_?REMARKS?19?">#REF!</definedName>
    <definedName name="XDO_?REMARKS?190?">SBLUECHIP!$K$10:$K$82</definedName>
    <definedName name="XDO_?REMARKS?191?">SBLUECHIP!$K$10:$K$99</definedName>
    <definedName name="XDO_?REMARKS?192?">SBLUECHIP!$K$10:$K$104</definedName>
    <definedName name="XDO_?REMARKS?193?">SAOF!$K$10:$K$173</definedName>
    <definedName name="XDO_?REMARKS?194?">SAOF!$K$10:$K$197</definedName>
    <definedName name="XDO_?REMARKS?195?">SAOF!$K$10:$K$201</definedName>
    <definedName name="XDO_?REMARKS?196?">SAOF!$K$10:$K$212</definedName>
    <definedName name="XDO_?REMARKS?197?">SAOF!$K$10:$K$221</definedName>
    <definedName name="XDO_?REMARKS?198?">SAOF!$K$10:$K$231</definedName>
    <definedName name="XDO_?REMARKS?199?">SAOF!$K$10:$K$236</definedName>
    <definedName name="XDO_?REMARKS?2?">#REF!</definedName>
    <definedName name="XDO_?REMARKS?20?">#REF!</definedName>
    <definedName name="XDO_?REMARKS?200?">SIF!$K$10:$K$42</definedName>
    <definedName name="XDO_?REMARKS?201?">SIF!$K$10:$K$50</definedName>
    <definedName name="XDO_?REMARKS?202?">SIF!$K$10:$K$87</definedName>
    <definedName name="XDO_?REMARKS?203?">SIF!$K$10:$K$92</definedName>
    <definedName name="XDO_?REMARKS?204?">SMLDF!$K$18:$K$47</definedName>
    <definedName name="XDO_?REMARKS?205?">SMLDF!$K$18:$K$60</definedName>
    <definedName name="XDO_?REMARKS?206?">SMLDF!$K$18:$K$71</definedName>
    <definedName name="XDO_?REMARKS?207?">SMLDF!$K$18:$K$88</definedName>
    <definedName name="XDO_?REMARKS?208?">SMLDF!$K$18:$K$97</definedName>
    <definedName name="XDO_?REMARKS?209?">SMLDF!$K$18:$K$101</definedName>
    <definedName name="XDO_?REMARKS?21?">#REF!</definedName>
    <definedName name="XDO_?REMARKS?210?">SMLDF!$K$18:$K$110</definedName>
    <definedName name="XDO_?REMARKS?211?">SMLDF!$K$18:$K$123</definedName>
    <definedName name="XDO_?REMARKS?212?">SMLDF!$K$18:$K$128</definedName>
    <definedName name="XDO_?REMARKS?213?">SSTDF!$K$18:$K$73</definedName>
    <definedName name="XDO_?REMARKS?214?">SSTDF!$K$18:$K$88</definedName>
    <definedName name="XDO_?REMARKS?215?">SSTDF!$K$18:$K$102</definedName>
    <definedName name="XDO_?REMARKS?216?">SSTDF!$K$18:$K$107</definedName>
    <definedName name="XDO_?REMARKS?217?">SSTDF!$K$18:$K$118</definedName>
    <definedName name="XDO_?REMARKS?218?">SSTDF!$K$18:$K$129</definedName>
    <definedName name="XDO_?REMARKS?219?">SSTDF!$K$18:$K$142</definedName>
    <definedName name="XDO_?REMARKS?22?">#REF!</definedName>
    <definedName name="XDO_?REMARKS?220?">SSTDF!$K$18:$K$147</definedName>
    <definedName name="XDO_?REMARKS?221?">SETFGOLD!$K$44</definedName>
    <definedName name="XDO_?REMARKS?222?">SETFGOLD!$K$44:$K$52</definedName>
    <definedName name="XDO_?REMARKS?223?">SETFGOLD!$K$44:$K$57</definedName>
    <definedName name="XDO_?REMARKS?224?">SPSU!$K$10:$K$31</definedName>
    <definedName name="XDO_?REMARKS?225?">SPSU!$K$10:$K$72</definedName>
    <definedName name="XDO_?REMARKS?226?">SPSU!$K$10:$K$77</definedName>
    <definedName name="XDO_?REMARKS?227?">SGF!$K$42</definedName>
    <definedName name="XDO_?REMARKS?228?">SGF!$K$42:$K$52</definedName>
    <definedName name="XDO_?REMARKS?229?">SGF!$K$42:$K$57</definedName>
    <definedName name="XDO_?REMARKS?23?">#REF!</definedName>
    <definedName name="XDO_?REMARKS?230?">SBISENSEX!$K$10:$K$39</definedName>
    <definedName name="XDO_?REMARKS?231?">SBISENSEX!$K$10:$K$80</definedName>
    <definedName name="XDO_?REMARKS?232?">SBISENSEX!$K$10:$K$85</definedName>
    <definedName name="XDO_?REMARKS?233?">SSCF!$K$10:$K$61</definedName>
    <definedName name="XDO_?REMARKS?234?">SSCF!$K$10:$K$73</definedName>
    <definedName name="XDO_?REMARKS?235?">SSCF!$K$10:$K$104</definedName>
    <definedName name="XDO_?REMARKS?236?">SSCF!$K$10:$K$109</definedName>
    <definedName name="XDO_?REMARKS?237?">SBPF!$K$18:$K$71</definedName>
    <definedName name="XDO_?REMARKS?238?">SBPF!$K$18:$K$82</definedName>
    <definedName name="XDO_?REMARKS?239?">SBPF!$K$18:$K$88</definedName>
    <definedName name="XDO_?REMARKS?24?">#REF!</definedName>
    <definedName name="XDO_?REMARKS?240?">SBPF!$K$18:$K$100</definedName>
    <definedName name="XDO_?REMARKS?241?">SBPF!$K$18:$K$119</definedName>
    <definedName name="XDO_?REMARKS?242?">SBPF!$K$18:$K$124</definedName>
    <definedName name="XDO_?REMARKS?243?">'STAF-III'!$K$10:$K$31</definedName>
    <definedName name="XDO_?REMARKS?244?">'STAF-III'!$K$10:$K$72</definedName>
    <definedName name="XDO_?REMARKS?245?">'STAF-III'!$K$10:$K$77</definedName>
    <definedName name="XDO_?REMARKS?246?">'SLTAF-I'!$K$10:$K$34</definedName>
    <definedName name="XDO_?REMARKS?247?">'SLTAF-I'!$K$10:$K$75</definedName>
    <definedName name="XDO_?REMARKS?248?">'SLTAF-I'!$K$10:$K$80</definedName>
    <definedName name="XDO_?REMARKS?249?">'SLTAF-II'!$K$10:$K$34</definedName>
    <definedName name="XDO_?REMARKS?25?">#REF!</definedName>
    <definedName name="XDO_?REMARKS?250?">'SLTAF-II'!$K$10:$K$75</definedName>
    <definedName name="XDO_?REMARKS?251?">'SLTAF-II'!$K$10:$K$80</definedName>
    <definedName name="XDO_?REMARKS?252?">SBFS!$K$10:$K$30</definedName>
    <definedName name="XDO_?REMARKS?253?">SBFS!$K$10:$K$71</definedName>
    <definedName name="XDO_?REMARKS?254?">SBFS!$K$10:$K$76</definedName>
    <definedName name="XDO_?REMARKS?255?">SETFNN50!$K$10:$K$59</definedName>
    <definedName name="XDO_?REMARKS?256?">SETFNN50!$K$10:$K$100</definedName>
    <definedName name="XDO_?REMARKS?257?">SETFNN50!$K$10:$K$105</definedName>
    <definedName name="XDO_?REMARKS?258?">SETFNIFBK!$K$10:$K$78</definedName>
    <definedName name="XDO_?REMARKS?259?">SETFNIFBK!$K$10:$K$62</definedName>
    <definedName name="XDO_?REMARKS?26?">#REF!</definedName>
    <definedName name="XDO_?REMARKS?260?">SETFNIFBK!$K$10:$K$67</definedName>
    <definedName name="XDO_?REMARKS?261?">SETFBSE100!$K$10:$K$166</definedName>
    <definedName name="XDO_?REMARKS?262?">SETFBSE100!$K$10:$K$155</definedName>
    <definedName name="XDO_?REMARKS?263?">SESF!$K$10:$K$89</definedName>
    <definedName name="XDO_?REMARKS?264?">SESF!$K$10:$K$111</definedName>
    <definedName name="XDO_?REMARKS?265?">SESF!$K$10:$K$120</definedName>
    <definedName name="XDO_?REMARKS?266?">SESF!$K$10:$K$129</definedName>
    <definedName name="XDO_?REMARKS?267?">SESF!$K$10:$K$148</definedName>
    <definedName name="XDO_?REMARKS?268?">SESF!$K$10:$K$153</definedName>
    <definedName name="XDO_?REMARKS?269?">SETFNIF50!$K$10:$K$116</definedName>
    <definedName name="XDO_?REMARKS?27?">#REF!</definedName>
    <definedName name="XDO_?REMARKS?270?">SETFNIF50!$K$10:$K$100</definedName>
    <definedName name="XDO_?REMARKS?271?">SETFNIF50!$K$10:$K$105</definedName>
    <definedName name="XDO_?REMARKS?272?">'SLTAF-III'!$K$10:$K$34</definedName>
    <definedName name="XDO_?REMARKS?273?">'SLTAF-III'!$K$10:$K$75</definedName>
    <definedName name="XDO_?REMARKS?274?">'SLTAF-III'!$K$10:$K$80</definedName>
    <definedName name="XDO_?REMARKS?275?">SETF10GILT!$K$24</definedName>
    <definedName name="XDO_?REMARKS?276?">SETF10GILT!$K$24:$K$51</definedName>
    <definedName name="XDO_?REMARKS?277?">SETF10GILT!$K$24:$K$56</definedName>
    <definedName name="XDO_?REMARKS?278?">'SLTAF-IV'!$K$10:$K$32</definedName>
    <definedName name="XDO_?REMARKS?279?">'SLTAF-IV'!$K$10:$K$44</definedName>
    <definedName name="XDO_?REMARKS?28?">#REF!</definedName>
    <definedName name="XDO_?REMARKS?280?">'SLTAF-IV'!$K$10:$K$75</definedName>
    <definedName name="XDO_?REMARKS?281?">'SLTAF-IV'!$K$10:$K$80</definedName>
    <definedName name="XDO_?REMARKS?282?">'SLTAF-V'!$K$10:$K$30</definedName>
    <definedName name="XDO_?REMARKS?283?">'SLTAF-V'!$K$10:$K$71</definedName>
    <definedName name="XDO_?REMARKS?284?">'SLTAF-V'!$K$10:$K$76</definedName>
    <definedName name="XDO_?REMARKS?285?">'SLTAF-VI'!$K$10:$K$36</definedName>
    <definedName name="XDO_?REMARKS?286?">'SLTAF-VI'!$K$10:$K$77</definedName>
    <definedName name="XDO_?REMARKS?287?">'SLTAF-VI'!$K$10:$K$82</definedName>
    <definedName name="XDO_?REMARKS?288?">SETFSN50!$K$10:$K$115</definedName>
    <definedName name="XDO_?REMARKS?289?">SETFSN50!$K$10:$K$104</definedName>
    <definedName name="XDO_?REMARKS?29?">#REF!</definedName>
    <definedName name="XDO_?REMARKS?290?">'SDFS-C-27'!$K$26:$K$28</definedName>
    <definedName name="XDO_?REMARKS?291?">'SDFS-C-27'!$K$26:$K$53</definedName>
    <definedName name="XDO_?REMARKS?292?">'SDFS-C-27'!$K$26:$K$58</definedName>
    <definedName name="XDO_?REMARKS?293?">'SDFS-C-28'!$K$24</definedName>
    <definedName name="XDO_?REMARKS?294?">'SDFS-C-28'!$K$24:$K$29</definedName>
    <definedName name="XDO_?REMARKS?295?">'SDFS-C-28'!$K$24:$K$54</definedName>
    <definedName name="XDO_?REMARKS?296?">'SDFS-C-28'!$K$24:$K$59</definedName>
    <definedName name="XDO_?REMARKS?297?">'SDFS-C-30'!$K$26</definedName>
    <definedName name="XDO_?REMARKS?298?">'SDFS-C-30'!$K$26:$K$51</definedName>
    <definedName name="XDO_?REMARKS?299?">'SDFS-C-30'!$K$26:$K$56</definedName>
    <definedName name="XDO_?REMARKS?3?">#REF!</definedName>
    <definedName name="XDO_?REMARKS?30?">#REF!</definedName>
    <definedName name="XDO_?REMARKS?300?">SBIETFQLTY!$K$10:$K$39</definedName>
    <definedName name="XDO_?REMARKS?301?">SBIETFQLTY!$K$10:$K$80</definedName>
    <definedName name="XDO_?REMARKS?302?">SBIETFQLTY!$K$10:$K$85</definedName>
    <definedName name="XDO_?REMARKS?303?">'SDFS-C-32'!$K$26</definedName>
    <definedName name="XDO_?REMARKS?304?">'SDFS-C-32'!$K$26:$K$51</definedName>
    <definedName name="XDO_?REMARKS?305?">'SDFS-C-32'!$K$26:$K$56</definedName>
    <definedName name="XDO_?REMARKS?306?">'SDFS-C-35'!$K$26</definedName>
    <definedName name="XDO_?REMARKS?307?">'SDFS-C-35'!$K$26:$K$51</definedName>
    <definedName name="XDO_?REMARKS?308?">'SDFS-C-35'!$K$26:$K$56</definedName>
    <definedName name="XDO_?REMARKS?309?">'SDFS-C-38'!$K$38:$K$39</definedName>
    <definedName name="XDO_?REMARKS?31?">#REF!</definedName>
    <definedName name="XDO_?REMARKS?310?">'SDFS-C-38'!$K$38:$K$52</definedName>
    <definedName name="XDO_?REMARKS?311?">'SDFS-C-38'!$K$38:$K$57</definedName>
    <definedName name="XDO_?REMARKS?312?">SCBF!$K$18:$K$101</definedName>
    <definedName name="XDO_?REMARKS?313?">SCBF!$K$18:$K$113</definedName>
    <definedName name="XDO_?REMARKS?314?">SCBF!$K$18:$K$122</definedName>
    <definedName name="XDO_?REMARKS?315?">SCBF!$K$18:$K$128</definedName>
    <definedName name="XDO_?REMARKS?316?">SCBF!$K$18:$K$143</definedName>
    <definedName name="XDO_?REMARKS?317?">SCBF!$K$18:$K$156</definedName>
    <definedName name="XDO_?REMARKS?318?">SCBF!$K$18:$K$161</definedName>
    <definedName name="XDO_?REMARKS?319?">'SDFS-C-43'!$K$26:$K$27</definedName>
    <definedName name="XDO_?REMARKS?32?">#REF!</definedName>
    <definedName name="XDO_?REMARKS?320?">'SDFS-C-43'!$K$26:$K$52</definedName>
    <definedName name="XDO_?REMARKS?321?">'SDFS-C-43'!$K$26:$K$57</definedName>
    <definedName name="XDO_?REMARKS?322?">'SDFS-C-44'!$K$26:$K$27</definedName>
    <definedName name="XDO_?REMARKS?323?">'SDFS-C-44'!$K$26:$K$52</definedName>
    <definedName name="XDO_?REMARKS?324?">'SDFS-C-44'!$K$26:$K$57</definedName>
    <definedName name="XDO_?REMARKS?325?">'SDFS-C-46'!$K$26:$K$29</definedName>
    <definedName name="XDO_?REMARKS?326?">'SDFS-C-46'!$K$26:$K$54</definedName>
    <definedName name="XDO_?REMARKS?327?">'SDFS-C-46'!$K$26:$K$59</definedName>
    <definedName name="XDO_?REMARKS?328?">SEMVF!$K$10:$K$121</definedName>
    <definedName name="XDO_?REMARKS?329?">SEMVF!$K$10:$K$100</definedName>
    <definedName name="XDO_?REMARKS?33?">SLMF!$K$10:$K$72</definedName>
    <definedName name="XDO_?REMARKS?330?">SEMVF!$K$10:$K$105</definedName>
    <definedName name="XDO_?REMARKS?331?">'SDFS-C-48'!$K$26:$K$29</definedName>
    <definedName name="XDO_?REMARKS?332?">'SDFS-C-48'!$K$26:$K$43</definedName>
    <definedName name="XDO_?REMARKS?333?">'SDFS-C-48'!$K$26:$K$56</definedName>
    <definedName name="XDO_?REMARKS?334?">'SDFS-C-48'!$K$26:$K$61</definedName>
    <definedName name="XDO_?REMARKS?335?">'SDFS-C-49'!$K$38:$K$39</definedName>
    <definedName name="XDO_?REMARKS?336?">'SDFS-C-49'!$K$38:$K$52</definedName>
    <definedName name="XDO_?REMARKS?337?">'SDFS-C-49'!$K$38:$K$57</definedName>
    <definedName name="XDO_?REMARKS?338?">'SDFS-C-50'!$K$26:$K$27</definedName>
    <definedName name="XDO_?REMARKS?339?">'SDFS-C-50'!$K$26:$K$41</definedName>
    <definedName name="XDO_?REMARKS?34?">SLMF!$K$10:$K$78</definedName>
    <definedName name="XDO_?REMARKS?340?">'SDFS-C-50'!$K$26:$K$54</definedName>
    <definedName name="XDO_?REMARKS?341?">'SDFS-C-50'!$K$26:$K$59</definedName>
    <definedName name="XDO_?REMARKS?342?">'SFMP- Series 1'!$K$26:$K$31</definedName>
    <definedName name="XDO_?REMARKS?343?">'SFMP- Series 1'!$K$26:$K$46</definedName>
    <definedName name="XDO_?REMARKS?344?">'SFMP- Series 1'!$K$26:$K$59</definedName>
    <definedName name="XDO_?REMARKS?345?">'SFMP- Series 1'!$K$26:$K$64</definedName>
    <definedName name="XDO_?REMARKS?346?">'SCPOF-Series A (Plan 3)'!$K$10:$K$59</definedName>
    <definedName name="XDO_?REMARKS?347?">'SCPOF-Series A (Plan 3)'!$K$10:$K$71</definedName>
    <definedName name="XDO_?REMARKS?348?">'SCPOF-Series A (Plan 3)'!$K$10:$K$80</definedName>
    <definedName name="XDO_?REMARKS?349?">'SCPOF-Series A (Plan 3)'!$K$10:$K$86</definedName>
    <definedName name="XDO_?REMARKS?35?">SLMF!$K$10:$K$117</definedName>
    <definedName name="XDO_?REMARKS?350?">'SCPOF-Series A (Plan 3)'!$K$10:$K$95</definedName>
    <definedName name="XDO_?REMARKS?351?">'SCPOF-Series A (Plan 3)'!$K$10:$K$112</definedName>
    <definedName name="XDO_?REMARKS?352?">'SCPOF-Series A (Plan 3)'!$K$10:$K$117</definedName>
    <definedName name="XDO_?REMARKS?353?">'SFMP- Series 6'!$K$26:$K$29</definedName>
    <definedName name="XDO_?REMARKS?354?">'SFMP- Series 6'!$K$26:$K$45</definedName>
    <definedName name="XDO_?REMARKS?355?">'SFMP- Series 6'!$K$26:$K$58</definedName>
    <definedName name="XDO_?REMARKS?356?">'SFMP- Series 6'!$K$26:$K$63</definedName>
    <definedName name="XDO_?REMARKS?357?">'SCPOF-Series A (Plan 4)'!$K$10:$K$59</definedName>
    <definedName name="XDO_?REMARKS?358?">'SCPOF-Series A (Plan 4)'!$K$10:$K$68</definedName>
    <definedName name="XDO_?REMARKS?359?">'SCPOF-Series A (Plan 4)'!$K$10:$K$78</definedName>
    <definedName name="XDO_?REMARKS?36?">SLMF!$K$10:$K$122</definedName>
    <definedName name="XDO_?REMARKS?360?">'SCPOF-Series A (Plan 4)'!$K$10:$K$84</definedName>
    <definedName name="XDO_?REMARKS?361?">'SCPOF-Series A (Plan 4)'!$K$10:$K$91</definedName>
    <definedName name="XDO_?REMARKS?362?">'SCPOF-Series A (Plan 4)'!$K$10:$K$96</definedName>
    <definedName name="XDO_?REMARKS?363?">'SCPOF-Series A (Plan 4)'!$K$10:$K$113</definedName>
    <definedName name="XDO_?REMARKS?364?">'SCPOF-Series A (Plan 4)'!$K$10:$K$118</definedName>
    <definedName name="XDO_?REMARKS?365?">'SFMP- Series 14'!$K$26</definedName>
    <definedName name="XDO_?REMARKS?366?">'SFMP- Series 14'!$K$26:$K$51</definedName>
    <definedName name="XDO_?REMARKS?367?">'SFMP- Series 14'!$K$26:$K$56</definedName>
    <definedName name="XDO_?REMARKS?368?">'SCPOF-Series A (Plan 5)'!$K$10:$K$59</definedName>
    <definedName name="XDO_?REMARKS?369?">'SCPOF-Series A (Plan 5)'!$K$10:$K$72</definedName>
    <definedName name="XDO_?REMARKS?37?">SLTEF!$K$10:$K$69</definedName>
    <definedName name="XDO_?REMARKS?370?">'SCPOF-Series A (Plan 5)'!$K$10:$K$82</definedName>
    <definedName name="XDO_?REMARKS?371?">'SCPOF-Series A (Plan 5)'!$K$10:$K$87</definedName>
    <definedName name="XDO_?REMARKS?372?">'SCPOF-Series A (Plan 5)'!$K$10:$K$97</definedName>
    <definedName name="XDO_?REMARKS?373?">'SCPOF-Series A (Plan 5)'!$K$10:$K$114</definedName>
    <definedName name="XDO_?REMARKS?374?">'SCPOF-Series A (Plan 5)'!$K$10:$K$119</definedName>
    <definedName name="XDO_?REMARKS?375?">'SCPOF-Series A (Plan 6)'!$K$10:$K$59</definedName>
    <definedName name="XDO_?REMARKS?376?">'SCPOF-Series A (Plan 6)'!$K$10:$K$68</definedName>
    <definedName name="XDO_?REMARKS?377?">'SCPOF-Series A (Plan 6)'!$K$10:$K$77</definedName>
    <definedName name="XDO_?REMARKS?378?">'SCPOF-Series A (Plan 6)'!$K$10:$K$81</definedName>
    <definedName name="XDO_?REMARKS?379?">'SCPOF-Series A (Plan 6)'!$K$10:$K$88</definedName>
    <definedName name="XDO_?REMARKS?38?">SLTEF!$K$10:$K$110</definedName>
    <definedName name="XDO_?REMARKS?380?">'SCPOF-Series A (Plan 6)'!$K$10:$K$92</definedName>
    <definedName name="XDO_?REMARKS?381?">'SCPOF-Series A (Plan 6)'!$K$10:$K$109</definedName>
    <definedName name="XDO_?REMARKS?382?">'SCPOF-Series A (Plan 6)'!$K$10:$K$114</definedName>
    <definedName name="XDO_?REMARKS?383?">'SFMP- Series 27'!$K$18:$K$23</definedName>
    <definedName name="XDO_?REMARKS?384?">'SFMP- Series 27'!$K$18:$K$36</definedName>
    <definedName name="XDO_?REMARKS?385?">'SFMP- Series 27'!$K$18:$K$51</definedName>
    <definedName name="XDO_?REMARKS?386?">'SFMP- Series 27'!$K$18:$K$64</definedName>
    <definedName name="XDO_?REMARKS?387?">'SFMP- Series 27'!$K$18:$K$69</definedName>
    <definedName name="XDO_?REMARKS?388?">'SCPOF-Series A (Plan 7)'!$K$10:$K$59</definedName>
    <definedName name="XDO_?REMARKS?389?">'SCPOF-Series A (Plan 7)'!$K$10:$K$70</definedName>
    <definedName name="XDO_?REMARKS?39?">SLTEF!$K$10:$K$115</definedName>
    <definedName name="XDO_?REMARKS?390?">'SCPOF-Series A (Plan 7)'!$K$10:$K$78</definedName>
    <definedName name="XDO_?REMARKS?391?">'SCPOF-Series A (Plan 7)'!$K$10:$K$85</definedName>
    <definedName name="XDO_?REMARKS?392?">'SCPOF-Series A (Plan 7)'!$K$10:$K$92</definedName>
    <definedName name="XDO_?REMARKS?393?">'SCPOF-Series A (Plan 7)'!$K$10:$K$96</definedName>
    <definedName name="XDO_?REMARKS?394?">'SCPOF-Series A (Plan 7)'!$K$10:$K$113</definedName>
    <definedName name="XDO_?REMARKS?395?">'SCPOF-Series A (Plan 7)'!$K$10:$K$118</definedName>
    <definedName name="XDO_?REMARKS?396?">'SFMP- Series 28'!$K$18:$K$23</definedName>
    <definedName name="XDO_?REMARKS?397?">'SFMP- Series 28'!$K$18:$K$37</definedName>
    <definedName name="XDO_?REMARKS?398?">'SFMP- Series 28'!$K$18:$K$50</definedName>
    <definedName name="XDO_?REMARKS?399?">'SFMP- Series 28'!$K$18:$K$63</definedName>
    <definedName name="XDO_?REMARKS?4?">#REF!</definedName>
    <definedName name="XDO_?REMARKS?40?">#REF!</definedName>
    <definedName name="XDO_?REMARKS?400?">'SFMP- Series 28'!$K$18:$K$68</definedName>
    <definedName name="XDO_?REMARKS?401?">'SCPOF-Series A (Plan 8)'!$K$10:$K$59</definedName>
    <definedName name="XDO_?REMARKS?402?">'SCPOF-Series A (Plan 8)'!$K$10:$K$71</definedName>
    <definedName name="XDO_?REMARKS?403?">'SCPOF-Series A (Plan 8)'!$K$10:$K$79</definedName>
    <definedName name="XDO_?REMARKS?404?">'SCPOF-Series A (Plan 8)'!$K$10:$K$85</definedName>
    <definedName name="XDO_?REMARKS?405?">'SCPOF-Series A (Plan 8)'!$K$10:$K$110</definedName>
    <definedName name="XDO_?REMARKS?406?">'SCPOF-Series A (Plan 8)'!$K$10:$K$115</definedName>
    <definedName name="XDO_?REMARKS?407?">'SFMP- Series 31'!$K$18:$K$21</definedName>
    <definedName name="XDO_?REMARKS?408?">'SFMP- Series 31'!$K$18:$K$29</definedName>
    <definedName name="XDO_?REMARKS?409?">'SFMP- Series 31'!$K$18:$K$39</definedName>
    <definedName name="XDO_?REMARKS?41?">#REF!</definedName>
    <definedName name="XDO_?REMARKS?410?">'SFMP- Series 31'!$K$18:$K$53</definedName>
    <definedName name="XDO_?REMARKS?411?">'SFMP- Series 31'!$K$18:$K$66</definedName>
    <definedName name="XDO_?REMARKS?412?">'SFMP- Series 31'!$K$18:$K$71</definedName>
    <definedName name="XDO_?REMARKS?413?">'SFMP- Series 32'!$K$18:$K$25</definedName>
    <definedName name="XDO_?REMARKS?414?">'SFMP- Series 32'!$K$18:$K$38</definedName>
    <definedName name="XDO_?REMARKS?415?">'SFMP- Series 32'!$K$18:$K$45</definedName>
    <definedName name="XDO_?REMARKS?416?">'SFMP- Series 32'!$K$18:$K$64</definedName>
    <definedName name="XDO_?REMARKS?417?">'SFMP- Series 32'!$K$18:$K$69</definedName>
    <definedName name="XDO_?REMARKS?418?">'SFMP- Series 33'!$K$26:$K$27</definedName>
    <definedName name="XDO_?REMARKS?419?">'SFMP- Series 33'!$K$26:$K$52</definedName>
    <definedName name="XDO_?REMARKS?42?">#REF!</definedName>
    <definedName name="XDO_?REMARKS?420?">'SFMP- Series 33'!$K$26:$K$57</definedName>
    <definedName name="XDO_?REMARKS?421?">'SFMP- Series 34'!$K$26</definedName>
    <definedName name="XDO_?REMARKS?422?">'SFMP- Series 34'!$K$26:$K$40</definedName>
    <definedName name="XDO_?REMARKS?423?">'SFMP- Series 34'!$K$26:$K$53</definedName>
    <definedName name="XDO_?REMARKS?424?">'SFMP- Series 34'!$K$26:$K$58</definedName>
    <definedName name="XDO_?REMARKS?425?">'SMCBF-IP'!$K$11:$K$32</definedName>
    <definedName name="XDO_?REMARKS?426?">'SMCBF-IP'!$K$11:$K$40</definedName>
    <definedName name="XDO_?REMARKS?427?">'SMCBF-IP'!$K$11:$K$44</definedName>
    <definedName name="XDO_?REMARKS?428?">'SMCBF-IP'!$K$11:$K$58</definedName>
    <definedName name="XDO_?REMARKS?429?">'SMCBF-IP'!$K$11:$K$85</definedName>
    <definedName name="XDO_?REMARKS?43?">#REF!</definedName>
    <definedName name="XDO_?REMARKS?430?">'SMCBF-IP'!$K$11:$K$90</definedName>
    <definedName name="XDO_?REMARKS?431?">SFRDF!$K$18:$K$31</definedName>
    <definedName name="XDO_?REMARKS?432?">SFRDF!$K$18:$K$41</definedName>
    <definedName name="XDO_?REMARKS?433?">SFRDF!$K$18:$K$53</definedName>
    <definedName name="XDO_?REMARKS?434?">SFRDF!$K$18:$K$58</definedName>
    <definedName name="XDO_?REMARKS?435?">SFRDF!$K$18:$K$67</definedName>
    <definedName name="XDO_?REMARKS?436?">SFRDF!$K$18:$K$74</definedName>
    <definedName name="XDO_?REMARKS?437?">SFRDF!$K$18:$K$78</definedName>
    <definedName name="XDO_?REMARKS?438?">SFRDF!$K$18:$K$91</definedName>
    <definedName name="XDO_?REMARKS?439?">SFRDF!$K$18:$K$96</definedName>
    <definedName name="XDO_?REMARKS?44?">#REF!</definedName>
    <definedName name="XDO_?REMARKS?440?">SBIETFIT!$K$10:$K$19</definedName>
    <definedName name="XDO_?REMARKS?441?">SBIETFIT!$K$10:$K$60</definedName>
    <definedName name="XDO_?REMARKS?442?">SBIETFIT!$K$10:$K$65</definedName>
    <definedName name="XDO_?REMARKS?443?">SBIETFPB!$K$10:$K$19</definedName>
    <definedName name="XDO_?REMARKS?444?">SBIETFPB!$K$10:$K$60</definedName>
    <definedName name="XDO_?REMARKS?445?">SBIETFPB!$K$10:$K$65</definedName>
    <definedName name="XDO_?REMARKS?446?">'SRBF-AP'!$K$10:$K$47</definedName>
    <definedName name="XDO_?REMARKS?447?">'SRBF-AP'!$K$10:$K$62</definedName>
    <definedName name="XDO_?REMARKS?448?">'SRBF-AP'!$K$10:$K$66</definedName>
    <definedName name="XDO_?REMARKS?449?">'SRBF-AP'!$K$10:$K$75</definedName>
    <definedName name="XDO_?REMARKS?45?">#REF!</definedName>
    <definedName name="XDO_?REMARKS?450?">'SRBF-AP'!$K$10:$K$94</definedName>
    <definedName name="XDO_?REMARKS?451?">'SRBF-AP'!$K$10:$K$99</definedName>
    <definedName name="XDO_?REMARKS?452?">'SRBF-AHP'!$K$10:$K$47</definedName>
    <definedName name="XDO_?REMARKS?453?">'SRBF-AHP'!$K$10:$K$55</definedName>
    <definedName name="XDO_?REMARKS?454?">'SRBF-AHP'!$K$10:$K$67</definedName>
    <definedName name="XDO_?REMARKS?455?">'SRBF-AHP'!$K$10:$K$72</definedName>
    <definedName name="XDO_?REMARKS?456?">'SRBF-AHP'!$K$10:$K$82</definedName>
    <definedName name="XDO_?REMARKS?457?">'SRBF-AHP'!$K$10:$K$101</definedName>
    <definedName name="XDO_?REMARKS?458?">'SRBF-AHP'!$K$10:$K$106</definedName>
    <definedName name="XDO_?REMARKS?459?">'SRBF-CHP'!$K$10:$K$47</definedName>
    <definedName name="XDO_?REMARKS?46?">SMGLF!$K$10:$K$26</definedName>
    <definedName name="XDO_?REMARKS?460?">'SRBF-CHP'!$K$10:$K$62</definedName>
    <definedName name="XDO_?REMARKS?461?">'SRBF-CHP'!$K$10:$K$72</definedName>
    <definedName name="XDO_?REMARKS?462?">'SRBF-CHP'!$K$10:$K$99</definedName>
    <definedName name="XDO_?REMARKS?463?">'SRBF-CHP'!$K$10:$K$104</definedName>
    <definedName name="XDO_?REMARKS?464?">'SRBF-CP'!$K$10:$K$47</definedName>
    <definedName name="XDO_?REMARKS?465?">'SRBF-CP'!$K$10:$K$63</definedName>
    <definedName name="XDO_?REMARKS?466?">'SRBF-CP'!$K$10:$K$73</definedName>
    <definedName name="XDO_?REMARKS?467?">'SRBF-CP'!$K$10:$K$100</definedName>
    <definedName name="XDO_?REMARKS?468?">'SRBF-CP'!$K$10:$K$105</definedName>
    <definedName name="XDO_?REMARKS?469?">'SIA-US EQUITY FOF'!$K$14</definedName>
    <definedName name="XDO_?REMARKS?47?">SMGLF!$K$10:$K$34</definedName>
    <definedName name="XDO_?REMARKS?470?">'SIA-US EQUITY FOF'!$K$14:$K$51</definedName>
    <definedName name="XDO_?REMARKS?471?">'SIA-US EQUITY FOF'!$K$14:$K$56</definedName>
    <definedName name="XDO_?REMARKS?472?">'SFMP- Series 41'!$K$18:$K$19</definedName>
    <definedName name="XDO_?REMARKS?473?">'SFMP- Series 41'!$K$18:$K$27</definedName>
    <definedName name="XDO_?REMARKS?474?">'SFMP- Series 41'!$K$18:$K$34</definedName>
    <definedName name="XDO_?REMARKS?475?">'SFMP- Series 41'!$K$18:$K$51</definedName>
    <definedName name="XDO_?REMARKS?476?">'SFMP- Series 41'!$K$18:$K$64</definedName>
    <definedName name="XDO_?REMARKS?477?">'SFMP- Series 41'!$K$18:$K$69</definedName>
    <definedName name="XDO_?REMARKS?478?">'SFMP- Series 42'!$K$18</definedName>
    <definedName name="XDO_?REMARKS?479?">'SFMP- Series 42'!$K$18:$K$40</definedName>
    <definedName name="XDO_?REMARKS?48?">SMGLF!$K$10:$K$71</definedName>
    <definedName name="XDO_?REMARKS?480?">'SFMP- Series 42'!$K$18:$K$58</definedName>
    <definedName name="XDO_?REMARKS?481?">'SFMP- Series 42'!$K$18:$K$71</definedName>
    <definedName name="XDO_?REMARKS?482?">'SFMP- Series 42'!$K$18:$K$76</definedName>
    <definedName name="XDO_?REMARKS?483?">'SFMP- Series 43'!$K$26:$K$34</definedName>
    <definedName name="XDO_?REMARKS?484?">'SFMP- Series 43'!$K$26:$K$49</definedName>
    <definedName name="XDO_?REMARKS?485?">'SFMP- Series 43'!$K$26:$K$62</definedName>
    <definedName name="XDO_?REMARKS?486?">'SFMP- Series 43'!$K$26:$K$67</definedName>
    <definedName name="XDO_?REMARKS?487?">'SNN50'!$K$10:$K$59</definedName>
    <definedName name="XDO_?REMARKS?488?">'SNN50'!$K$10:$K$100</definedName>
    <definedName name="XDO_?REMARKS?489?">'SNN50'!$K$10:$K$105</definedName>
    <definedName name="XDO_?REMARKS?49?">SMGLF!$K$10:$K$76</definedName>
    <definedName name="XDO_?REMARKS?490?">'SFMP- Series 44'!$K$26:$K$31</definedName>
    <definedName name="XDO_?REMARKS?491?">'SFMP- Series 44'!$K$26:$K$50</definedName>
    <definedName name="XDO_?REMARKS?492?">'SFMP- Series 44'!$K$26:$K$63</definedName>
    <definedName name="XDO_?REMARKS?493?">'SFMP- Series 44'!$K$26:$K$68</definedName>
    <definedName name="XDO_?REMARKS?494?">'SFMP- Series 45'!$K$26:$K$33</definedName>
    <definedName name="XDO_?REMARKS?495?">'SFMP- Series 45'!$K$26:$K$53</definedName>
    <definedName name="XDO_?REMARKS?496?">'SFMP- Series 45'!$K$26:$K$66</definedName>
    <definedName name="XDO_?REMARKS?497?">'SFMP- Series 45'!$K$26:$K$71</definedName>
    <definedName name="XDO_?REMARKS?498?">SBIETFCON!$K$10:$K$39</definedName>
    <definedName name="XDO_?REMARKS?499?">SBIETFCON!$K$10:$K$84</definedName>
    <definedName name="XDO_?REMARKS?5?">#REF!</definedName>
    <definedName name="XDO_?REMARKS?50?">#REF!</definedName>
    <definedName name="XDO_?REMARKS?500?">'SFMP- Series 46'!$K$26:$K$29</definedName>
    <definedName name="XDO_?REMARKS?501?">'SFMP- Series 46'!$K$26:$K$44</definedName>
    <definedName name="XDO_?REMARKS?502?">'SFMP- Series 46'!$K$26:$K$57</definedName>
    <definedName name="XDO_?REMARKS?503?">'SFMP- Series 46'!$K$26:$K$62</definedName>
    <definedName name="XDO_?REMARKS?504?">'SFMP- Series 47'!$K$26:$K$27</definedName>
    <definedName name="XDO_?REMARKS?505?">'SFMP- Series 47'!$K$26:$K$44</definedName>
    <definedName name="XDO_?REMARKS?506?">'SFMP- Series 47'!$K$26:$K$57</definedName>
    <definedName name="XDO_?REMARKS?507?">'SFMP- Series 47'!$K$26:$K$62</definedName>
    <definedName name="XDO_?REMARKS?508?">'SFMP- Series 48'!$K$26:$K$28</definedName>
    <definedName name="XDO_?REMARKS?509?">'SFMP- Series 48'!$K$26:$K$42</definedName>
    <definedName name="XDO_?REMARKS?51?">#REF!</definedName>
    <definedName name="XDO_?REMARKS?510?">'SFMP- Series 48'!$K$26:$K$55</definedName>
    <definedName name="XDO_?REMARKS?511?">'SFMP- Series 48'!$K$26:$K$60</definedName>
    <definedName name="XDO_?REMARKS?512?">SBAF!$K$10:$K$85</definedName>
    <definedName name="XDO_?REMARKS?513?">SBAF!$K$10:$K$92</definedName>
    <definedName name="XDO_?REMARKS?514?">SBAF!$K$10:$K$96</definedName>
    <definedName name="XDO_?REMARKS?515?">SBAF!$K$10:$K$104</definedName>
    <definedName name="XDO_?REMARKS?516?">SBAF!$K$10:$K$118</definedName>
    <definedName name="XDO_?REMARKS?517?">SBAF!$K$10:$K$124</definedName>
    <definedName name="XDO_?REMARKS?518?">SBAF!$K$10:$K$149</definedName>
    <definedName name="XDO_?REMARKS?519?">SBAF!$K$10:$K$154</definedName>
    <definedName name="XDO_?REMARKS?52?">#REF!</definedName>
    <definedName name="XDO_?REMARKS?520?">'SFMP- Series 49'!$K$26:$K$33</definedName>
    <definedName name="XDO_?REMARKS?521?">'SFMP- Series 49'!$K$26:$K$50</definedName>
    <definedName name="XDO_?REMARKS?522?">'SFMP- Series 49'!$K$26:$K$63</definedName>
    <definedName name="XDO_?REMARKS?523?">'SFMP- Series 49'!$K$26:$K$68</definedName>
    <definedName name="XDO_?REMARKS?524?">'SFMP- Series 50'!$K$26:$K$30</definedName>
    <definedName name="XDO_?REMARKS?525?">'SFMP- Series 50'!$K$26:$K$46</definedName>
    <definedName name="XDO_?REMARKS?526?">'SFMP- Series 50'!$K$26:$K$59</definedName>
    <definedName name="XDO_?REMARKS?527?">'SFMP- Series 50'!$K$26:$K$64</definedName>
    <definedName name="XDO_?REMARKS?528?">'SFMP- Series 51'!$K$26:$K$36</definedName>
    <definedName name="XDO_?REMARKS?529?">'SFMP- Series 51'!$K$26:$K$54</definedName>
    <definedName name="XDO_?REMARKS?53?">#REF!</definedName>
    <definedName name="XDO_?REMARKS?530?">'SFMP- Series 51'!$K$26:$K$67</definedName>
    <definedName name="XDO_?REMARKS?531?">'SFMP- Series 51'!$K$26:$K$72</definedName>
    <definedName name="XDO_?REMARKS?532?">'SFMP- Series 52'!$K$26:$K$30</definedName>
    <definedName name="XDO_?REMARKS?533?">'SFMP- Series 52'!$K$26:$K$49</definedName>
    <definedName name="XDO_?REMARKS?534?">'SFMP- Series 52'!$K$26:$K$62</definedName>
    <definedName name="XDO_?REMARKS?535?">'SFMP- Series 52'!$K$26:$K$67</definedName>
    <definedName name="XDO_?REMARKS?536?">'SFMP- Series 53'!$K$26:$K$34</definedName>
    <definedName name="XDO_?REMARKS?537?">'SFMP- Series 53'!$K$26:$K$50</definedName>
    <definedName name="XDO_?REMARKS?538?">'SFMP- Series 53'!$K$26:$K$63</definedName>
    <definedName name="XDO_?REMARKS?539?">'SFMP- Series 53'!$K$26:$K$68</definedName>
    <definedName name="XDO_?REMARKS?54?">#REF!</definedName>
    <definedName name="XDO_?REMARKS?540?">'SFMP- Series 54'!$K$26:$K$28</definedName>
    <definedName name="XDO_?REMARKS?541?">'SFMP- Series 54'!$K$26:$K$42</definedName>
    <definedName name="XDO_?REMARKS?542?">'SFMP- Series 54'!$K$26:$K$55</definedName>
    <definedName name="XDO_?REMARKS?543?">'SFMP- Series 54'!$K$26:$K$60</definedName>
    <definedName name="XDO_?REMARKS?544?">'SFMP- Series 55'!$K$26:$K$32</definedName>
    <definedName name="XDO_?REMARKS?545?">'SFMP- Series 55'!$K$26:$K$49</definedName>
    <definedName name="XDO_?REMARKS?546?">'SFMP- Series 55'!$K$26:$K$62</definedName>
    <definedName name="XDO_?REMARKS?547?">'SFMP- Series 55'!$K$26:$K$67</definedName>
    <definedName name="XDO_?REMARKS?548?">'SFMP- Series 56'!$K$26:$K$28</definedName>
    <definedName name="XDO_?REMARKS?549?">'SFMP- Series 56'!$K$26:$K$43</definedName>
    <definedName name="XDO_?REMARKS?55?">SEHF!$K$10:$K$44</definedName>
    <definedName name="XDO_?REMARKS?550?">'SFMP- Series 56'!$K$26:$K$56</definedName>
    <definedName name="XDO_?REMARKS?551?">'SFMP- Series 56'!$K$26:$K$61</definedName>
    <definedName name="XDO_?REMARKS?552?">'SFMP- Series 57'!$K$26:$K$29</definedName>
    <definedName name="XDO_?REMARKS?553?">'SFMP- Series 57'!$K$26:$K$48</definedName>
    <definedName name="XDO_?REMARKS?554?">'SFMP- Series 57'!$K$26:$K$61</definedName>
    <definedName name="XDO_?REMARKS?555?">'SFMP- Series 57'!$K$26:$K$66</definedName>
    <definedName name="XDO_?REMARKS?556?">'SFMP- Series 58'!$K$26:$K$31</definedName>
    <definedName name="XDO_?REMARKS?557?">'SFMP- Series 58'!$K$26:$K$47</definedName>
    <definedName name="XDO_?REMARKS?558?">'SFMP- Series 58'!$K$26:$K$60</definedName>
    <definedName name="XDO_?REMARKS?559?">'SFMP- Series 58'!$K$26:$K$65</definedName>
    <definedName name="XDO_?REMARKS?56?">SEHF!$K$10:$K$49</definedName>
    <definedName name="XDO_?REMARKS?560?">SCPSE!$K$18:$K$48</definedName>
    <definedName name="XDO_?REMARKS?561?">SCPSE!$K$18:$K$56</definedName>
    <definedName name="XDO_?REMARKS?562?">SCPSE!$K$18:$K$132</definedName>
    <definedName name="XDO_?REMARKS?563?">SCPSE!$K$18:$K$157</definedName>
    <definedName name="XDO_?REMARKS?564?">SCPSE!$K$18:$K$162</definedName>
    <definedName name="XDO_?REMARKS?565?">'SFMP- Series 59'!$K$38:$K$40</definedName>
    <definedName name="XDO_?REMARKS?566?">'SFMP- Series 59'!$K$38:$K$53</definedName>
    <definedName name="XDO_?REMARKS?567?">'SFMP- Series 59'!$K$38:$K$58</definedName>
    <definedName name="XDO_?REMARKS?568?">'SFMP- Series 60'!$K$26:$K$30</definedName>
    <definedName name="XDO_?REMARKS?569?">'SFMP- Series 60'!$K$26:$K$48</definedName>
    <definedName name="XDO_?REMARKS?57?">SEHF!$K$10:$K$73</definedName>
    <definedName name="XDO_?REMARKS?570?">'SFMP- Series 60'!$K$26:$K$61</definedName>
    <definedName name="XDO_?REMARKS?571?">'SFMP- Series 60'!$K$26:$K$66</definedName>
    <definedName name="XDO_?REMARKS?572?">SMCF!$K$10:$K$45</definedName>
    <definedName name="XDO_?REMARKS?573?">SMCF!$K$10:$K$60</definedName>
    <definedName name="XDO_?REMARKS?574?">SMCF!$K$10:$K$71</definedName>
    <definedName name="XDO_?REMARKS?575?">SMCF!$K$10:$K$88</definedName>
    <definedName name="XDO_?REMARKS?576?">SMCF!$K$10:$K$93</definedName>
    <definedName name="XDO_?REMARKS?577?">'SFMP- Series 61'!$K$26:$K$36</definedName>
    <definedName name="XDO_?REMARKS?578?">'SFMP- Series 61'!$K$26:$K$54</definedName>
    <definedName name="XDO_?REMARKS?579?">'SFMP- Series 61'!$K$26:$K$67</definedName>
    <definedName name="XDO_?REMARKS?58?">SEHF!$K$10:$K$94</definedName>
    <definedName name="XDO_?REMARKS?580?">'SFMP- Series 61'!$K$26:$K$72</definedName>
    <definedName name="XDO_?REMARKS?581?">'SFMP- Series 66'!$K$26:$K$33</definedName>
    <definedName name="XDO_?REMARKS?582?">'SFMP- Series 66'!$K$26:$K$49</definedName>
    <definedName name="XDO_?REMARKS?583?">'SFMP- Series 66'!$K$26:$K$62</definedName>
    <definedName name="XDO_?REMARKS?584?">'SFMP- Series 66'!$K$26:$K$67</definedName>
    <definedName name="XDO_?REMARKS?585?">'SFMP- Series 67'!$K$26:$K$34</definedName>
    <definedName name="XDO_?REMARKS?586?">'SFMP- Series 67'!$K$26:$K$52</definedName>
    <definedName name="XDO_?REMARKS?587?">'SFMP- Series 67'!$K$26:$K$65</definedName>
    <definedName name="XDO_?REMARKS?588?">'SFMP- Series 67'!$K$26:$K$70</definedName>
    <definedName name="XDO_?REMARKS?589?">'SFMP- Series 63'!$K$18</definedName>
    <definedName name="XDO_?REMARKS?59?">SEHF!$K$10:$K$102</definedName>
    <definedName name="XDO_?REMARKS?590?">'SFMP- Series 63'!$K$18:$K$34</definedName>
    <definedName name="XDO_?REMARKS?591?">'SFMP- Series 63'!$K$18:$K$38</definedName>
    <definedName name="XDO_?REMARKS?592?">'SFMP- Series 63'!$K$18:$K$42</definedName>
    <definedName name="XDO_?REMARKS?593?">'SFMP- Series 63'!$K$18:$K$59</definedName>
    <definedName name="XDO_?REMARKS?594?">'SFMP- Series 63'!$K$18:$K$64</definedName>
    <definedName name="XDO_?REMARKS?595?">'SFMP- Series 64'!$K$24</definedName>
    <definedName name="XDO_?REMARKS?596?">'SFMP- Series 64'!$K$24:$K$32</definedName>
    <definedName name="XDO_?REMARKS?597?">'SFMP- Series 64'!$K$24:$K$48</definedName>
    <definedName name="XDO_?REMARKS?598?">'SFMP- Series 64'!$K$24:$K$61</definedName>
    <definedName name="XDO_?REMARKS?599?">'SFMP- Series 64'!$K$24:$K$66</definedName>
    <definedName name="XDO_?REMARKS?6?">#REF!</definedName>
    <definedName name="XDO_?REMARKS?60?">SEHF!$K$10:$K$110</definedName>
    <definedName name="XDO_?REMARKS?600?">'SFMP- Series 65'!$K$18:$K$19</definedName>
    <definedName name="XDO_?REMARKS?601?">'SFMP- Series 65'!$K$18:$K$37</definedName>
    <definedName name="XDO_?REMARKS?602?">'SFMP- Series 65'!$K$18:$K$45</definedName>
    <definedName name="XDO_?REMARKS?603?">'SFMP- Series 65'!$K$18:$K$49</definedName>
    <definedName name="XDO_?REMARKS?604?">'SFMP- Series 65'!$K$18:$K$66</definedName>
    <definedName name="XDO_?REMARKS?605?">'SFMP- Series 65'!$K$18:$K$71</definedName>
    <definedName name="XDO_?REMARKS?606?">'SFMP- Series 68'!$K$24</definedName>
    <definedName name="XDO_?REMARKS?607?">'SFMP- Series 68'!$K$24:$K$41</definedName>
    <definedName name="XDO_?REMARKS?608?">'SFMP- Series 68'!$K$24:$K$54</definedName>
    <definedName name="XDO_?REMARKS?609?">'SFMP- Series 68'!$K$24:$K$59</definedName>
    <definedName name="XDO_?REMARKS?61?">SEHF!$K$10:$K$118</definedName>
    <definedName name="XDO_?REMARKS?610?">SNM150IF!$K$10:$K$159</definedName>
    <definedName name="XDO_?REMARKS?611?">SNM150IF!$K$10:$K$200</definedName>
    <definedName name="XDO_?REMARKS?612?">SNM150IF!$K$10:$K$205</definedName>
    <definedName name="XDO_?REMARKS?613?">SNS250IF!$K$10:$K$260</definedName>
    <definedName name="XDO_?REMARKS?614?">SNS250IF!$K$10:$K$301</definedName>
    <definedName name="XDO_?REMARKS?615?">SNS250IF!$K$10:$K$306</definedName>
    <definedName name="XDO_?REMARKS?616?">'SCIGI-JUN 2036'!$K$24</definedName>
    <definedName name="XDO_?REMARKS?617?">'SCIGI-JUN 2036'!$K$24:$K$51</definedName>
    <definedName name="XDO_?REMARKS?618?">'SCIGI-JUN 2036'!$K$24:$K$56</definedName>
    <definedName name="XDO_?REMARKS?619?">'SCIGI-APR 2029'!$K$24</definedName>
    <definedName name="XDO_?REMARKS?62?">SEHF!$K$10:$K$131</definedName>
    <definedName name="XDO_?REMARKS?620?">'SCIGI-APR 2029'!$K$24:$K$51</definedName>
    <definedName name="XDO_?REMARKS?621?">'SCIGI-APR 2029'!$K$24:$K$56</definedName>
    <definedName name="XDO_?REMARKS?622?">'SCISI-SEP 2027'!$K$24</definedName>
    <definedName name="XDO_?REMARKS?623?">'SCISI-SEP 2027'!$K$24:$K$39</definedName>
    <definedName name="XDO_?REMARKS?624?">'SCISI-SEP 2027'!$K$24:$K$64</definedName>
    <definedName name="XDO_?REMARKS?625?">'SCISI-SEP 2027'!$K$24:$K$69</definedName>
    <definedName name="XDO_?REMARKS?626?">'SFMP- Series 69'!$K$18</definedName>
    <definedName name="XDO_?REMARKS?627?">'SFMP- Series 69'!$K$18:$K$36</definedName>
    <definedName name="XDO_?REMARKS?628?">'SFMP- Series 69'!$K$18:$K$46</definedName>
    <definedName name="XDO_?REMARKS?629?">'SFMP- Series 69'!$K$18:$K$55</definedName>
    <definedName name="XDO_?REMARKS?63?">SEHF!$K$10:$K$136</definedName>
    <definedName name="XDO_?REMARKS?630?">'SFMP- Series 69'!$K$18:$K$68</definedName>
    <definedName name="XDO_?REMARKS?631?">'SFMP- Series 69'!$K$18:$K$73</definedName>
    <definedName name="XDO_?REMARKS?632?">'SFMP- Series 71'!$K$18</definedName>
    <definedName name="XDO_?REMARKS?633?">'SFMP- Series 71'!$K$18:$K$36</definedName>
    <definedName name="XDO_?REMARKS?634?">'SFMP- Series 71'!$K$18:$K$46</definedName>
    <definedName name="XDO_?REMARKS?635?">'SFMP- Series 71'!$K$18:$K$50</definedName>
    <definedName name="XDO_?REMARKS?636?">'SFMP- Series 71'!$K$18:$K$67</definedName>
    <definedName name="XDO_?REMARKS?637?">'SFMP- Series 71'!$K$18:$K$72</definedName>
    <definedName name="XDO_?REMARKS?638?">'SFMP- Series 72'!$K$38:$K$41</definedName>
    <definedName name="XDO_?REMARKS?639?">'SFMP- Series 72'!$K$38:$K$54</definedName>
    <definedName name="XDO_?REMARKS?64?">#REF!</definedName>
    <definedName name="XDO_?REMARKS?640?">'SFMP- Series 72'!$K$38:$K$59</definedName>
    <definedName name="XDO_?REMARKS?641?">'SFMP- Series 73'!$K$38:$K$41</definedName>
    <definedName name="XDO_?REMARKS?642?">'SFMP- Series 73'!$K$38:$K$54</definedName>
    <definedName name="XDO_?REMARKS?643?">'SFMP- Series 73'!$K$38:$K$59</definedName>
    <definedName name="XDO_?REMARKS?644?">SLDF!$K$24:$K$28</definedName>
    <definedName name="XDO_?REMARKS?645?">SLDF!$K$24:$K$55</definedName>
    <definedName name="XDO_?REMARKS?646?">SLDF!$K$24:$K$60</definedName>
    <definedName name="XDO_?REMARKS?647?">'SFMP- Series 74'!$K$26:$K$33</definedName>
    <definedName name="XDO_?REMARKS?648?">'SFMP- Series 74'!$K$26:$K$58</definedName>
    <definedName name="XDO_?REMARKS?649?">'SFMP- Series 74'!$K$26:$K$63</definedName>
    <definedName name="XDO_?REMARKS?65?">#REF!</definedName>
    <definedName name="XDO_?REMARKS?650?">'SFMP- Series 75'!$K$18</definedName>
    <definedName name="XDO_?REMARKS?651?">'SFMP- Series 75'!$K$18:$K$34</definedName>
    <definedName name="XDO_?REMARKS?652?">'SFMP- Series 75'!$K$18:$K$46</definedName>
    <definedName name="XDO_?REMARKS?653?">'SFMP- Series 75'!$K$18:$K$50</definedName>
    <definedName name="XDO_?REMARKS?654?">'SFMP- Series 75'!$K$18:$K$67</definedName>
    <definedName name="XDO_?REMARKS?655?">'SFMP- Series 75'!$K$18:$K$72</definedName>
    <definedName name="XDO_?REMARKS?656?">'SFMP- Series 76'!$K$18:$K$20</definedName>
    <definedName name="XDO_?REMARKS?657?">'SFMP- Series 76'!$K$18:$K$30</definedName>
    <definedName name="XDO_?REMARKS?658?">'SFMP- Series 76'!$K$18:$K$46</definedName>
    <definedName name="XDO_?REMARKS?659?">'SFMP- Series 76'!$K$18:$K$59</definedName>
    <definedName name="XDO_?REMARKS?66?">#REF!</definedName>
    <definedName name="XDO_?REMARKS?660?">'SFMP- Series 76'!$K$18:$K$64</definedName>
    <definedName name="XDO_?REMARKS?661?">'SFMP- Series 77'!$K$18:$K$19</definedName>
    <definedName name="XDO_?REMARKS?662?">'SFMP- Series 77'!$K$18:$K$35</definedName>
    <definedName name="XDO_?REMARKS?663?">'SFMP- Series 77'!$K$18:$K$45</definedName>
    <definedName name="XDO_?REMARKS?664?">'SFMP- Series 77'!$K$18:$K$64</definedName>
    <definedName name="XDO_?REMARKS?665?">'SFMP- Series 77'!$K$18:$K$69</definedName>
    <definedName name="XDO_?REMARKS?666?">'SFMP- Series 78'!$K$18:$K$21</definedName>
    <definedName name="XDO_?REMARKS?667?">'SFMP- Series 78'!$K$18:$K$33</definedName>
    <definedName name="XDO_?REMARKS?668?">'SFMP- Series 78'!$K$18:$K$46</definedName>
    <definedName name="XDO_?REMARKS?669?">'SFMP- Series 78'!$K$18:$K$59</definedName>
    <definedName name="XDO_?REMARKS?67?">#REF!</definedName>
    <definedName name="XDO_?REMARKS?670?">'SFMP- Series 78'!$K$18:$K$64</definedName>
    <definedName name="XDO_?REMARKS?671?">#REF!</definedName>
    <definedName name="XDO_?REMARKS?672?">#REF!</definedName>
    <definedName name="XDO_?REMARKS?673?">#REF!</definedName>
    <definedName name="XDO_?REMARKS?674?">#REF!</definedName>
    <definedName name="XDO_?REMARKS?675?">#REF!</definedName>
    <definedName name="XDO_?REMARKS?676?">#REF!</definedName>
    <definedName name="XDO_?REMARKS?677?">#REF!</definedName>
    <definedName name="XDO_?REMARKS?678?">#REF!</definedName>
    <definedName name="XDO_?REMARKS?679?">#REF!</definedName>
    <definedName name="XDO_?REMARKS?68?">#REF!</definedName>
    <definedName name="XDO_?REMARKS?680?">#REF!</definedName>
    <definedName name="XDO_?REMARKS?681?">#REF!</definedName>
    <definedName name="XDO_?REMARKS?682?">#REF!</definedName>
    <definedName name="XDO_?REMARKS?683?">#REF!</definedName>
    <definedName name="XDO_?REMARKS?69?">#REF!</definedName>
    <definedName name="XDO_?REMARKS?7?">#REF!</definedName>
    <definedName name="XDO_?REMARKS?70?">#REF!</definedName>
    <definedName name="XDO_?REMARKS?71?">SMIF!$K$18:$K$29</definedName>
    <definedName name="XDO_?REMARKS?72?">SMIF!$K$18:$K$45</definedName>
    <definedName name="XDO_?REMARKS?73?">SMIF!$K$18:$K$72</definedName>
    <definedName name="XDO_?REMARKS?74?">SMIF!$K$18:$K$77</definedName>
    <definedName name="XDO_?REMARKS?75?">#REF!</definedName>
    <definedName name="XDO_?REMARKS?76?">#REF!</definedName>
    <definedName name="XDO_?REMARKS?77?">#REF!</definedName>
    <definedName name="XDO_?REMARKS?78?">#REF!</definedName>
    <definedName name="XDO_?REMARKS?79?">SCOF!$K$10:$K$42</definedName>
    <definedName name="XDO_?REMARKS?8?">#REF!</definedName>
    <definedName name="XDO_?REMARKS?80?">SCOF!$K$10:$K$48</definedName>
    <definedName name="XDO_?REMARKS?81?">SCOF!$K$10:$K$85</definedName>
    <definedName name="XDO_?REMARKS?82?">SCOF!$K$10:$K$90</definedName>
    <definedName name="XDO_?REMARKS?83?">STOF!$K$10:$K$23</definedName>
    <definedName name="XDO_?REMARKS?84?">STOF!$K$10:$K$28</definedName>
    <definedName name="XDO_?REMARKS?85?">STOF!$K$10:$K$33</definedName>
    <definedName name="XDO_?REMARKS?86?">STOF!$K$10:$K$70</definedName>
    <definedName name="XDO_?REMARKS?87?">STOF!$K$10:$K$75</definedName>
    <definedName name="XDO_?REMARKS?88?">SHOF!$K$10:$K$30</definedName>
    <definedName name="XDO_?REMARKS?89?">SHOF!$K$10:$K$42</definedName>
    <definedName name="XDO_?REMARKS?9?">#REF!</definedName>
    <definedName name="XDO_?REMARKS?90?">SHOF!$K$10:$K$73</definedName>
    <definedName name="XDO_?REMARKS?91?">SHOF!$K$10:$K$78</definedName>
    <definedName name="XDO_?REMARKS?92?">SCF!$K$10:$K$78</definedName>
    <definedName name="XDO_?REMARKS?93?">SCF!$K$10:$K$84</definedName>
    <definedName name="XDO_?REMARKS?94?">SCF!$K$10:$K$109</definedName>
    <definedName name="XDO_?REMARKS?95?">SCF!$K$10:$K$126</definedName>
    <definedName name="XDO_?REMARKS?96?">SCF!$K$10:$K$131</definedName>
    <definedName name="XDO_?REMARKS?97?">SNIF!$K$10:$K$123</definedName>
    <definedName name="XDO_?REMARKS?98?">SNIF!$K$10:$K$85</definedName>
    <definedName name="XDO_?REMARKS?99?">SNIF!$K$10:$K$102</definedName>
    <definedName name="XDO_?TDATE?">#REF!</definedName>
    <definedName name="XDO_?TITL?">#REF!</definedName>
    <definedName name="XDO_?TITL?1?">#REF!</definedName>
    <definedName name="XDO_?TITL?10?">#REF!</definedName>
    <definedName name="XDO_?TITL?100?">'SFMP- Series 31'!$A$16:$A$21</definedName>
    <definedName name="XDO_?TITL?101?">'SFMP- Series 32'!$A$16:$A$25</definedName>
    <definedName name="XDO_?TITL?102?">'SFMP- Series 33'!$A$16:$A$27</definedName>
    <definedName name="XDO_?TITL?103?">'SFMP- Series 34'!$A$16:$A$26</definedName>
    <definedName name="XDO_?TITL?104?">'SMCBF-IP'!$A$8:$A$32</definedName>
    <definedName name="XDO_?TITL?105?">SFRDF!$A$16:$A$31</definedName>
    <definedName name="XDO_?TITL?106?">SBIETFIT!$A$8:$A$19</definedName>
    <definedName name="XDO_?TITL?107?">SBIETFPB!$A$8:$A$19</definedName>
    <definedName name="XDO_?TITL?108?">'SRBF-AP'!$A$8:$A$47</definedName>
    <definedName name="XDO_?TITL?109?">'SRBF-AHP'!$A$8:$A$47</definedName>
    <definedName name="XDO_?TITL?11?">#REF!</definedName>
    <definedName name="XDO_?TITL?110?">'SRBF-CHP'!$A$8:$A$47</definedName>
    <definedName name="XDO_?TITL?111?">'SRBF-CP'!$A$8:$A$47</definedName>
    <definedName name="XDO_?TITL?112?">'SIA-US EQUITY FOF'!$A$8:$A$14</definedName>
    <definedName name="XDO_?TITL?113?">'SFMP- Series 41'!$A$16:$A$19</definedName>
    <definedName name="XDO_?TITL?114?">'SFMP- Series 42'!$A$16:$A$18</definedName>
    <definedName name="XDO_?TITL?115?">'SFMP- Series 43'!$A$16:$A$34</definedName>
    <definedName name="XDO_?TITL?116?">'SNN50'!$A$8:$A$59</definedName>
    <definedName name="XDO_?TITL?117?">'SFMP- Series 44'!$A$16:$A$31</definedName>
    <definedName name="XDO_?TITL?118?">'SFMP- Series 45'!$A$16:$A$33</definedName>
    <definedName name="XDO_?TITL?119?">SBIETFCON!$A$8:$A$39</definedName>
    <definedName name="XDO_?TITL?12?">#REF!</definedName>
    <definedName name="XDO_?TITL?120?">'SFMP- Series 46'!$A$16:$A$29</definedName>
    <definedName name="XDO_?TITL?121?">'SFMP- Series 47'!$A$16:$A$27</definedName>
    <definedName name="XDO_?TITL?122?">'SFMP- Series 48'!$A$16:$A$28</definedName>
    <definedName name="XDO_?TITL?123?">SBAF!$A$8:$A$85</definedName>
    <definedName name="XDO_?TITL?124?">'SFMP- Series 49'!$A$16:$A$33</definedName>
    <definedName name="XDO_?TITL?125?">'SFMP- Series 50'!$A$16:$A$30</definedName>
    <definedName name="XDO_?TITL?126?">'SFMP- Series 51'!$A$16:$A$36</definedName>
    <definedName name="XDO_?TITL?127?">'SFMP- Series 52'!$A$16:$A$30</definedName>
    <definedName name="XDO_?TITL?128?">'SFMP- Series 53'!$A$16:$A$34</definedName>
    <definedName name="XDO_?TITL?129?">'SFMP- Series 54'!$A$16:$A$28</definedName>
    <definedName name="XDO_?TITL?13?">SLMF!$A$8:$A$72</definedName>
    <definedName name="XDO_?TITL?130?">'SFMP- Series 55'!$A$16:$A$32</definedName>
    <definedName name="XDO_?TITL?131?">'SFMP- Series 56'!$A$16:$A$28</definedName>
    <definedName name="XDO_?TITL?132?">'SFMP- Series 57'!$A$16:$A$29</definedName>
    <definedName name="XDO_?TITL?133?">'SFMP- Series 58'!$A$16:$A$31</definedName>
    <definedName name="XDO_?TITL?134?">SCPSE!$A$16:$A$48</definedName>
    <definedName name="XDO_?TITL?135?">'SFMP- Series 59'!$A$28:$A$40</definedName>
    <definedName name="XDO_?TITL?136?">'SFMP- Series 60'!$A$16:$A$30</definedName>
    <definedName name="XDO_?TITL?137?">SMCF!$A$8:$A$45</definedName>
    <definedName name="XDO_?TITL?138?">'SFMP- Series 61'!$A$16:$A$36</definedName>
    <definedName name="XDO_?TITL?139?">'SFMP- Series 66'!$A$16:$A$33</definedName>
    <definedName name="XDO_?TITL?14?">SLTEF!$A$8:$A$69</definedName>
    <definedName name="XDO_?TITL?140?">'SFMP- Series 67'!$A$16:$A$34</definedName>
    <definedName name="XDO_?TITL?141?">'SFMP- Series 63'!$A$16:$A$18</definedName>
    <definedName name="XDO_?TITL?142?">'SFMP- Series 64'!$A$16:$A$24</definedName>
    <definedName name="XDO_?TITL?143?">'SFMP- Series 65'!$A$16:$A$19</definedName>
    <definedName name="XDO_?TITL?144?">'SFMP- Series 68'!$A$16:$A$24</definedName>
    <definedName name="XDO_?TITL?145?">SNM150IF!$A$8:$A$159</definedName>
    <definedName name="XDO_?TITL?146?">SNS250IF!$A$8:$A$260</definedName>
    <definedName name="XDO_?TITL?147?">'SCIGI-JUN 2036'!$A$16:$A$24</definedName>
    <definedName name="XDO_?TITL?148?">'SCIGI-APR 2029'!$A$16:$A$24</definedName>
    <definedName name="XDO_?TITL?149?">'SCISI-SEP 2027'!$A$16:$A$24</definedName>
    <definedName name="XDO_?TITL?15?">#REF!</definedName>
    <definedName name="XDO_?TITL?150?">'SFMP- Series 69'!$A$16:$A$18</definedName>
    <definedName name="XDO_?TITL?151?">'SFMP- Series 71'!$A$16:$A$18</definedName>
    <definedName name="XDO_?TITL?152?">'SFMP- Series 72'!$A$28:$A$41</definedName>
    <definedName name="XDO_?TITL?153?">'SFMP- Series 73'!$A$28:$A$41</definedName>
    <definedName name="XDO_?TITL?154?">SLDF!$A$16:$A$28</definedName>
    <definedName name="XDO_?TITL?155?">'SFMP- Series 74'!$A$16:$A$33</definedName>
    <definedName name="XDO_?TITL?156?">'SFMP- Series 75'!$A$16:$A$18</definedName>
    <definedName name="XDO_?TITL?157?">'SFMP- Series 76'!$A$16:$A$20</definedName>
    <definedName name="XDO_?TITL?158?">'SFMP- Series 77'!$A$16:$A$19</definedName>
    <definedName name="XDO_?TITL?159?">'SFMP- Series 78'!$A$16:$A$21</definedName>
    <definedName name="XDO_?TITL?16?">#REF!</definedName>
    <definedName name="XDO_?TITL?160?">#REF!</definedName>
    <definedName name="XDO_?TITL?161?">#REF!</definedName>
    <definedName name="XDO_?TITL?162?">#REF!</definedName>
    <definedName name="XDO_?TITL?163?">#REF!</definedName>
    <definedName name="XDO_?TITL?164?">#REF!</definedName>
    <definedName name="XDO_?TITL?165?">#REF!</definedName>
    <definedName name="XDO_?TITL?17?">SMGLF!$A$8:$A$26</definedName>
    <definedName name="XDO_?TITL?18?">#REF!</definedName>
    <definedName name="XDO_?TITL?19?">#REF!</definedName>
    <definedName name="XDO_?TITL?2?">#REF!</definedName>
    <definedName name="XDO_?TITL?20?">SEHF!$A$8:$A$44</definedName>
    <definedName name="XDO_?TITL?21?">#REF!</definedName>
    <definedName name="XDO_?TITL?22?">#REF!</definedName>
    <definedName name="XDO_?TITL?23?">#REF!</definedName>
    <definedName name="XDO_?TITL?24?">SMIF!$A$16:$A$29</definedName>
    <definedName name="XDO_?TITL?25?">#REF!</definedName>
    <definedName name="XDO_?TITL?26?">#REF!</definedName>
    <definedName name="XDO_?TITL?27?">SCOF!$A$8:$A$42</definedName>
    <definedName name="XDO_?TITL?28?">STOF!$A$8:$A$23</definedName>
    <definedName name="XDO_?TITL?29?">SHOF!$A$8:$A$30</definedName>
    <definedName name="XDO_?TITL?3?">#REF!</definedName>
    <definedName name="XDO_?TITL?30?">SCF!$A$8:$A$78</definedName>
    <definedName name="XDO_?TITL?31?">SNIF!$A$8:$A$123</definedName>
    <definedName name="XDO_?TITL?32?">'SMCBF-SP'!$A$8:$A$31</definedName>
    <definedName name="XDO_?TITL?33?">SOF!$A$28:$A$34</definedName>
    <definedName name="XDO_?TITL?34?">SMMDF!$A$16:$A$54</definedName>
    <definedName name="XDO_?TITL?35?">SLF!$A$16:$A$24</definedName>
    <definedName name="XDO_?TITL?36?">SDBF!$A$16:$A$21</definedName>
    <definedName name="XDO_?TITL?37?">SSF!$A$28:$A$55</definedName>
    <definedName name="XDO_?TITL?38?">SCRF!$A$16:$A$47</definedName>
    <definedName name="XDO_?TITL?39?">SFEF!$A$8:$A$32</definedName>
    <definedName name="XDO_?TITL?4?">#REF!</definedName>
    <definedName name="XDO_?TITL?40?">SCHF!$A$8:$A$46</definedName>
    <definedName name="XDO_?TITL?41?">SMUSD!$A$16:$A$34</definedName>
    <definedName name="XDO_?TITL?42?">SMIDCAP!$A$8:$A$68</definedName>
    <definedName name="XDO_?TITL?43?">SMCMF!$A$16:$A$28</definedName>
    <definedName name="XDO_?TITL?44?">SMCOMMA!$A$8:$A$32</definedName>
    <definedName name="XDO_?TITL?45?">SMGF!$A$16:$A$32</definedName>
    <definedName name="XDO_?TITL?46?">SFLEXI!$A$8:$A$64</definedName>
    <definedName name="XDO_?TITL?47?">SMAAF!$A$8:$A$56</definedName>
    <definedName name="XDO_?TITL?48?">SBLUECHIP!$A$8:$A$57</definedName>
    <definedName name="XDO_?TITL?49?">SAOF!$A$8:$A$173</definedName>
    <definedName name="XDO_?TITL?5?">#REF!</definedName>
    <definedName name="XDO_?TITL?50?">SIF!$A$8:$A$42</definedName>
    <definedName name="XDO_?TITL?51?">SMLDF!$A$16:$A$47</definedName>
    <definedName name="XDO_?TITL?52?">SSTDF!$A$16:$A$73</definedName>
    <definedName name="XDO_?TITL?53?">SETFGOLD!$A$40:$A$44</definedName>
    <definedName name="XDO_?TITL?54?">SPSU!$A$8:$A$31</definedName>
    <definedName name="XDO_?TITL?55?">SGF!$A$40:$A$42</definedName>
    <definedName name="XDO_?TITL?56?">SBISENSEX!$A$8:$A$39</definedName>
    <definedName name="XDO_?TITL?57?">SSCF!$A$8:$A$61</definedName>
    <definedName name="XDO_?TITL?58?">SBPF!$A$16:$A$71</definedName>
    <definedName name="XDO_?TITL?59?">'STAF-III'!$A$8:$A$31</definedName>
    <definedName name="XDO_?TITL?6?">SMEEF!$A$8:$A$44</definedName>
    <definedName name="XDO_?TITL?60?">'SLTAF-I'!$A$8:$A$34</definedName>
    <definedName name="XDO_?TITL?61?">'SLTAF-II'!$A$8:$A$34</definedName>
    <definedName name="XDO_?TITL?62?">SBFS!$A$8:$A$30</definedName>
    <definedName name="XDO_?TITL?63?">SETFNN50!$A$8:$A$59</definedName>
    <definedName name="XDO_?TITL?64?">SETFNIFBK!$A$8:$A$78</definedName>
    <definedName name="XDO_?TITL?65?">SETFBSE100!$A$8:$A$166</definedName>
    <definedName name="XDO_?TITL?66?">SESF!$A$8:$A$89</definedName>
    <definedName name="XDO_?TITL?67?">SETFNIF50!$A$8:$A$116</definedName>
    <definedName name="XDO_?TITL?68?">'SLTAF-III'!$A$8:$A$34</definedName>
    <definedName name="XDO_?TITL?69?">SETF10GILT!$A$16:$A$24</definedName>
    <definedName name="XDO_?TITL?7?">#REF!</definedName>
    <definedName name="XDO_?TITL?70?">'SLTAF-IV'!$A$8:$A$32</definedName>
    <definedName name="XDO_?TITL?71?">'SLTAF-V'!$A$8:$A$30</definedName>
    <definedName name="XDO_?TITL?72?">'SLTAF-VI'!$A$8:$A$36</definedName>
    <definedName name="XDO_?TITL?73?">SETFSN50!$A$8:$A$115</definedName>
    <definedName name="XDO_?TITL?74?">'SDFS-C-27'!$A$16:$A$28</definedName>
    <definedName name="XDO_?TITL?75?">'SDFS-C-28'!$A$16:$A$24</definedName>
    <definedName name="XDO_?TITL?76?">'SDFS-C-30'!$A$16:$A$26</definedName>
    <definedName name="XDO_?TITL?77?">SBIETFQLTY!$A$8:$A$39</definedName>
    <definedName name="XDO_?TITL?78?">'SDFS-C-32'!$A$16:$A$26</definedName>
    <definedName name="XDO_?TITL?79?">'SDFS-C-35'!$A$16:$A$26</definedName>
    <definedName name="XDO_?TITL?8?">#REF!</definedName>
    <definedName name="XDO_?TITL?80?">'SDFS-C-38'!$A$28:$A$39</definedName>
    <definedName name="XDO_?TITL?81?">SCBF!$A$16:$A$101</definedName>
    <definedName name="XDO_?TITL?82?">'SDFS-C-43'!$A$16:$A$27</definedName>
    <definedName name="XDO_?TITL?83?">'SDFS-C-44'!$A$16:$A$27</definedName>
    <definedName name="XDO_?TITL?84?">'SDFS-C-46'!$A$16:$A$29</definedName>
    <definedName name="XDO_?TITL?85?">SEMVF!$A$8:$A$121</definedName>
    <definedName name="XDO_?TITL?86?">'SDFS-C-48'!$A$16:$A$29</definedName>
    <definedName name="XDO_?TITL?87?">'SDFS-C-49'!$A$28:$A$39</definedName>
    <definedName name="XDO_?TITL?88?">'SDFS-C-50'!$A$16:$A$27</definedName>
    <definedName name="XDO_?TITL?89?">'SFMP- Series 1'!$A$16:$A$31</definedName>
    <definedName name="XDO_?TITL?9?">#REF!</definedName>
    <definedName name="XDO_?TITL?90?">'SCPOF-Series A (Plan 3)'!$A$8:$A$59</definedName>
    <definedName name="XDO_?TITL?91?">'SFMP- Series 6'!$A$16:$A$29</definedName>
    <definedName name="XDO_?TITL?92?">'SCPOF-Series A (Plan 4)'!$A$8:$A$59</definedName>
    <definedName name="XDO_?TITL?93?">'SFMP- Series 14'!$A$16:$A$26</definedName>
    <definedName name="XDO_?TITL?94?">'SCPOF-Series A (Plan 5)'!$A$8:$A$59</definedName>
    <definedName name="XDO_?TITL?95?">'SCPOF-Series A (Plan 6)'!$A$8:$A$59</definedName>
    <definedName name="XDO_?TITL?96?">'SFMP- Series 27'!$A$16:$A$23</definedName>
    <definedName name="XDO_?TITL?97?">'SCPOF-Series A (Plan 7)'!$A$8:$A$59</definedName>
    <definedName name="XDO_?TITL?98?">'SFMP- Series 28'!$A$16:$A$23</definedName>
    <definedName name="XDO_?TITL?99?">'SCPOF-Series A (Plan 8)'!$A$8:$A$59</definedName>
    <definedName name="XDO_?YTM?">#REF!</definedName>
    <definedName name="XDO_?YTM?1?">#REF!</definedName>
    <definedName name="XDO_?YTM?10?">#REF!</definedName>
    <definedName name="XDO_?YTM?100?">SNIF!$I$10:$I$107</definedName>
    <definedName name="XDO_?YTM?101?">'SMCBF-SP'!$I$10:$I$31</definedName>
    <definedName name="XDO_?YTM?102?">'SMCBF-SP'!$I$10:$I$37</definedName>
    <definedName name="XDO_?YTM?103?">'SMCBF-SP'!$I$10:$I$44</definedName>
    <definedName name="XDO_?YTM?104?">'SMCBF-SP'!$I$10:$I$53</definedName>
    <definedName name="XDO_?YTM?105?">'SMCBF-SP'!$I$10:$I$58</definedName>
    <definedName name="XDO_?YTM?106?">'SMCBF-SP'!$I$10:$I$71</definedName>
    <definedName name="XDO_?YTM?107?">'SMCBF-SP'!$I$10:$I$84</definedName>
    <definedName name="XDO_?YTM?108?">'SMCBF-SP'!$I$10:$I$89</definedName>
    <definedName name="XDO_?YTM?109?">SOF!$I$34</definedName>
    <definedName name="XDO_?YTM?11?">SMEEF!$I$10:$I$44</definedName>
    <definedName name="XDO_?YTM?110?">SOF!$I$34:$I$52</definedName>
    <definedName name="XDO_?YTM?111?">SOF!$I$34:$I$57</definedName>
    <definedName name="XDO_?YTM?112?">SMMDF!$I$18:$I$54</definedName>
    <definedName name="XDO_?YTM?113?">SMMDF!$I$18:$I$70</definedName>
    <definedName name="XDO_?YTM?114?">SMMDF!$I$18:$I$75</definedName>
    <definedName name="XDO_?YTM?115?">SMMDF!$I$18:$I$100</definedName>
    <definedName name="XDO_?YTM?116?">SMMDF!$I$18:$I$105</definedName>
    <definedName name="XDO_?YTM?117?">SLF!$I$24</definedName>
    <definedName name="XDO_?YTM?118?">SLF!$I$24:$I$61</definedName>
    <definedName name="XDO_?YTM?119?">SLF!$I$24:$I$81</definedName>
    <definedName name="XDO_?YTM?12?">SMEEF!$I$10:$I$49</definedName>
    <definedName name="XDO_?YTM?120?">SLF!$I$24:$I$88</definedName>
    <definedName name="XDO_?YTM?121?">SLF!$I$24:$I$92</definedName>
    <definedName name="XDO_?YTM?122?">SLF!$I$24:$I$107</definedName>
    <definedName name="XDO_?YTM?123?">SLF!$I$24:$I$112</definedName>
    <definedName name="XDO_?YTM?124?">SDBF!$I$18:$I$21</definedName>
    <definedName name="XDO_?YTM?125?">SDBF!$I$18:$I$36</definedName>
    <definedName name="XDO_?YTM?126?">SDBF!$I$18:$I$63</definedName>
    <definedName name="XDO_?YTM?127?">SDBF!$I$18:$I$68</definedName>
    <definedName name="XDO_?YTM?128?">SSF!$I$30:$I$55</definedName>
    <definedName name="XDO_?YTM?129?">SSF!$I$30:$I$96</definedName>
    <definedName name="XDO_?YTM?13?">SMEEF!$I$10:$I$53</definedName>
    <definedName name="XDO_?YTM?130?">SSF!$I$30:$I$103</definedName>
    <definedName name="XDO_?YTM?131?">SSF!$I$30:$I$109</definedName>
    <definedName name="XDO_?YTM?132?">SSF!$I$30:$I$122</definedName>
    <definedName name="XDO_?YTM?133?">SSF!$I$30:$I$127</definedName>
    <definedName name="XDO_?YTM?134?">SCRF!$I$18:$I$47</definedName>
    <definedName name="XDO_?YTM?135?">SCRF!$I$18:$I$56</definedName>
    <definedName name="XDO_?YTM?136?">SCRF!$I$18:$I$69</definedName>
    <definedName name="XDO_?YTM?137?">SCRF!$I$18:$I$73</definedName>
    <definedName name="XDO_?YTM?138?">SCRF!$I$18:$I$78</definedName>
    <definedName name="XDO_?YTM?139?">SCRF!$I$18:$I$95</definedName>
    <definedName name="XDO_?YTM?14?">SMEEF!$I$10:$I$90</definedName>
    <definedName name="XDO_?YTM?140?">SCRF!$I$18:$I$100</definedName>
    <definedName name="XDO_?YTM?141?">SFEF!$I$10:$I$32</definedName>
    <definedName name="XDO_?YTM?142?">SFEF!$I$10:$I$38</definedName>
    <definedName name="XDO_?YTM?143?">SFEF!$I$10:$I$59</definedName>
    <definedName name="XDO_?YTM?144?">SFEF!$I$10:$I$76</definedName>
    <definedName name="XDO_?YTM?145?">SFEF!$I$10:$I$81</definedName>
    <definedName name="XDO_?YTM?146?">SCHF!$I$10:$I$46</definedName>
    <definedName name="XDO_?YTM?147?">SCHF!$I$10:$I$94</definedName>
    <definedName name="XDO_?YTM?148?">SCHF!$I$10:$I$107</definedName>
    <definedName name="XDO_?YTM?149?">SCHF!$I$10:$I$120</definedName>
    <definedName name="XDO_?YTM?15?">SMEEF!$I$10:$I$95</definedName>
    <definedName name="XDO_?YTM?150?">SCHF!$I$10:$I$125</definedName>
    <definedName name="XDO_?YTM?151?">SCHF!$I$10:$I$129</definedName>
    <definedName name="XDO_?YTM?152?">SCHF!$I$10:$I$148</definedName>
    <definedName name="XDO_?YTM?153?">SCHF!$I$10:$I$153</definedName>
    <definedName name="XDO_?YTM?154?">SMUSD!$I$18:$I$34</definedName>
    <definedName name="XDO_?YTM?155?">SMUSD!$I$18:$I$43</definedName>
    <definedName name="XDO_?YTM?156?">SMUSD!$I$18:$I$49</definedName>
    <definedName name="XDO_?YTM?157?">SMUSD!$I$18:$I$71</definedName>
    <definedName name="XDO_?YTM?158?">SMUSD!$I$18:$I$93</definedName>
    <definedName name="XDO_?YTM?159?">SMUSD!$I$18:$I$102</definedName>
    <definedName name="XDO_?YTM?16?">#REF!</definedName>
    <definedName name="XDO_?YTM?160?">SMUSD!$I$18:$I$119</definedName>
    <definedName name="XDO_?YTM?161?">SMUSD!$I$18:$I$124</definedName>
    <definedName name="XDO_?YTM?162?">SMIDCAP!$I$10:$I$68</definedName>
    <definedName name="XDO_?YTM?163?">SMIDCAP!$I$10:$I$93</definedName>
    <definedName name="XDO_?YTM?164?">SMIDCAP!$I$10:$I$110</definedName>
    <definedName name="XDO_?YTM?165?">SMIDCAP!$I$10:$I$115</definedName>
    <definedName name="XDO_?YTM?166?">SMCMF!$I$24:$I$28</definedName>
    <definedName name="XDO_?YTM?167?">SMCMF!$I$24:$I$44</definedName>
    <definedName name="XDO_?YTM?168?">SMCMF!$I$24:$I$57</definedName>
    <definedName name="XDO_?YTM?169?">SMCMF!$I$24:$I$62</definedName>
    <definedName name="XDO_?YTM?17?">#REF!</definedName>
    <definedName name="XDO_?YTM?170?">SMCOMMA!$I$10:$I$32</definedName>
    <definedName name="XDO_?YTM?171?">SMCOMMA!$I$10:$I$73</definedName>
    <definedName name="XDO_?YTM?172?">SMCOMMA!$I$10:$I$78</definedName>
    <definedName name="XDO_?YTM?173?">SMGF!$I$24:$I$32</definedName>
    <definedName name="XDO_?YTM?174?">SMGF!$I$24:$I$59</definedName>
    <definedName name="XDO_?YTM?175?">SMGF!$I$24:$I$64</definedName>
    <definedName name="XDO_?YTM?176?">SFLEXI!$I$10:$I$64</definedName>
    <definedName name="XDO_?YTM?177?">SFLEXI!$I$10:$I$71</definedName>
    <definedName name="XDO_?YTM?178?">SFLEXI!$I$10:$I$92</definedName>
    <definedName name="XDO_?YTM?179?">SFLEXI!$I$10:$I$109</definedName>
    <definedName name="XDO_?YTM?18?">#REF!</definedName>
    <definedName name="XDO_?YTM?180?">SFLEXI!$I$10:$I$114</definedName>
    <definedName name="XDO_?YTM?181?">SMAAF!$I$10:$I$56</definedName>
    <definedName name="XDO_?YTM?182?">SMAAF!$I$10:$I$62</definedName>
    <definedName name="XDO_?YTM?183?">SMAAF!$I$10:$I$70</definedName>
    <definedName name="XDO_?YTM?184?">SMAAF!$I$10:$I$81</definedName>
    <definedName name="XDO_?YTM?185?">SMAAF!$I$10:$I$88</definedName>
    <definedName name="XDO_?YTM?186?">SMAAF!$I$10:$I$101</definedName>
    <definedName name="XDO_?YTM?187?">SMAAF!$I$10:$I$111</definedName>
    <definedName name="XDO_?YTM?188?">SMAAF!$I$10:$I$116</definedName>
    <definedName name="XDO_?YTM?189?">SBLUECHIP!$I$10:$I$57</definedName>
    <definedName name="XDO_?YTM?19?">#REF!</definedName>
    <definedName name="XDO_?YTM?190?">SBLUECHIP!$I$10:$I$82</definedName>
    <definedName name="XDO_?YTM?191?">SBLUECHIP!$I$10:$I$99</definedName>
    <definedName name="XDO_?YTM?192?">SBLUECHIP!$I$10:$I$104</definedName>
    <definedName name="XDO_?YTM?193?">SAOF!$I$10:$I$173</definedName>
    <definedName name="XDO_?YTM?194?">SAOF!$I$10:$I$197</definedName>
    <definedName name="XDO_?YTM?195?">SAOF!$I$10:$I$201</definedName>
    <definedName name="XDO_?YTM?196?">SAOF!$I$10:$I$212</definedName>
    <definedName name="XDO_?YTM?197?">SAOF!$I$10:$I$221</definedName>
    <definedName name="XDO_?YTM?198?">SAOF!$I$10:$I$231</definedName>
    <definedName name="XDO_?YTM?199?">SAOF!$I$10:$I$236</definedName>
    <definedName name="XDO_?YTM?2?">#REF!</definedName>
    <definedName name="XDO_?YTM?20?">#REF!</definedName>
    <definedName name="XDO_?YTM?200?">SIF!$I$10:$I$42</definedName>
    <definedName name="XDO_?YTM?201?">SIF!$I$10:$I$50</definedName>
    <definedName name="XDO_?YTM?202?">SIF!$I$10:$I$87</definedName>
    <definedName name="XDO_?YTM?203?">SIF!$I$10:$I$92</definedName>
    <definedName name="XDO_?YTM?204?">SMLDF!$I$18:$I$47</definedName>
    <definedName name="XDO_?YTM?205?">SMLDF!$I$18:$I$60</definedName>
    <definedName name="XDO_?YTM?206?">SMLDF!$I$18:$I$71</definedName>
    <definedName name="XDO_?YTM?207?">SMLDF!$I$18:$I$88</definedName>
    <definedName name="XDO_?YTM?208?">SMLDF!$I$18:$I$97</definedName>
    <definedName name="XDO_?YTM?209?">SMLDF!$I$18:$I$101</definedName>
    <definedName name="XDO_?YTM?21?">#REF!</definedName>
    <definedName name="XDO_?YTM?210?">SMLDF!$I$18:$I$110</definedName>
    <definedName name="XDO_?YTM?211?">SMLDF!$I$18:$I$123</definedName>
    <definedName name="XDO_?YTM?212?">SMLDF!$I$18:$I$128</definedName>
    <definedName name="XDO_?YTM?213?">SSTDF!$I$18:$I$73</definedName>
    <definedName name="XDO_?YTM?214?">SSTDF!$I$18:$I$88</definedName>
    <definedName name="XDO_?YTM?215?">SSTDF!$I$18:$I$102</definedName>
    <definedName name="XDO_?YTM?216?">SSTDF!$I$18:$I$107</definedName>
    <definedName name="XDO_?YTM?217?">SSTDF!$I$18:$I$118</definedName>
    <definedName name="XDO_?YTM?218?">SSTDF!$I$18:$I$129</definedName>
    <definedName name="XDO_?YTM?219?">SSTDF!$I$18:$I$142</definedName>
    <definedName name="XDO_?YTM?22?">#REF!</definedName>
    <definedName name="XDO_?YTM?220?">SSTDF!$I$18:$I$147</definedName>
    <definedName name="XDO_?YTM?221?">SETFGOLD!$I$44</definedName>
    <definedName name="XDO_?YTM?222?">SETFGOLD!$I$44:$I$52</definedName>
    <definedName name="XDO_?YTM?223?">SETFGOLD!$I$44:$I$57</definedName>
    <definedName name="XDO_?YTM?224?">SPSU!$I$10:$I$31</definedName>
    <definedName name="XDO_?YTM?225?">SPSU!$I$10:$I$72</definedName>
    <definedName name="XDO_?YTM?226?">SPSU!$I$10:$I$77</definedName>
    <definedName name="XDO_?YTM?227?">SGF!$I$42</definedName>
    <definedName name="XDO_?YTM?228?">SGF!$I$42:$I$52</definedName>
    <definedName name="XDO_?YTM?229?">SGF!$I$42:$I$57</definedName>
    <definedName name="XDO_?YTM?23?">#REF!</definedName>
    <definedName name="XDO_?YTM?230?">SBISENSEX!$I$10:$I$39</definedName>
    <definedName name="XDO_?YTM?231?">SBISENSEX!$I$10:$I$80</definedName>
    <definedName name="XDO_?YTM?232?">SBISENSEX!$I$10:$I$85</definedName>
    <definedName name="XDO_?YTM?233?">SSCF!$I$10:$I$61</definedName>
    <definedName name="XDO_?YTM?234?">SSCF!$I$10:$I$73</definedName>
    <definedName name="XDO_?YTM?235?">SSCF!$I$10:$I$104</definedName>
    <definedName name="XDO_?YTM?236?">SSCF!$I$10:$I$109</definedName>
    <definedName name="XDO_?YTM?237?">SBPF!$I$18:$I$71</definedName>
    <definedName name="XDO_?YTM?238?">SBPF!$I$18:$I$82</definedName>
    <definedName name="XDO_?YTM?239?">SBPF!$I$18:$I$88</definedName>
    <definedName name="XDO_?YTM?24?">#REF!</definedName>
    <definedName name="XDO_?YTM?240?">SBPF!$I$18:$I$100</definedName>
    <definedName name="XDO_?YTM?241?">SBPF!$I$18:$I$119</definedName>
    <definedName name="XDO_?YTM?242?">SBPF!$I$18:$I$124</definedName>
    <definedName name="XDO_?YTM?243?">'STAF-III'!$I$10:$I$31</definedName>
    <definedName name="XDO_?YTM?244?">'STAF-III'!$I$10:$I$72</definedName>
    <definedName name="XDO_?YTM?245?">'STAF-III'!$I$10:$I$77</definedName>
    <definedName name="XDO_?YTM?246?">'SLTAF-I'!$I$10:$I$34</definedName>
    <definedName name="XDO_?YTM?247?">'SLTAF-I'!$I$10:$I$75</definedName>
    <definedName name="XDO_?YTM?248?">'SLTAF-I'!$I$10:$I$80</definedName>
    <definedName name="XDO_?YTM?249?">'SLTAF-II'!$I$10:$I$34</definedName>
    <definedName name="XDO_?YTM?25?">#REF!</definedName>
    <definedName name="XDO_?YTM?250?">'SLTAF-II'!$I$10:$I$75</definedName>
    <definedName name="XDO_?YTM?251?">'SLTAF-II'!$I$10:$I$80</definedName>
    <definedName name="XDO_?YTM?252?">SBFS!$I$10:$I$30</definedName>
    <definedName name="XDO_?YTM?253?">SBFS!$I$10:$I$71</definedName>
    <definedName name="XDO_?YTM?254?">SBFS!$I$10:$I$76</definedName>
    <definedName name="XDO_?YTM?255?">SETFNN50!$I$10:$I$59</definedName>
    <definedName name="XDO_?YTM?256?">SETFNN50!$I$10:$I$100</definedName>
    <definedName name="XDO_?YTM?257?">SETFNN50!$I$10:$I$105</definedName>
    <definedName name="XDO_?YTM?258?">SETFNIFBK!$I$10:$I$78</definedName>
    <definedName name="XDO_?YTM?259?">SETFNIFBK!$I$10:$I$62</definedName>
    <definedName name="XDO_?YTM?26?">#REF!</definedName>
    <definedName name="XDO_?YTM?260?">SETFNIFBK!$I$10:$I$67</definedName>
    <definedName name="XDO_?YTM?261?">SETFBSE100!$I$10:$I$166</definedName>
    <definedName name="XDO_?YTM?262?">SETFBSE100!$I$10:$I$155</definedName>
    <definedName name="XDO_?YTM?263?">SESF!$I$10:$I$89</definedName>
    <definedName name="XDO_?YTM?264?">SESF!$I$10:$I$111</definedName>
    <definedName name="XDO_?YTM?265?">SESF!$I$10:$I$120</definedName>
    <definedName name="XDO_?YTM?266?">SESF!$I$10:$I$129</definedName>
    <definedName name="XDO_?YTM?267?">SESF!$I$10:$I$148</definedName>
    <definedName name="XDO_?YTM?268?">SESF!$I$10:$I$153</definedName>
    <definedName name="XDO_?YTM?269?">SETFNIF50!$I$10:$I$116</definedName>
    <definedName name="XDO_?YTM?27?">#REF!</definedName>
    <definedName name="XDO_?YTM?270?">SETFNIF50!$I$10:$I$100</definedName>
    <definedName name="XDO_?YTM?271?">SETFNIF50!$I$10:$I$105</definedName>
    <definedName name="XDO_?YTM?272?">'SLTAF-III'!$I$10:$I$34</definedName>
    <definedName name="XDO_?YTM?273?">'SLTAF-III'!$I$10:$I$75</definedName>
    <definedName name="XDO_?YTM?274?">'SLTAF-III'!$I$10:$I$80</definedName>
    <definedName name="XDO_?YTM?275?">SETF10GILT!$I$24</definedName>
    <definedName name="XDO_?YTM?276?">SETF10GILT!$I$24:$I$51</definedName>
    <definedName name="XDO_?YTM?277?">SETF10GILT!$I$24:$I$56</definedName>
    <definedName name="XDO_?YTM?278?">'SLTAF-IV'!$I$10:$I$32</definedName>
    <definedName name="XDO_?YTM?279?">'SLTAF-IV'!$I$10:$I$44</definedName>
    <definedName name="XDO_?YTM?28?">#REF!</definedName>
    <definedName name="XDO_?YTM?280?">'SLTAF-IV'!$I$10:$I$75</definedName>
    <definedName name="XDO_?YTM?281?">'SLTAF-IV'!$I$10:$I$80</definedName>
    <definedName name="XDO_?YTM?282?">'SLTAF-V'!$I$10:$I$30</definedName>
    <definedName name="XDO_?YTM?283?">'SLTAF-V'!$I$10:$I$71</definedName>
    <definedName name="XDO_?YTM?284?">'SLTAF-V'!$I$10:$I$76</definedName>
    <definedName name="XDO_?YTM?285?">'SLTAF-VI'!$I$10:$I$36</definedName>
    <definedName name="XDO_?YTM?286?">'SLTAF-VI'!$I$10:$I$77</definedName>
    <definedName name="XDO_?YTM?287?">'SLTAF-VI'!$I$10:$I$82</definedName>
    <definedName name="XDO_?YTM?288?">SETFSN50!$I$10:$I$115</definedName>
    <definedName name="XDO_?YTM?289?">SETFSN50!$I$10:$I$104</definedName>
    <definedName name="XDO_?YTM?29?">#REF!</definedName>
    <definedName name="XDO_?YTM?290?">'SDFS-C-27'!$I$26:$I$28</definedName>
    <definedName name="XDO_?YTM?291?">'SDFS-C-27'!$I$26:$I$53</definedName>
    <definedName name="XDO_?YTM?292?">'SDFS-C-27'!$I$26:$I$58</definedName>
    <definedName name="XDO_?YTM?293?">'SDFS-C-28'!$I$24</definedName>
    <definedName name="XDO_?YTM?294?">'SDFS-C-28'!$I$24:$I$29</definedName>
    <definedName name="XDO_?YTM?295?">'SDFS-C-28'!$I$24:$I$54</definedName>
    <definedName name="XDO_?YTM?296?">'SDFS-C-28'!$I$24:$I$59</definedName>
    <definedName name="XDO_?YTM?297?">'SDFS-C-30'!$I$26</definedName>
    <definedName name="XDO_?YTM?298?">'SDFS-C-30'!$I$26:$I$51</definedName>
    <definedName name="XDO_?YTM?299?">'SDFS-C-30'!$I$26:$I$56</definedName>
    <definedName name="XDO_?YTM?3?">#REF!</definedName>
    <definedName name="XDO_?YTM?30?">#REF!</definedName>
    <definedName name="XDO_?YTM?300?">SBIETFQLTY!$I$10:$I$39</definedName>
    <definedName name="XDO_?YTM?301?">SBIETFQLTY!$I$10:$I$80</definedName>
    <definedName name="XDO_?YTM?302?">SBIETFQLTY!$I$10:$I$85</definedName>
    <definedName name="XDO_?YTM?303?">'SDFS-C-32'!$I$26</definedName>
    <definedName name="XDO_?YTM?304?">'SDFS-C-32'!$I$26:$I$51</definedName>
    <definedName name="XDO_?YTM?305?">'SDFS-C-32'!$I$26:$I$56</definedName>
    <definedName name="XDO_?YTM?306?">'SDFS-C-35'!$I$26</definedName>
    <definedName name="XDO_?YTM?307?">'SDFS-C-35'!$I$26:$I$51</definedName>
    <definedName name="XDO_?YTM?308?">'SDFS-C-35'!$I$26:$I$56</definedName>
    <definedName name="XDO_?YTM?309?">'SDFS-C-38'!$I$38:$I$39</definedName>
    <definedName name="XDO_?YTM?31?">#REF!</definedName>
    <definedName name="XDO_?YTM?310?">'SDFS-C-38'!$I$38:$I$52</definedName>
    <definedName name="XDO_?YTM?311?">'SDFS-C-38'!$I$38:$I$57</definedName>
    <definedName name="XDO_?YTM?312?">SCBF!$I$18:$I$101</definedName>
    <definedName name="XDO_?YTM?313?">SCBF!$I$18:$I$113</definedName>
    <definedName name="XDO_?YTM?314?">SCBF!$I$18:$I$122</definedName>
    <definedName name="XDO_?YTM?315?">SCBF!$I$18:$I$128</definedName>
    <definedName name="XDO_?YTM?316?">SCBF!$I$18:$I$143</definedName>
    <definedName name="XDO_?YTM?317?">SCBF!$I$18:$I$156</definedName>
    <definedName name="XDO_?YTM?318?">SCBF!$I$18:$I$161</definedName>
    <definedName name="XDO_?YTM?319?">'SDFS-C-43'!$I$26:$I$27</definedName>
    <definedName name="XDO_?YTM?32?">#REF!</definedName>
    <definedName name="XDO_?YTM?320?">'SDFS-C-43'!$I$26:$I$52</definedName>
    <definedName name="XDO_?YTM?321?">'SDFS-C-43'!$I$26:$I$57</definedName>
    <definedName name="XDO_?YTM?322?">'SDFS-C-44'!$I$26:$I$27</definedName>
    <definedName name="XDO_?YTM?323?">'SDFS-C-44'!$I$26:$I$52</definedName>
    <definedName name="XDO_?YTM?324?">'SDFS-C-44'!$I$26:$I$57</definedName>
    <definedName name="XDO_?YTM?325?">'SDFS-C-46'!$I$26:$I$29</definedName>
    <definedName name="XDO_?YTM?326?">'SDFS-C-46'!$I$26:$I$54</definedName>
    <definedName name="XDO_?YTM?327?">'SDFS-C-46'!$I$26:$I$59</definedName>
    <definedName name="XDO_?YTM?328?">SEMVF!$I$10:$I$121</definedName>
    <definedName name="XDO_?YTM?329?">SEMVF!$I$10:$I$100</definedName>
    <definedName name="XDO_?YTM?33?">SLMF!$I$10:$I$72</definedName>
    <definedName name="XDO_?YTM?330?">SEMVF!$I$10:$I$105</definedName>
    <definedName name="XDO_?YTM?331?">'SDFS-C-48'!$I$26:$I$29</definedName>
    <definedName name="XDO_?YTM?332?">'SDFS-C-48'!$I$26:$I$43</definedName>
    <definedName name="XDO_?YTM?333?">'SDFS-C-48'!$I$26:$I$56</definedName>
    <definedName name="XDO_?YTM?334?">'SDFS-C-48'!$I$26:$I$61</definedName>
    <definedName name="XDO_?YTM?335?">'SDFS-C-49'!$I$38:$I$39</definedName>
    <definedName name="XDO_?YTM?336?">'SDFS-C-49'!$I$38:$I$52</definedName>
    <definedName name="XDO_?YTM?337?">'SDFS-C-49'!$I$38:$I$57</definedName>
    <definedName name="XDO_?YTM?338?">'SDFS-C-50'!$I$26:$I$27</definedName>
    <definedName name="XDO_?YTM?339?">'SDFS-C-50'!$I$26:$I$41</definedName>
    <definedName name="XDO_?YTM?34?">SLMF!$I$10:$I$78</definedName>
    <definedName name="XDO_?YTM?340?">'SDFS-C-50'!$I$26:$I$54</definedName>
    <definedName name="XDO_?YTM?341?">'SDFS-C-50'!$I$26:$I$59</definedName>
    <definedName name="XDO_?YTM?342?">'SFMP- Series 1'!$I$26:$I$31</definedName>
    <definedName name="XDO_?YTM?343?">'SFMP- Series 1'!$I$26:$I$46</definedName>
    <definedName name="XDO_?YTM?344?">'SFMP- Series 1'!$I$26:$I$59</definedName>
    <definedName name="XDO_?YTM?345?">'SFMP- Series 1'!$I$26:$I$64</definedName>
    <definedName name="XDO_?YTM?346?">'SCPOF-Series A (Plan 3)'!$I$10:$I$59</definedName>
    <definedName name="XDO_?YTM?347?">'SCPOF-Series A (Plan 3)'!$I$10:$I$71</definedName>
    <definedName name="XDO_?YTM?348?">'SCPOF-Series A (Plan 3)'!$I$10:$I$80</definedName>
    <definedName name="XDO_?YTM?349?">'SCPOF-Series A (Plan 3)'!$I$10:$I$86</definedName>
    <definedName name="XDO_?YTM?35?">SLMF!$I$10:$I$117</definedName>
    <definedName name="XDO_?YTM?350?">'SCPOF-Series A (Plan 3)'!$I$10:$I$95</definedName>
    <definedName name="XDO_?YTM?351?">'SCPOF-Series A (Plan 3)'!$I$10:$I$112</definedName>
    <definedName name="XDO_?YTM?352?">'SCPOF-Series A (Plan 3)'!$I$10:$I$117</definedName>
    <definedName name="XDO_?YTM?353?">'SFMP- Series 6'!$I$26:$I$29</definedName>
    <definedName name="XDO_?YTM?354?">'SFMP- Series 6'!$I$26:$I$45</definedName>
    <definedName name="XDO_?YTM?355?">'SFMP- Series 6'!$I$26:$I$58</definedName>
    <definedName name="XDO_?YTM?356?">'SFMP- Series 6'!$I$26:$I$63</definedName>
    <definedName name="XDO_?YTM?357?">'SCPOF-Series A (Plan 4)'!$I$10:$I$59</definedName>
    <definedName name="XDO_?YTM?358?">'SCPOF-Series A (Plan 4)'!$I$10:$I$68</definedName>
    <definedName name="XDO_?YTM?359?">'SCPOF-Series A (Plan 4)'!$I$10:$I$78</definedName>
    <definedName name="XDO_?YTM?36?">SLMF!$I$10:$I$122</definedName>
    <definedName name="XDO_?YTM?360?">'SCPOF-Series A (Plan 4)'!$I$10:$I$84</definedName>
    <definedName name="XDO_?YTM?361?">'SCPOF-Series A (Plan 4)'!$I$10:$I$91</definedName>
    <definedName name="XDO_?YTM?362?">'SCPOF-Series A (Plan 4)'!$I$10:$I$96</definedName>
    <definedName name="XDO_?YTM?363?">'SCPOF-Series A (Plan 4)'!$I$10:$I$113</definedName>
    <definedName name="XDO_?YTM?364?">'SCPOF-Series A (Plan 4)'!$I$10:$I$118</definedName>
    <definedName name="XDO_?YTM?365?">'SFMP- Series 14'!$I$26</definedName>
    <definedName name="XDO_?YTM?366?">'SFMP- Series 14'!$I$26:$I$51</definedName>
    <definedName name="XDO_?YTM?367?">'SFMP- Series 14'!$I$26:$I$56</definedName>
    <definedName name="XDO_?YTM?368?">'SCPOF-Series A (Plan 5)'!$I$10:$I$59</definedName>
    <definedName name="XDO_?YTM?369?">'SCPOF-Series A (Plan 5)'!$I$10:$I$72</definedName>
    <definedName name="XDO_?YTM?37?">SLTEF!$I$10:$I$69</definedName>
    <definedName name="XDO_?YTM?370?">'SCPOF-Series A (Plan 5)'!$I$10:$I$82</definedName>
    <definedName name="XDO_?YTM?371?">'SCPOF-Series A (Plan 5)'!$I$10:$I$87</definedName>
    <definedName name="XDO_?YTM?372?">'SCPOF-Series A (Plan 5)'!$I$10:$I$97</definedName>
    <definedName name="XDO_?YTM?373?">'SCPOF-Series A (Plan 5)'!$I$10:$I$114</definedName>
    <definedName name="XDO_?YTM?374?">'SCPOF-Series A (Plan 5)'!$I$10:$I$119</definedName>
    <definedName name="XDO_?YTM?375?">'SCPOF-Series A (Plan 6)'!$I$10:$I$59</definedName>
    <definedName name="XDO_?YTM?376?">'SCPOF-Series A (Plan 6)'!$I$10:$I$68</definedName>
    <definedName name="XDO_?YTM?377?">'SCPOF-Series A (Plan 6)'!$I$10:$I$77</definedName>
    <definedName name="XDO_?YTM?378?">'SCPOF-Series A (Plan 6)'!$I$10:$I$81</definedName>
    <definedName name="XDO_?YTM?379?">'SCPOF-Series A (Plan 6)'!$I$10:$I$88</definedName>
    <definedName name="XDO_?YTM?38?">SLTEF!$I$10:$I$110</definedName>
    <definedName name="XDO_?YTM?380?">'SCPOF-Series A (Plan 6)'!$I$10:$I$92</definedName>
    <definedName name="XDO_?YTM?381?">'SCPOF-Series A (Plan 6)'!$I$10:$I$109</definedName>
    <definedName name="XDO_?YTM?382?">'SCPOF-Series A (Plan 6)'!$I$10:$I$114</definedName>
    <definedName name="XDO_?YTM?383?">'SFMP- Series 27'!$I$18:$I$23</definedName>
    <definedName name="XDO_?YTM?384?">'SFMP- Series 27'!$I$18:$I$36</definedName>
    <definedName name="XDO_?YTM?385?">'SFMP- Series 27'!$I$18:$I$51</definedName>
    <definedName name="XDO_?YTM?386?">'SFMP- Series 27'!$I$18:$I$64</definedName>
    <definedName name="XDO_?YTM?387?">'SFMP- Series 27'!$I$18:$I$69</definedName>
    <definedName name="XDO_?YTM?388?">'SCPOF-Series A (Plan 7)'!$I$10:$I$59</definedName>
    <definedName name="XDO_?YTM?389?">'SCPOF-Series A (Plan 7)'!$I$10:$I$70</definedName>
    <definedName name="XDO_?YTM?39?">SLTEF!$I$10:$I$115</definedName>
    <definedName name="XDO_?YTM?390?">'SCPOF-Series A (Plan 7)'!$I$10:$I$78</definedName>
    <definedName name="XDO_?YTM?391?">'SCPOF-Series A (Plan 7)'!$I$10:$I$85</definedName>
    <definedName name="XDO_?YTM?392?">'SCPOF-Series A (Plan 7)'!$I$10:$I$92</definedName>
    <definedName name="XDO_?YTM?393?">'SCPOF-Series A (Plan 7)'!$I$10:$I$96</definedName>
    <definedName name="XDO_?YTM?394?">'SCPOF-Series A (Plan 7)'!$I$10:$I$113</definedName>
    <definedName name="XDO_?YTM?395?">'SCPOF-Series A (Plan 7)'!$I$10:$I$118</definedName>
    <definedName name="XDO_?YTM?396?">'SFMP- Series 28'!$I$18:$I$23</definedName>
    <definedName name="XDO_?YTM?397?">'SFMP- Series 28'!$I$18:$I$37</definedName>
    <definedName name="XDO_?YTM?398?">'SFMP- Series 28'!$I$18:$I$50</definedName>
    <definedName name="XDO_?YTM?399?">'SFMP- Series 28'!$I$18:$I$63</definedName>
    <definedName name="XDO_?YTM?4?">#REF!</definedName>
    <definedName name="XDO_?YTM?40?">#REF!</definedName>
    <definedName name="XDO_?YTM?400?">'SFMP- Series 28'!$I$18:$I$68</definedName>
    <definedName name="XDO_?YTM?401?">'SCPOF-Series A (Plan 8)'!$I$10:$I$59</definedName>
    <definedName name="XDO_?YTM?402?">'SCPOF-Series A (Plan 8)'!$I$10:$I$71</definedName>
    <definedName name="XDO_?YTM?403?">'SCPOF-Series A (Plan 8)'!$I$10:$I$79</definedName>
    <definedName name="XDO_?YTM?404?">'SCPOF-Series A (Plan 8)'!$I$10:$I$85</definedName>
    <definedName name="XDO_?YTM?405?">'SCPOF-Series A (Plan 8)'!$I$10:$I$110</definedName>
    <definedName name="XDO_?YTM?406?">'SCPOF-Series A (Plan 8)'!$I$10:$I$115</definedName>
    <definedName name="XDO_?YTM?407?">'SFMP- Series 31'!$I$18:$I$21</definedName>
    <definedName name="XDO_?YTM?408?">'SFMP- Series 31'!$I$18:$I$29</definedName>
    <definedName name="XDO_?YTM?409?">'SFMP- Series 31'!$I$18:$I$39</definedName>
    <definedName name="XDO_?YTM?41?">#REF!</definedName>
    <definedName name="XDO_?YTM?410?">'SFMP- Series 31'!$I$18:$I$53</definedName>
    <definedName name="XDO_?YTM?411?">'SFMP- Series 31'!$I$18:$I$66</definedName>
    <definedName name="XDO_?YTM?412?">'SFMP- Series 31'!$I$18:$I$71</definedName>
    <definedName name="XDO_?YTM?413?">'SFMP- Series 32'!$I$18:$I$25</definedName>
    <definedName name="XDO_?YTM?414?">'SFMP- Series 32'!$I$18:$I$38</definedName>
    <definedName name="XDO_?YTM?415?">'SFMP- Series 32'!$I$18:$I$45</definedName>
    <definedName name="XDO_?YTM?416?">'SFMP- Series 32'!$I$18:$I$64</definedName>
    <definedName name="XDO_?YTM?417?">'SFMP- Series 32'!$I$18:$I$69</definedName>
    <definedName name="XDO_?YTM?418?">'SFMP- Series 33'!$I$26:$I$27</definedName>
    <definedName name="XDO_?YTM?419?">'SFMP- Series 33'!$I$26:$I$52</definedName>
    <definedName name="XDO_?YTM?42?">#REF!</definedName>
    <definedName name="XDO_?YTM?420?">'SFMP- Series 33'!$I$26:$I$57</definedName>
    <definedName name="XDO_?YTM?421?">'SFMP- Series 34'!$I$26</definedName>
    <definedName name="XDO_?YTM?422?">'SFMP- Series 34'!$I$26:$I$40</definedName>
    <definedName name="XDO_?YTM?423?">'SFMP- Series 34'!$I$26:$I$53</definedName>
    <definedName name="XDO_?YTM?424?">'SFMP- Series 34'!$I$26:$I$58</definedName>
    <definedName name="XDO_?YTM?425?">'SMCBF-IP'!$I$11:$I$32</definedName>
    <definedName name="XDO_?YTM?426?">'SMCBF-IP'!$I$11:$I$40</definedName>
    <definedName name="XDO_?YTM?427?">'SMCBF-IP'!$I$11:$I$44</definedName>
    <definedName name="XDO_?YTM?428?">'SMCBF-IP'!$I$11:$I$58</definedName>
    <definedName name="XDO_?YTM?429?">'SMCBF-IP'!$I$11:$I$85</definedName>
    <definedName name="XDO_?YTM?43?">#REF!</definedName>
    <definedName name="XDO_?YTM?430?">'SMCBF-IP'!$I$11:$I$90</definedName>
    <definedName name="XDO_?YTM?431?">SFRDF!$I$18:$I$31</definedName>
    <definedName name="XDO_?YTM?432?">SFRDF!$I$18:$I$41</definedName>
    <definedName name="XDO_?YTM?433?">SFRDF!$I$18:$I$53</definedName>
    <definedName name="XDO_?YTM?434?">SFRDF!$I$18:$I$58</definedName>
    <definedName name="XDO_?YTM?435?">SFRDF!$I$18:$I$67</definedName>
    <definedName name="XDO_?YTM?436?">SFRDF!$I$18:$I$74</definedName>
    <definedName name="XDO_?YTM?437?">SFRDF!$I$18:$I$78</definedName>
    <definedName name="XDO_?YTM?438?">SFRDF!$I$18:$I$91</definedName>
    <definedName name="XDO_?YTM?439?">SFRDF!$I$18:$I$96</definedName>
    <definedName name="XDO_?YTM?44?">#REF!</definedName>
    <definedName name="XDO_?YTM?440?">SBIETFIT!$I$10:$I$19</definedName>
    <definedName name="XDO_?YTM?441?">SBIETFIT!$I$10:$I$60</definedName>
    <definedName name="XDO_?YTM?442?">SBIETFIT!$I$10:$I$65</definedName>
    <definedName name="XDO_?YTM?443?">SBIETFPB!$I$10:$I$19</definedName>
    <definedName name="XDO_?YTM?444?">SBIETFPB!$I$10:$I$60</definedName>
    <definedName name="XDO_?YTM?445?">SBIETFPB!$I$10:$I$65</definedName>
    <definedName name="XDO_?YTM?446?">'SRBF-AP'!$I$10:$I$47</definedName>
    <definedName name="XDO_?YTM?447?">'SRBF-AP'!$I$10:$I$62</definedName>
    <definedName name="XDO_?YTM?448?">'SRBF-AP'!$I$10:$I$66</definedName>
    <definedName name="XDO_?YTM?449?">'SRBF-AP'!$I$10:$I$75</definedName>
    <definedName name="XDO_?YTM?45?">#REF!</definedName>
    <definedName name="XDO_?YTM?450?">'SRBF-AP'!$I$10:$I$94</definedName>
    <definedName name="XDO_?YTM?451?">'SRBF-AP'!$I$10:$I$99</definedName>
    <definedName name="XDO_?YTM?452?">'SRBF-AHP'!$I$10:$I$47</definedName>
    <definedName name="XDO_?YTM?453?">'SRBF-AHP'!$I$10:$I$55</definedName>
    <definedName name="XDO_?YTM?454?">'SRBF-AHP'!$I$10:$I$67</definedName>
    <definedName name="XDO_?YTM?455?">'SRBF-AHP'!$I$10:$I$72</definedName>
    <definedName name="XDO_?YTM?456?">'SRBF-AHP'!$I$10:$I$82</definedName>
    <definedName name="XDO_?YTM?457?">'SRBF-AHP'!$I$10:$I$101</definedName>
    <definedName name="XDO_?YTM?458?">'SRBF-AHP'!$I$10:$I$106</definedName>
    <definedName name="XDO_?YTM?459?">'SRBF-CHP'!$I$10:$I$47</definedName>
    <definedName name="XDO_?YTM?46?">SMGLF!$I$10:$I$26</definedName>
    <definedName name="XDO_?YTM?460?">'SRBF-CHP'!$I$10:$I$62</definedName>
    <definedName name="XDO_?YTM?461?">'SRBF-CHP'!$I$10:$I$72</definedName>
    <definedName name="XDO_?YTM?462?">'SRBF-CHP'!$I$10:$I$99</definedName>
    <definedName name="XDO_?YTM?463?">'SRBF-CHP'!$I$10:$I$104</definedName>
    <definedName name="XDO_?YTM?464?">'SRBF-CP'!$I$10:$I$47</definedName>
    <definedName name="XDO_?YTM?465?">'SRBF-CP'!$I$10:$I$63</definedName>
    <definedName name="XDO_?YTM?466?">'SRBF-CP'!$I$10:$I$73</definedName>
    <definedName name="XDO_?YTM?467?">'SRBF-CP'!$I$10:$I$100</definedName>
    <definedName name="XDO_?YTM?468?">'SRBF-CP'!$I$10:$I$105</definedName>
    <definedName name="XDO_?YTM?469?">'SIA-US EQUITY FOF'!$I$14</definedName>
    <definedName name="XDO_?YTM?47?">SMGLF!$I$10:$I$34</definedName>
    <definedName name="XDO_?YTM?470?">'SIA-US EQUITY FOF'!$I$14:$I$51</definedName>
    <definedName name="XDO_?YTM?471?">'SIA-US EQUITY FOF'!$I$14:$I$56</definedName>
    <definedName name="XDO_?YTM?472?">'SFMP- Series 41'!$I$18:$I$19</definedName>
    <definedName name="XDO_?YTM?473?">'SFMP- Series 41'!$I$18:$I$27</definedName>
    <definedName name="XDO_?YTM?474?">'SFMP- Series 41'!$I$18:$I$34</definedName>
    <definedName name="XDO_?YTM?475?">'SFMP- Series 41'!$I$18:$I$51</definedName>
    <definedName name="XDO_?YTM?476?">'SFMP- Series 41'!$I$18:$I$64</definedName>
    <definedName name="XDO_?YTM?477?">'SFMP- Series 41'!$I$18:$I$69</definedName>
    <definedName name="XDO_?YTM?478?">'SFMP- Series 42'!$I$18</definedName>
    <definedName name="XDO_?YTM?479?">'SFMP- Series 42'!$I$18:$I$40</definedName>
    <definedName name="XDO_?YTM?48?">SMGLF!$I$10:$I$71</definedName>
    <definedName name="XDO_?YTM?480?">'SFMP- Series 42'!$I$18:$I$58</definedName>
    <definedName name="XDO_?YTM?481?">'SFMP- Series 42'!$I$18:$I$71</definedName>
    <definedName name="XDO_?YTM?482?">'SFMP- Series 42'!$I$18:$I$76</definedName>
    <definedName name="XDO_?YTM?483?">'SFMP- Series 43'!$I$26:$I$34</definedName>
    <definedName name="XDO_?YTM?484?">'SFMP- Series 43'!$I$26:$I$49</definedName>
    <definedName name="XDO_?YTM?485?">'SFMP- Series 43'!$I$26:$I$62</definedName>
    <definedName name="XDO_?YTM?486?">'SFMP- Series 43'!$I$26:$I$67</definedName>
    <definedName name="XDO_?YTM?487?">'SNN50'!$I$10:$I$59</definedName>
    <definedName name="XDO_?YTM?488?">'SNN50'!$I$10:$I$100</definedName>
    <definedName name="XDO_?YTM?489?">'SNN50'!$I$10:$I$105</definedName>
    <definedName name="XDO_?YTM?49?">SMGLF!$I$10:$I$76</definedName>
    <definedName name="XDO_?YTM?490?">'SFMP- Series 44'!$I$26:$I$31</definedName>
    <definedName name="XDO_?YTM?491?">'SFMP- Series 44'!$I$26:$I$50</definedName>
    <definedName name="XDO_?YTM?492?">'SFMP- Series 44'!$I$26:$I$63</definedName>
    <definedName name="XDO_?YTM?493?">'SFMP- Series 44'!$I$26:$I$68</definedName>
    <definedName name="XDO_?YTM?494?">'SFMP- Series 45'!$I$26:$I$33</definedName>
    <definedName name="XDO_?YTM?495?">'SFMP- Series 45'!$I$26:$I$53</definedName>
    <definedName name="XDO_?YTM?496?">'SFMP- Series 45'!$I$26:$I$66</definedName>
    <definedName name="XDO_?YTM?497?">'SFMP- Series 45'!$I$26:$I$71</definedName>
    <definedName name="XDO_?YTM?498?">SBIETFCON!$I$10:$I$39</definedName>
    <definedName name="XDO_?YTM?499?">SBIETFCON!$I$10:$I$84</definedName>
    <definedName name="XDO_?YTM?5?">#REF!</definedName>
    <definedName name="XDO_?YTM?50?">#REF!</definedName>
    <definedName name="XDO_?YTM?500?">'SFMP- Series 46'!$I$26:$I$29</definedName>
    <definedName name="XDO_?YTM?501?">'SFMP- Series 46'!$I$26:$I$44</definedName>
    <definedName name="XDO_?YTM?502?">'SFMP- Series 46'!$I$26:$I$57</definedName>
    <definedName name="XDO_?YTM?503?">'SFMP- Series 46'!$I$26:$I$62</definedName>
    <definedName name="XDO_?YTM?504?">'SFMP- Series 47'!$I$26:$I$27</definedName>
    <definedName name="XDO_?YTM?505?">'SFMP- Series 47'!$I$26:$I$44</definedName>
    <definedName name="XDO_?YTM?506?">'SFMP- Series 47'!$I$26:$I$57</definedName>
    <definedName name="XDO_?YTM?507?">'SFMP- Series 47'!$I$26:$I$62</definedName>
    <definedName name="XDO_?YTM?508?">'SFMP- Series 48'!$I$26:$I$28</definedName>
    <definedName name="XDO_?YTM?509?">'SFMP- Series 48'!$I$26:$I$42</definedName>
    <definedName name="XDO_?YTM?51?">#REF!</definedName>
    <definedName name="XDO_?YTM?510?">'SFMP- Series 48'!$I$26:$I$55</definedName>
    <definedName name="XDO_?YTM?511?">'SFMP- Series 48'!$I$26:$I$60</definedName>
    <definedName name="XDO_?YTM?512?">SBAF!$I$10:$I$85</definedName>
    <definedName name="XDO_?YTM?513?">SBAF!$I$10:$I$92</definedName>
    <definedName name="XDO_?YTM?514?">SBAF!$I$10:$I$96</definedName>
    <definedName name="XDO_?YTM?515?">SBAF!$I$10:$I$104</definedName>
    <definedName name="XDO_?YTM?516?">SBAF!$I$10:$I$118</definedName>
    <definedName name="XDO_?YTM?517?">SBAF!$I$10:$I$124</definedName>
    <definedName name="XDO_?YTM?518?">SBAF!$I$10:$I$149</definedName>
    <definedName name="XDO_?YTM?519?">SBAF!$I$10:$I$154</definedName>
    <definedName name="XDO_?YTM?52?">#REF!</definedName>
    <definedName name="XDO_?YTM?520?">'SFMP- Series 49'!$I$26:$I$33</definedName>
    <definedName name="XDO_?YTM?521?">'SFMP- Series 49'!$I$26:$I$50</definedName>
    <definedName name="XDO_?YTM?522?">'SFMP- Series 49'!$I$26:$I$63</definedName>
    <definedName name="XDO_?YTM?523?">'SFMP- Series 49'!$I$26:$I$68</definedName>
    <definedName name="XDO_?YTM?524?">'SFMP- Series 50'!$I$26:$I$30</definedName>
    <definedName name="XDO_?YTM?525?">'SFMP- Series 50'!$I$26:$I$46</definedName>
    <definedName name="XDO_?YTM?526?">'SFMP- Series 50'!$I$26:$I$59</definedName>
    <definedName name="XDO_?YTM?527?">'SFMP- Series 50'!$I$26:$I$64</definedName>
    <definedName name="XDO_?YTM?528?">'SFMP- Series 51'!$I$26:$I$36</definedName>
    <definedName name="XDO_?YTM?529?">'SFMP- Series 51'!$I$26:$I$54</definedName>
    <definedName name="XDO_?YTM?53?">#REF!</definedName>
    <definedName name="XDO_?YTM?530?">'SFMP- Series 51'!$I$26:$I$67</definedName>
    <definedName name="XDO_?YTM?531?">'SFMP- Series 51'!$I$26:$I$72</definedName>
    <definedName name="XDO_?YTM?532?">'SFMP- Series 52'!$I$26:$I$30</definedName>
    <definedName name="XDO_?YTM?533?">'SFMP- Series 52'!$I$26:$I$49</definedName>
    <definedName name="XDO_?YTM?534?">'SFMP- Series 52'!$I$26:$I$62</definedName>
    <definedName name="XDO_?YTM?535?">'SFMP- Series 52'!$I$26:$I$67</definedName>
    <definedName name="XDO_?YTM?536?">'SFMP- Series 53'!$I$26:$I$34</definedName>
    <definedName name="XDO_?YTM?537?">'SFMP- Series 53'!$I$26:$I$50</definedName>
    <definedName name="XDO_?YTM?538?">'SFMP- Series 53'!$I$26:$I$63</definedName>
    <definedName name="XDO_?YTM?539?">'SFMP- Series 53'!$I$26:$I$68</definedName>
    <definedName name="XDO_?YTM?54?">#REF!</definedName>
    <definedName name="XDO_?YTM?540?">'SFMP- Series 54'!$I$26:$I$28</definedName>
    <definedName name="XDO_?YTM?541?">'SFMP- Series 54'!$I$26:$I$42</definedName>
    <definedName name="XDO_?YTM?542?">'SFMP- Series 54'!$I$26:$I$55</definedName>
    <definedName name="XDO_?YTM?543?">'SFMP- Series 54'!$I$26:$I$60</definedName>
    <definedName name="XDO_?YTM?544?">'SFMP- Series 55'!$I$26:$I$32</definedName>
    <definedName name="XDO_?YTM?545?">'SFMP- Series 55'!$I$26:$I$49</definedName>
    <definedName name="XDO_?YTM?546?">'SFMP- Series 55'!$I$26:$I$62</definedName>
    <definedName name="XDO_?YTM?547?">'SFMP- Series 55'!$I$26:$I$67</definedName>
    <definedName name="XDO_?YTM?548?">'SFMP- Series 56'!$I$26:$I$28</definedName>
    <definedName name="XDO_?YTM?549?">'SFMP- Series 56'!$I$26:$I$43</definedName>
    <definedName name="XDO_?YTM?55?">SEHF!$I$10:$I$44</definedName>
    <definedName name="XDO_?YTM?550?">'SFMP- Series 56'!$I$26:$I$56</definedName>
    <definedName name="XDO_?YTM?551?">'SFMP- Series 56'!$I$26:$I$61</definedName>
    <definedName name="XDO_?YTM?552?">'SFMP- Series 57'!$I$26:$I$29</definedName>
    <definedName name="XDO_?YTM?553?">'SFMP- Series 57'!$I$26:$I$48</definedName>
    <definedName name="XDO_?YTM?554?">'SFMP- Series 57'!$I$26:$I$61</definedName>
    <definedName name="XDO_?YTM?555?">'SFMP- Series 57'!$I$26:$I$66</definedName>
    <definedName name="XDO_?YTM?556?">'SFMP- Series 58'!$I$26:$I$31</definedName>
    <definedName name="XDO_?YTM?557?">'SFMP- Series 58'!$I$26:$I$47</definedName>
    <definedName name="XDO_?YTM?558?">'SFMP- Series 58'!$I$26:$I$60</definedName>
    <definedName name="XDO_?YTM?559?">'SFMP- Series 58'!$I$26:$I$65</definedName>
    <definedName name="XDO_?YTM?56?">SEHF!$I$10:$I$49</definedName>
    <definedName name="XDO_?YTM?560?">SCPSE!$I$18:$I$48</definedName>
    <definedName name="XDO_?YTM?561?">SCPSE!$I$18:$I$56</definedName>
    <definedName name="XDO_?YTM?562?">SCPSE!$I$18:$I$132</definedName>
    <definedName name="XDO_?YTM?563?">SCPSE!$I$18:$I$157</definedName>
    <definedName name="XDO_?YTM?564?">SCPSE!$I$18:$I$162</definedName>
    <definedName name="XDO_?YTM?565?">'SFMP- Series 59'!$I$38:$I$40</definedName>
    <definedName name="XDO_?YTM?566?">'SFMP- Series 59'!$I$38:$I$53</definedName>
    <definedName name="XDO_?YTM?567?">'SFMP- Series 59'!$I$38:$I$58</definedName>
    <definedName name="XDO_?YTM?568?">'SFMP- Series 60'!$I$26:$I$30</definedName>
    <definedName name="XDO_?YTM?569?">'SFMP- Series 60'!$I$26:$I$48</definedName>
    <definedName name="XDO_?YTM?57?">SEHF!$I$10:$I$73</definedName>
    <definedName name="XDO_?YTM?570?">'SFMP- Series 60'!$I$26:$I$61</definedName>
    <definedName name="XDO_?YTM?571?">'SFMP- Series 60'!$I$26:$I$66</definedName>
    <definedName name="XDO_?YTM?572?">SMCF!$I$10:$I$45</definedName>
    <definedName name="XDO_?YTM?573?">SMCF!$I$10:$I$60</definedName>
    <definedName name="XDO_?YTM?574?">SMCF!$I$10:$I$71</definedName>
    <definedName name="XDO_?YTM?575?">SMCF!$I$10:$I$88</definedName>
    <definedName name="XDO_?YTM?576?">SMCF!$I$10:$I$93</definedName>
    <definedName name="XDO_?YTM?577?">'SFMP- Series 61'!$I$26:$I$36</definedName>
    <definedName name="XDO_?YTM?578?">'SFMP- Series 61'!$I$26:$I$54</definedName>
    <definedName name="XDO_?YTM?579?">'SFMP- Series 61'!$I$26:$I$67</definedName>
    <definedName name="XDO_?YTM?58?">SEHF!$I$10:$I$94</definedName>
    <definedName name="XDO_?YTM?580?">'SFMP- Series 61'!$I$26:$I$72</definedName>
    <definedName name="XDO_?YTM?581?">'SFMP- Series 66'!$I$26:$I$33</definedName>
    <definedName name="XDO_?YTM?582?">'SFMP- Series 66'!$I$26:$I$49</definedName>
    <definedName name="XDO_?YTM?583?">'SFMP- Series 66'!$I$26:$I$62</definedName>
    <definedName name="XDO_?YTM?584?">'SFMP- Series 66'!$I$26:$I$67</definedName>
    <definedName name="XDO_?YTM?585?">'SFMP- Series 67'!$I$26:$I$34</definedName>
    <definedName name="XDO_?YTM?586?">'SFMP- Series 67'!$I$26:$I$52</definedName>
    <definedName name="XDO_?YTM?587?">'SFMP- Series 67'!$I$26:$I$65</definedName>
    <definedName name="XDO_?YTM?588?">'SFMP- Series 67'!$I$26:$I$70</definedName>
    <definedName name="XDO_?YTM?589?">'SFMP- Series 63'!$I$18</definedName>
    <definedName name="XDO_?YTM?59?">SEHF!$I$10:$I$102</definedName>
    <definedName name="XDO_?YTM?590?">'SFMP- Series 63'!$I$18:$I$34</definedName>
    <definedName name="XDO_?YTM?591?">'SFMP- Series 63'!$I$18:$I$38</definedName>
    <definedName name="XDO_?YTM?592?">'SFMP- Series 63'!$I$18:$I$42</definedName>
    <definedName name="XDO_?YTM?593?">'SFMP- Series 63'!$I$18:$I$59</definedName>
    <definedName name="XDO_?YTM?594?">'SFMP- Series 63'!$I$18:$I$64</definedName>
    <definedName name="XDO_?YTM?595?">'SFMP- Series 64'!$I$24</definedName>
    <definedName name="XDO_?YTM?596?">'SFMP- Series 64'!$I$24:$I$32</definedName>
    <definedName name="XDO_?YTM?597?">'SFMP- Series 64'!$I$24:$I$48</definedName>
    <definedName name="XDO_?YTM?598?">'SFMP- Series 64'!$I$24:$I$61</definedName>
    <definedName name="XDO_?YTM?599?">'SFMP- Series 64'!$I$24:$I$66</definedName>
    <definedName name="XDO_?YTM?6?">#REF!</definedName>
    <definedName name="XDO_?YTM?60?">SEHF!$I$10:$I$110</definedName>
    <definedName name="XDO_?YTM?600?">'SFMP- Series 65'!$I$18:$I$19</definedName>
    <definedName name="XDO_?YTM?601?">'SFMP- Series 65'!$I$18:$I$37</definedName>
    <definedName name="XDO_?YTM?602?">'SFMP- Series 65'!$I$18:$I$45</definedName>
    <definedName name="XDO_?YTM?603?">'SFMP- Series 65'!$I$18:$I$49</definedName>
    <definedName name="XDO_?YTM?604?">'SFMP- Series 65'!$I$18:$I$66</definedName>
    <definedName name="XDO_?YTM?605?">'SFMP- Series 65'!$I$18:$I$71</definedName>
    <definedName name="XDO_?YTM?606?">'SFMP- Series 68'!$I$24</definedName>
    <definedName name="XDO_?YTM?607?">'SFMP- Series 68'!$I$24:$I$41</definedName>
    <definedName name="XDO_?YTM?608?">'SFMP- Series 68'!$I$24:$I$54</definedName>
    <definedName name="XDO_?YTM?609?">'SFMP- Series 68'!$I$24:$I$59</definedName>
    <definedName name="XDO_?YTM?61?">SEHF!$I$10:$I$118</definedName>
    <definedName name="XDO_?YTM?610?">SNM150IF!$I$10:$I$159</definedName>
    <definedName name="XDO_?YTM?611?">SNM150IF!$I$10:$I$200</definedName>
    <definedName name="XDO_?YTM?612?">SNM150IF!$I$10:$I$205</definedName>
    <definedName name="XDO_?YTM?613?">SNS250IF!$I$10:$I$260</definedName>
    <definedName name="XDO_?YTM?614?">SNS250IF!$I$10:$I$301</definedName>
    <definedName name="XDO_?YTM?615?">SNS250IF!$I$10:$I$306</definedName>
    <definedName name="XDO_?YTM?616?">'SCIGI-JUN 2036'!$I$24</definedName>
    <definedName name="XDO_?YTM?617?">'SCIGI-JUN 2036'!$I$24:$I$51</definedName>
    <definedName name="XDO_?YTM?618?">'SCIGI-JUN 2036'!$I$24:$I$56</definedName>
    <definedName name="XDO_?YTM?619?">'SCIGI-APR 2029'!$I$24</definedName>
    <definedName name="XDO_?YTM?62?">SEHF!$I$10:$I$131</definedName>
    <definedName name="XDO_?YTM?620?">'SCIGI-APR 2029'!$I$24:$I$51</definedName>
    <definedName name="XDO_?YTM?621?">'SCIGI-APR 2029'!$I$24:$I$56</definedName>
    <definedName name="XDO_?YTM?622?">'SCISI-SEP 2027'!$I$24</definedName>
    <definedName name="XDO_?YTM?623?">'SCISI-SEP 2027'!$I$24:$I$39</definedName>
    <definedName name="XDO_?YTM?624?">'SCISI-SEP 2027'!$I$24:$I$64</definedName>
    <definedName name="XDO_?YTM?625?">'SCISI-SEP 2027'!$I$24:$I$69</definedName>
    <definedName name="XDO_?YTM?626?">'SFMP- Series 69'!$I$18</definedName>
    <definedName name="XDO_?YTM?627?">'SFMP- Series 69'!$I$18:$I$36</definedName>
    <definedName name="XDO_?YTM?628?">'SFMP- Series 69'!$I$18:$I$46</definedName>
    <definedName name="XDO_?YTM?629?">'SFMP- Series 69'!$I$18:$I$55</definedName>
    <definedName name="XDO_?YTM?63?">SEHF!$I$10:$I$136</definedName>
    <definedName name="XDO_?YTM?630?">'SFMP- Series 69'!$I$18:$I$68</definedName>
    <definedName name="XDO_?YTM?631?">'SFMP- Series 69'!$I$18:$I$73</definedName>
    <definedName name="XDO_?YTM?632?">'SFMP- Series 71'!$I$18</definedName>
    <definedName name="XDO_?YTM?633?">'SFMP- Series 71'!$I$18:$I$36</definedName>
    <definedName name="XDO_?YTM?634?">'SFMP- Series 71'!$I$18:$I$46</definedName>
    <definedName name="XDO_?YTM?635?">'SFMP- Series 71'!$I$18:$I$50</definedName>
    <definedName name="XDO_?YTM?636?">'SFMP- Series 71'!$I$18:$I$67</definedName>
    <definedName name="XDO_?YTM?637?">'SFMP- Series 71'!$I$18:$I$72</definedName>
    <definedName name="XDO_?YTM?638?">'SFMP- Series 72'!$I$38:$I$41</definedName>
    <definedName name="XDO_?YTM?639?">'SFMP- Series 72'!$I$38:$I$54</definedName>
    <definedName name="XDO_?YTM?64?">#REF!</definedName>
    <definedName name="XDO_?YTM?640?">'SFMP- Series 72'!$I$38:$I$59</definedName>
    <definedName name="XDO_?YTM?641?">'SFMP- Series 73'!$I$38:$I$41</definedName>
    <definedName name="XDO_?YTM?642?">'SFMP- Series 73'!$I$38:$I$54</definedName>
    <definedName name="XDO_?YTM?643?">'SFMP- Series 73'!$I$38:$I$59</definedName>
    <definedName name="XDO_?YTM?644?">SLDF!$I$24:$I$28</definedName>
    <definedName name="XDO_?YTM?645?">SLDF!$I$24:$I$55</definedName>
    <definedName name="XDO_?YTM?646?">SLDF!$I$24:$I$60</definedName>
    <definedName name="XDO_?YTM?647?">'SFMP- Series 74'!$I$26:$I$33</definedName>
    <definedName name="XDO_?YTM?648?">'SFMP- Series 74'!$I$26:$I$58</definedName>
    <definedName name="XDO_?YTM?649?">'SFMP- Series 74'!$I$26:$I$63</definedName>
    <definedName name="XDO_?YTM?65?">#REF!</definedName>
    <definedName name="XDO_?YTM?650?">'SFMP- Series 75'!$I$18</definedName>
    <definedName name="XDO_?YTM?651?">'SFMP- Series 75'!$I$18:$I$34</definedName>
    <definedName name="XDO_?YTM?652?">'SFMP- Series 75'!$I$18:$I$46</definedName>
    <definedName name="XDO_?YTM?653?">'SFMP- Series 75'!$I$18:$I$50</definedName>
    <definedName name="XDO_?YTM?654?">'SFMP- Series 75'!$I$18:$I$67</definedName>
    <definedName name="XDO_?YTM?655?">'SFMP- Series 75'!$I$18:$I$72</definedName>
    <definedName name="XDO_?YTM?656?">'SFMP- Series 76'!$I$18:$I$20</definedName>
    <definedName name="XDO_?YTM?657?">'SFMP- Series 76'!$I$18:$I$30</definedName>
    <definedName name="XDO_?YTM?658?">'SFMP- Series 76'!$I$18:$I$46</definedName>
    <definedName name="XDO_?YTM?659?">'SFMP- Series 76'!$I$18:$I$59</definedName>
    <definedName name="XDO_?YTM?66?">#REF!</definedName>
    <definedName name="XDO_?YTM?660?">'SFMP- Series 76'!$I$18:$I$64</definedName>
    <definedName name="XDO_?YTM?661?">'SFMP- Series 77'!$I$18:$I$19</definedName>
    <definedName name="XDO_?YTM?662?">'SFMP- Series 77'!$I$18:$I$35</definedName>
    <definedName name="XDO_?YTM?663?">'SFMP- Series 77'!$I$18:$I$45</definedName>
    <definedName name="XDO_?YTM?664?">'SFMP- Series 77'!$I$18:$I$64</definedName>
    <definedName name="XDO_?YTM?665?">'SFMP- Series 77'!$I$18:$I$69</definedName>
    <definedName name="XDO_?YTM?666?">'SFMP- Series 78'!$I$18:$I$21</definedName>
    <definedName name="XDO_?YTM?667?">'SFMP- Series 78'!$I$18:$I$33</definedName>
    <definedName name="XDO_?YTM?668?">'SFMP- Series 78'!$I$18:$I$46</definedName>
    <definedName name="XDO_?YTM?669?">'SFMP- Series 78'!$I$18:$I$59</definedName>
    <definedName name="XDO_?YTM?67?">#REF!</definedName>
    <definedName name="XDO_?YTM?670?">'SFMP- Series 78'!$I$18:$I$64</definedName>
    <definedName name="XDO_?YTM?671?">#REF!</definedName>
    <definedName name="XDO_?YTM?672?">#REF!</definedName>
    <definedName name="XDO_?YTM?673?">#REF!</definedName>
    <definedName name="XDO_?YTM?674?">#REF!</definedName>
    <definedName name="XDO_?YTM?675?">#REF!</definedName>
    <definedName name="XDO_?YTM?676?">#REF!</definedName>
    <definedName name="XDO_?YTM?677?">#REF!</definedName>
    <definedName name="XDO_?YTM?678?">#REF!</definedName>
    <definedName name="XDO_?YTM?679?">#REF!</definedName>
    <definedName name="XDO_?YTM?68?">#REF!</definedName>
    <definedName name="XDO_?YTM?680?">#REF!</definedName>
    <definedName name="XDO_?YTM?681?">#REF!</definedName>
    <definedName name="XDO_?YTM?682?">#REF!</definedName>
    <definedName name="XDO_?YTM?683?">#REF!</definedName>
    <definedName name="XDO_?YTM?69?">#REF!</definedName>
    <definedName name="XDO_?YTM?7?">#REF!</definedName>
    <definedName name="XDO_?YTM?70?">#REF!</definedName>
    <definedName name="XDO_?YTM?71?">SMIF!$I$18:$I$29</definedName>
    <definedName name="XDO_?YTM?72?">SMIF!$I$18:$I$45</definedName>
    <definedName name="XDO_?YTM?73?">SMIF!$I$18:$I$72</definedName>
    <definedName name="XDO_?YTM?74?">SMIF!$I$18:$I$77</definedName>
    <definedName name="XDO_?YTM?75?">#REF!</definedName>
    <definedName name="XDO_?YTM?76?">#REF!</definedName>
    <definedName name="XDO_?YTM?77?">#REF!</definedName>
    <definedName name="XDO_?YTM?78?">#REF!</definedName>
    <definedName name="XDO_?YTM?79?">SCOF!$I$10:$I$42</definedName>
    <definedName name="XDO_?YTM?8?">#REF!</definedName>
    <definedName name="XDO_?YTM?80?">SCOF!$I$10:$I$48</definedName>
    <definedName name="XDO_?YTM?81?">SCOF!$I$10:$I$85</definedName>
    <definedName name="XDO_?YTM?82?">SCOF!$I$10:$I$90</definedName>
    <definedName name="XDO_?YTM?83?">STOF!$I$10:$I$23</definedName>
    <definedName name="XDO_?YTM?84?">STOF!$I$10:$I$28</definedName>
    <definedName name="XDO_?YTM?85?">STOF!$I$10:$I$33</definedName>
    <definedName name="XDO_?YTM?86?">STOF!$I$10:$I$70</definedName>
    <definedName name="XDO_?YTM?87?">STOF!$I$10:$I$75</definedName>
    <definedName name="XDO_?YTM?88?">SHOF!$I$10:$I$30</definedName>
    <definedName name="XDO_?YTM?89?">SHOF!$I$10:$I$42</definedName>
    <definedName name="XDO_?YTM?9?">#REF!</definedName>
    <definedName name="XDO_?YTM?90?">SHOF!$I$10:$I$73</definedName>
    <definedName name="XDO_?YTM?91?">SHOF!$I$10:$I$78</definedName>
    <definedName name="XDO_?YTM?92?">SCF!$I$10:$I$78</definedName>
    <definedName name="XDO_?YTM?93?">SCF!$I$10:$I$84</definedName>
    <definedName name="XDO_?YTM?94?">SCF!$I$10:$I$109</definedName>
    <definedName name="XDO_?YTM?95?">SCF!$I$10:$I$126</definedName>
    <definedName name="XDO_?YTM?96?">SCF!$I$10:$I$131</definedName>
    <definedName name="XDO_?YTM?97?">SNIF!$I$10:$I$123</definedName>
    <definedName name="XDO_?YTM?98?">SNIF!$I$10:$I$85</definedName>
    <definedName name="XDO_?YTM?99?">SNIF!$I$10:$I$102</definedName>
    <definedName name="XDO_GROUP_?G_2?">#REF!</definedName>
    <definedName name="XDO_GROUP_?G_2?1?">#REF!</definedName>
    <definedName name="XDO_GROUP_?G_2?10?">#REF!</definedName>
    <definedName name="XDO_GROUP_?G_2?100?">'SFMP- Series 31'!$2:$74</definedName>
    <definedName name="XDO_GROUP_?G_2?101?">'SFMP- Series 32'!$2:$72</definedName>
    <definedName name="XDO_GROUP_?G_2?102?">'SFMP- Series 33'!$2:$60</definedName>
    <definedName name="XDO_GROUP_?G_2?103?">'SFMP- Series 34'!$2:$61</definedName>
    <definedName name="XDO_GROUP_?G_2?104?">'SMCBF-IP'!$2:$93</definedName>
    <definedName name="XDO_GROUP_?G_2?105?">SFRDF!$2:$99</definedName>
    <definedName name="XDO_GROUP_?G_2?106?">SBIETFIT!$2:$68</definedName>
    <definedName name="XDO_GROUP_?G_2?107?">SBIETFPB!$2:$68</definedName>
    <definedName name="XDO_GROUP_?G_2?108?">'SRBF-AP'!$2:$102</definedName>
    <definedName name="XDO_GROUP_?G_2?109?">'SRBF-AHP'!$2:$109</definedName>
    <definedName name="XDO_GROUP_?G_2?11?">#REF!</definedName>
    <definedName name="XDO_GROUP_?G_2?110?">'SRBF-CHP'!$2:$107</definedName>
    <definedName name="XDO_GROUP_?G_2?111?">'SRBF-CP'!$2:$108</definedName>
    <definedName name="XDO_GROUP_?G_2?112?">'SIA-US EQUITY FOF'!$2:$59</definedName>
    <definedName name="XDO_GROUP_?G_2?113?">'SFMP- Series 41'!$2:$72</definedName>
    <definedName name="XDO_GROUP_?G_2?114?">'SFMP- Series 42'!$2:$79</definedName>
    <definedName name="XDO_GROUP_?G_2?115?">'SFMP- Series 43'!$2:$70</definedName>
    <definedName name="XDO_GROUP_?G_2?116?">'SNN50'!$2:$108</definedName>
    <definedName name="XDO_GROUP_?G_2?117?">'SFMP- Series 44'!$2:$71</definedName>
    <definedName name="XDO_GROUP_?G_2?118?">'SFMP- Series 45'!$2:$74</definedName>
    <definedName name="XDO_GROUP_?G_2?119?">SBIETFCON!$2:$87</definedName>
    <definedName name="XDO_GROUP_?G_2?12?">#REF!</definedName>
    <definedName name="XDO_GROUP_?G_2?120?">'SFMP- Series 46'!$2:$65</definedName>
    <definedName name="XDO_GROUP_?G_2?121?">'SFMP- Series 47'!$2:$65</definedName>
    <definedName name="XDO_GROUP_?G_2?122?">'SFMP- Series 48'!$2:$63</definedName>
    <definedName name="XDO_GROUP_?G_2?123?">SBAF!$2:$157</definedName>
    <definedName name="XDO_GROUP_?G_2?124?">'SFMP- Series 49'!$2:$71</definedName>
    <definedName name="XDO_GROUP_?G_2?125?">'SFMP- Series 50'!$2:$67</definedName>
    <definedName name="XDO_GROUP_?G_2?126?">'SFMP- Series 51'!$2:$75</definedName>
    <definedName name="XDO_GROUP_?G_2?127?">'SFMP- Series 52'!$2:$70</definedName>
    <definedName name="XDO_GROUP_?G_2?128?">'SFMP- Series 53'!$2:$71</definedName>
    <definedName name="XDO_GROUP_?G_2?129?">'SFMP- Series 54'!$2:$63</definedName>
    <definedName name="XDO_GROUP_?G_2?13?">SLMF!$2:$125</definedName>
    <definedName name="XDO_GROUP_?G_2?130?">'SFMP- Series 55'!$2:$70</definedName>
    <definedName name="XDO_GROUP_?G_2?131?">'SFMP- Series 56'!$2:$64</definedName>
    <definedName name="XDO_GROUP_?G_2?132?">'SFMP- Series 57'!$2:$69</definedName>
    <definedName name="XDO_GROUP_?G_2?133?">'SFMP- Series 58'!$2:$68</definedName>
    <definedName name="XDO_GROUP_?G_2?134?">SCPSE!$2:$165</definedName>
    <definedName name="XDO_GROUP_?G_2?135?">'SFMP- Series 59'!$2:$61</definedName>
    <definedName name="XDO_GROUP_?G_2?136?">'SFMP- Series 60'!$2:$69</definedName>
    <definedName name="XDO_GROUP_?G_2?137?">SMCF!$2:$96</definedName>
    <definedName name="XDO_GROUP_?G_2?138?">'SFMP- Series 61'!$2:$75</definedName>
    <definedName name="XDO_GROUP_?G_2?139?">'SFMP- Series 66'!$2:$70</definedName>
    <definedName name="XDO_GROUP_?G_2?14?">SLTEF!$2:$118</definedName>
    <definedName name="XDO_GROUP_?G_2?140?">'SFMP- Series 67'!$2:$73</definedName>
    <definedName name="XDO_GROUP_?G_2?141?">'SFMP- Series 63'!$2:$67</definedName>
    <definedName name="XDO_GROUP_?G_2?142?">'SFMP- Series 64'!$2:$69</definedName>
    <definedName name="XDO_GROUP_?G_2?143?">'SFMP- Series 65'!$2:$74</definedName>
    <definedName name="XDO_GROUP_?G_2?144?">'SFMP- Series 68'!$2:$62</definedName>
    <definedName name="XDO_GROUP_?G_2?145?">SNM150IF!$2:$208</definedName>
    <definedName name="XDO_GROUP_?G_2?146?">SNS250IF!$2:$309</definedName>
    <definedName name="XDO_GROUP_?G_2?147?">'SCIGI-JUN 2036'!$2:$59</definedName>
    <definedName name="XDO_GROUP_?G_2?148?">'SCIGI-APR 2029'!$2:$59</definedName>
    <definedName name="XDO_GROUP_?G_2?149?">'SCISI-SEP 2027'!$2:$72</definedName>
    <definedName name="XDO_GROUP_?G_2?15?">#REF!</definedName>
    <definedName name="XDO_GROUP_?G_2?150?">'SFMP- Series 69'!$2:$76</definedName>
    <definedName name="XDO_GROUP_?G_2?151?">'SFMP- Series 71'!$2:$75</definedName>
    <definedName name="XDO_GROUP_?G_2?152?">'SFMP- Series 72'!$2:$62</definedName>
    <definedName name="XDO_GROUP_?G_2?153?">'SFMP- Series 73'!$2:$62</definedName>
    <definedName name="XDO_GROUP_?G_2?154?">SLDF!$2:$63</definedName>
    <definedName name="XDO_GROUP_?G_2?155?">'SFMP- Series 74'!$2:$66</definedName>
    <definedName name="XDO_GROUP_?G_2?156?">'SFMP- Series 75'!$2:$75</definedName>
    <definedName name="XDO_GROUP_?G_2?157?">'SFMP- Series 76'!$2:$67</definedName>
    <definedName name="XDO_GROUP_?G_2?158?">'SFMP- Series 77'!$2:$72</definedName>
    <definedName name="XDO_GROUP_?G_2?159?">'SFMP- Series 78'!$2:$67</definedName>
    <definedName name="XDO_GROUP_?G_2?16?">#REF!</definedName>
    <definedName name="XDO_GROUP_?G_2?160?">#REF!</definedName>
    <definedName name="XDO_GROUP_?G_2?161?">#REF!</definedName>
    <definedName name="XDO_GROUP_?G_2?162?">#REF!</definedName>
    <definedName name="XDO_GROUP_?G_2?163?">#REF!</definedName>
    <definedName name="XDO_GROUP_?G_2?164?">#REF!</definedName>
    <definedName name="XDO_GROUP_?G_2?165?">#REF!</definedName>
    <definedName name="XDO_GROUP_?G_2?17?">SMGLF!$2:$79</definedName>
    <definedName name="XDO_GROUP_?G_2?18?">#REF!</definedName>
    <definedName name="XDO_GROUP_?G_2?19?">#REF!</definedName>
    <definedName name="XDO_GROUP_?G_2?2?">#REF!</definedName>
    <definedName name="XDO_GROUP_?G_2?20?">SEHF!$2:$139</definedName>
    <definedName name="XDO_GROUP_?G_2?21?">#REF!</definedName>
    <definedName name="XDO_GROUP_?G_2?22?">#REF!</definedName>
    <definedName name="XDO_GROUP_?G_2?23?">#REF!</definedName>
    <definedName name="XDO_GROUP_?G_2?24?">SMIF!$2:$80</definedName>
    <definedName name="XDO_GROUP_?G_2?25?">#REF!</definedName>
    <definedName name="XDO_GROUP_?G_2?26?">#REF!</definedName>
    <definedName name="XDO_GROUP_?G_2?27?">SCOF!$2:$93</definedName>
    <definedName name="XDO_GROUP_?G_2?28?">STOF!$2:$78</definedName>
    <definedName name="XDO_GROUP_?G_2?29?">SHOF!$2:$81</definedName>
    <definedName name="XDO_GROUP_?G_2?3?">#REF!</definedName>
    <definedName name="XDO_GROUP_?G_2?30?">SCF!$2:$134</definedName>
    <definedName name="XDO_GROUP_?G_2?31?">SNIF!$2:$110</definedName>
    <definedName name="XDO_GROUP_?G_2?32?">'SMCBF-SP'!$2:$92</definedName>
    <definedName name="XDO_GROUP_?G_2?33?">SOF!$2:$60</definedName>
    <definedName name="XDO_GROUP_?G_2?34?">SMMDF!$2:$108</definedName>
    <definedName name="XDO_GROUP_?G_2?35?">SLF!$2:$115</definedName>
    <definedName name="XDO_GROUP_?G_2?36?">SDBF!$2:$71</definedName>
    <definedName name="XDO_GROUP_?G_2?37?">SSF!$2:$130</definedName>
    <definedName name="XDO_GROUP_?G_2?38?">SCRF!$2:$103</definedName>
    <definedName name="XDO_GROUP_?G_2?39?">SFEF!$2:$84</definedName>
    <definedName name="XDO_GROUP_?G_2?4?">#REF!</definedName>
    <definedName name="XDO_GROUP_?G_2?40?">SCHF!$2:$156</definedName>
    <definedName name="XDO_GROUP_?G_2?41?">SMUSD!$2:$127</definedName>
    <definedName name="XDO_GROUP_?G_2?42?">SMIDCAP!$2:$118</definedName>
    <definedName name="XDO_GROUP_?G_2?43?">SMCMF!$2:$65</definedName>
    <definedName name="XDO_GROUP_?G_2?44?">SMCOMMA!$2:$81</definedName>
    <definedName name="XDO_GROUP_?G_2?45?">SMGF!$2:$67</definedName>
    <definedName name="XDO_GROUP_?G_2?46?">SFLEXI!$2:$117</definedName>
    <definedName name="XDO_GROUP_?G_2?47?">SMAAF!$2:$119</definedName>
    <definedName name="XDO_GROUP_?G_2?48?">SBLUECHIP!$2:$107</definedName>
    <definedName name="XDO_GROUP_?G_2?49?">SAOF!$2:$239</definedName>
    <definedName name="XDO_GROUP_?G_2?5?">#REF!</definedName>
    <definedName name="XDO_GROUP_?G_2?50?">SIF!$2:$95</definedName>
    <definedName name="XDO_GROUP_?G_2?51?">SMLDF!$2:$131</definedName>
    <definedName name="XDO_GROUP_?G_2?52?">SSTDF!$2:$150</definedName>
    <definedName name="XDO_GROUP_?G_2?53?">SETFGOLD!$2:$60</definedName>
    <definedName name="XDO_GROUP_?G_2?54?">SPSU!$2:$80</definedName>
    <definedName name="XDO_GROUP_?G_2?55?">SGF!$2:$60</definedName>
    <definedName name="XDO_GROUP_?G_2?56?">SBISENSEX!$2:$88</definedName>
    <definedName name="XDO_GROUP_?G_2?57?">SSCF!$2:$112</definedName>
    <definedName name="XDO_GROUP_?G_2?58?">SBPF!$2:$127</definedName>
    <definedName name="XDO_GROUP_?G_2?59?">'STAF-III'!$2:$80</definedName>
    <definedName name="XDO_GROUP_?G_2?6?">SMEEF!$2:$98</definedName>
    <definedName name="XDO_GROUP_?G_2?60?">'SLTAF-I'!$2:$83</definedName>
    <definedName name="XDO_GROUP_?G_2?61?">'SLTAF-II'!$2:$83</definedName>
    <definedName name="XDO_GROUP_?G_2?62?">SBFS!$2:$79</definedName>
    <definedName name="XDO_GROUP_?G_2?63?">SETFNN50!$2:$108</definedName>
    <definedName name="XDO_GROUP_?G_2?64?">SETFNIFBK!$2:$70</definedName>
    <definedName name="XDO_GROUP_?G_2?65?">SETFBSE100!$2:$158</definedName>
    <definedName name="XDO_GROUP_?G_2?66?">SESF!$2:$156</definedName>
    <definedName name="XDO_GROUP_?G_2?67?">SETFNIF50!$2:$108</definedName>
    <definedName name="XDO_GROUP_?G_2?68?">'SLTAF-III'!$2:$83</definedName>
    <definedName name="XDO_GROUP_?G_2?69?">SETF10GILT!$2:$59</definedName>
    <definedName name="XDO_GROUP_?G_2?7?">#REF!</definedName>
    <definedName name="XDO_GROUP_?G_2?70?">'SLTAF-IV'!$2:$83</definedName>
    <definedName name="XDO_GROUP_?G_2?71?">'SLTAF-V'!$2:$79</definedName>
    <definedName name="XDO_GROUP_?G_2?72?">'SLTAF-VI'!$2:$85</definedName>
    <definedName name="XDO_GROUP_?G_2?73?">SETFSN50!$2:$107</definedName>
    <definedName name="XDO_GROUP_?G_2?74?">'SDFS-C-27'!$2:$61</definedName>
    <definedName name="XDO_GROUP_?G_2?75?">'SDFS-C-28'!$2:$62</definedName>
    <definedName name="XDO_GROUP_?G_2?76?">'SDFS-C-30'!$2:$59</definedName>
    <definedName name="XDO_GROUP_?G_2?77?">SBIETFQLTY!$2:$88</definedName>
    <definedName name="XDO_GROUP_?G_2?78?">'SDFS-C-32'!$2:$59</definedName>
    <definedName name="XDO_GROUP_?G_2?79?">'SDFS-C-35'!$2:$59</definedName>
    <definedName name="XDO_GROUP_?G_2?8?">#REF!</definedName>
    <definedName name="XDO_GROUP_?G_2?80?">'SDFS-C-38'!$2:$60</definedName>
    <definedName name="XDO_GROUP_?G_2?81?">SCBF!$2:$164</definedName>
    <definedName name="XDO_GROUP_?G_2?82?">'SDFS-C-43'!$2:$60</definedName>
    <definedName name="XDO_GROUP_?G_2?83?">'SDFS-C-44'!$2:$60</definedName>
    <definedName name="XDO_GROUP_?G_2?84?">'SDFS-C-46'!$2:$62</definedName>
    <definedName name="XDO_GROUP_?G_2?85?">SEMVF!$2:$108</definedName>
    <definedName name="XDO_GROUP_?G_2?86?">'SDFS-C-48'!$2:$64</definedName>
    <definedName name="XDO_GROUP_?G_2?87?">'SDFS-C-49'!$2:$60</definedName>
    <definedName name="XDO_GROUP_?G_2?88?">'SDFS-C-50'!$2:$62</definedName>
    <definedName name="XDO_GROUP_?G_2?89?">'SFMP- Series 1'!$2:$67</definedName>
    <definedName name="XDO_GROUP_?G_2?9?">#REF!</definedName>
    <definedName name="XDO_GROUP_?G_2?90?">'SCPOF-Series A (Plan 3)'!$2:$120</definedName>
    <definedName name="XDO_GROUP_?G_2?91?">'SFMP- Series 6'!$2:$66</definedName>
    <definedName name="XDO_GROUP_?G_2?92?">'SCPOF-Series A (Plan 4)'!$2:$121</definedName>
    <definedName name="XDO_GROUP_?G_2?93?">'SFMP- Series 14'!$2:$59</definedName>
    <definedName name="XDO_GROUP_?G_2?94?">'SCPOF-Series A (Plan 5)'!$2:$122</definedName>
    <definedName name="XDO_GROUP_?G_2?95?">'SCPOF-Series A (Plan 6)'!$2:$117</definedName>
    <definedName name="XDO_GROUP_?G_2?96?">'SFMP- Series 27'!$2:$72</definedName>
    <definedName name="XDO_GROUP_?G_2?97?">'SCPOF-Series A (Plan 7)'!$2:$121</definedName>
    <definedName name="XDO_GROUP_?G_2?98?">'SFMP- Series 28'!$2:$71</definedName>
    <definedName name="XDO_GROUP_?G_2?99?">'SCPOF-Series A (Plan 8)'!$2:$118</definedName>
    <definedName name="XDO_GROUP_?G_3?">#REF!</definedName>
    <definedName name="XDO_GROUP_?G_3?1?">#REF!</definedName>
    <definedName name="XDO_GROUP_?G_3?10?">#REF!</definedName>
    <definedName name="XDO_GROUP_?G_3?100?">'SFMP- Series 31'!$16:$73</definedName>
    <definedName name="XDO_GROUP_?G_3?101?">'SFMP- Series 32'!$16:$71</definedName>
    <definedName name="XDO_GROUP_?G_3?102?">'SFMP- Series 33'!$16:$59</definedName>
    <definedName name="XDO_GROUP_?G_3?103?">'SFMP- Series 34'!$16:$60</definedName>
    <definedName name="XDO_GROUP_?G_3?104?">'SMCBF-IP'!$8:$92</definedName>
    <definedName name="XDO_GROUP_?G_3?105?">SFRDF!$16:$98</definedName>
    <definedName name="XDO_GROUP_?G_3?106?">SBIETFIT!$8:$67</definedName>
    <definedName name="XDO_GROUP_?G_3?107?">SBIETFPB!$8:$67</definedName>
    <definedName name="XDO_GROUP_?G_3?108?">'SRBF-AP'!$8:$101</definedName>
    <definedName name="XDO_GROUP_?G_3?109?">'SRBF-AHP'!$8:$108</definedName>
    <definedName name="XDO_GROUP_?G_3?11?">#REF!</definedName>
    <definedName name="XDO_GROUP_?G_3?110?">'SRBF-CHP'!$8:$106</definedName>
    <definedName name="XDO_GROUP_?G_3?111?">'SRBF-CP'!$8:$107</definedName>
    <definedName name="XDO_GROUP_?G_3?112?">'SIA-US EQUITY FOF'!$8:$58</definedName>
    <definedName name="XDO_GROUP_?G_3?113?">'SFMP- Series 41'!$16:$71</definedName>
    <definedName name="XDO_GROUP_?G_3?114?">'SFMP- Series 42'!$16:$78</definedName>
    <definedName name="XDO_GROUP_?G_3?115?">'SFMP- Series 43'!$16:$69</definedName>
    <definedName name="XDO_GROUP_?G_3?116?">'SNN50'!$8:$107</definedName>
    <definedName name="XDO_GROUP_?G_3?117?">'SFMP- Series 44'!$16:$70</definedName>
    <definedName name="XDO_GROUP_?G_3?118?">'SFMP- Series 45'!$16:$73</definedName>
    <definedName name="XDO_GROUP_?G_3?119?">SBIETFCON!$8:$86</definedName>
    <definedName name="XDO_GROUP_?G_3?12?">#REF!</definedName>
    <definedName name="XDO_GROUP_?G_3?120?">'SFMP- Series 46'!$16:$64</definedName>
    <definedName name="XDO_GROUP_?G_3?121?">'SFMP- Series 47'!$16:$64</definedName>
    <definedName name="XDO_GROUP_?G_3?122?">'SFMP- Series 48'!$16:$62</definedName>
    <definedName name="XDO_GROUP_?G_3?123?">SBAF!$8:$156</definedName>
    <definedName name="XDO_GROUP_?G_3?124?">'SFMP- Series 49'!$16:$70</definedName>
    <definedName name="XDO_GROUP_?G_3?125?">'SFMP- Series 50'!$16:$66</definedName>
    <definedName name="XDO_GROUP_?G_3?126?">'SFMP- Series 51'!$16:$74</definedName>
    <definedName name="XDO_GROUP_?G_3?127?">'SFMP- Series 52'!$16:$69</definedName>
    <definedName name="XDO_GROUP_?G_3?128?">'SFMP- Series 53'!$16:$70</definedName>
    <definedName name="XDO_GROUP_?G_3?129?">'SFMP- Series 54'!$16:$62</definedName>
    <definedName name="XDO_GROUP_?G_3?13?">SLMF!$8:$124</definedName>
    <definedName name="XDO_GROUP_?G_3?130?">'SFMP- Series 55'!$16:$69</definedName>
    <definedName name="XDO_GROUP_?G_3?131?">'SFMP- Series 56'!$16:$63</definedName>
    <definedName name="XDO_GROUP_?G_3?132?">'SFMP- Series 57'!$16:$68</definedName>
    <definedName name="XDO_GROUP_?G_3?133?">'SFMP- Series 58'!$16:$67</definedName>
    <definedName name="XDO_GROUP_?G_3?134?">SCPSE!$16:$164</definedName>
    <definedName name="XDO_GROUP_?G_3?135?">'SFMP- Series 59'!$28:$60</definedName>
    <definedName name="XDO_GROUP_?G_3?136?">'SFMP- Series 60'!$16:$68</definedName>
    <definedName name="XDO_GROUP_?G_3?137?">SMCF!$8:$95</definedName>
    <definedName name="XDO_GROUP_?G_3?138?">'SFMP- Series 61'!$16:$74</definedName>
    <definedName name="XDO_GROUP_?G_3?139?">'SFMP- Series 66'!$16:$69</definedName>
    <definedName name="XDO_GROUP_?G_3?14?">SLTEF!$8:$117</definedName>
    <definedName name="XDO_GROUP_?G_3?140?">'SFMP- Series 67'!$16:$72</definedName>
    <definedName name="XDO_GROUP_?G_3?141?">'SFMP- Series 63'!$16:$66</definedName>
    <definedName name="XDO_GROUP_?G_3?142?">'SFMP- Series 64'!$16:$68</definedName>
    <definedName name="XDO_GROUP_?G_3?143?">'SFMP- Series 65'!$16:$73</definedName>
    <definedName name="XDO_GROUP_?G_3?144?">'SFMP- Series 68'!$16:$61</definedName>
    <definedName name="XDO_GROUP_?G_3?145?">SNM150IF!$8:$207</definedName>
    <definedName name="XDO_GROUP_?G_3?146?">SNS250IF!$8:$308</definedName>
    <definedName name="XDO_GROUP_?G_3?147?">'SCIGI-JUN 2036'!$16:$58</definedName>
    <definedName name="XDO_GROUP_?G_3?148?">'SCIGI-APR 2029'!$16:$58</definedName>
    <definedName name="XDO_GROUP_?G_3?149?">'SCISI-SEP 2027'!$16:$71</definedName>
    <definedName name="XDO_GROUP_?G_3?15?">#REF!</definedName>
    <definedName name="XDO_GROUP_?G_3?150?">'SFMP- Series 69'!$16:$75</definedName>
    <definedName name="XDO_GROUP_?G_3?151?">'SFMP- Series 71'!$16:$74</definedName>
    <definedName name="XDO_GROUP_?G_3?152?">'SFMP- Series 72'!$28:$61</definedName>
    <definedName name="XDO_GROUP_?G_3?153?">'SFMP- Series 73'!$28:$61</definedName>
    <definedName name="XDO_GROUP_?G_3?154?">SLDF!$16:$62</definedName>
    <definedName name="XDO_GROUP_?G_3?155?">'SFMP- Series 74'!$16:$65</definedName>
    <definedName name="XDO_GROUP_?G_3?156?">'SFMP- Series 75'!$16:$74</definedName>
    <definedName name="XDO_GROUP_?G_3?157?">'SFMP- Series 76'!$16:$66</definedName>
    <definedName name="XDO_GROUP_?G_3?158?">'SFMP- Series 77'!$16:$71</definedName>
    <definedName name="XDO_GROUP_?G_3?159?">'SFMP- Series 78'!$16:$66</definedName>
    <definedName name="XDO_GROUP_?G_3?16?">#REF!</definedName>
    <definedName name="XDO_GROUP_?G_3?160?">#REF!</definedName>
    <definedName name="XDO_GROUP_?G_3?161?">#REF!</definedName>
    <definedName name="XDO_GROUP_?G_3?162?">#REF!</definedName>
    <definedName name="XDO_GROUP_?G_3?163?">#REF!</definedName>
    <definedName name="XDO_GROUP_?G_3?164?">#REF!</definedName>
    <definedName name="XDO_GROUP_?G_3?165?">#REF!</definedName>
    <definedName name="XDO_GROUP_?G_3?17?">SMGLF!$8:$78</definedName>
    <definedName name="XDO_GROUP_?G_3?18?">#REF!</definedName>
    <definedName name="XDO_GROUP_?G_3?19?">#REF!</definedName>
    <definedName name="XDO_GROUP_?G_3?2?">#REF!</definedName>
    <definedName name="XDO_GROUP_?G_3?20?">SEHF!$8:$138</definedName>
    <definedName name="XDO_GROUP_?G_3?21?">#REF!</definedName>
    <definedName name="XDO_GROUP_?G_3?22?">#REF!</definedName>
    <definedName name="XDO_GROUP_?G_3?23?">#REF!</definedName>
    <definedName name="XDO_GROUP_?G_3?24?">SMIF!$16:$79</definedName>
    <definedName name="XDO_GROUP_?G_3?25?">#REF!</definedName>
    <definedName name="XDO_GROUP_?G_3?26?">#REF!</definedName>
    <definedName name="XDO_GROUP_?G_3?27?">SCOF!$8:$92</definedName>
    <definedName name="XDO_GROUP_?G_3?28?">STOF!$8:$77</definedName>
    <definedName name="XDO_GROUP_?G_3?29?">SHOF!$8:$80</definedName>
    <definedName name="XDO_GROUP_?G_3?3?">#REF!</definedName>
    <definedName name="XDO_GROUP_?G_3?30?">SCF!$8:$133</definedName>
    <definedName name="XDO_GROUP_?G_3?31?">SNIF!$8:$109</definedName>
    <definedName name="XDO_GROUP_?G_3?32?">'SMCBF-SP'!$8:$91</definedName>
    <definedName name="XDO_GROUP_?G_3?33?">SOF!$28:$59</definedName>
    <definedName name="XDO_GROUP_?G_3?34?">SMMDF!$16:$107</definedName>
    <definedName name="XDO_GROUP_?G_3?35?">SLF!$16:$114</definedName>
    <definedName name="XDO_GROUP_?G_3?36?">SDBF!$16:$70</definedName>
    <definedName name="XDO_GROUP_?G_3?37?">SSF!$28:$129</definedName>
    <definedName name="XDO_GROUP_?G_3?38?">SCRF!$16:$102</definedName>
    <definedName name="XDO_GROUP_?G_3?39?">SFEF!$8:$83</definedName>
    <definedName name="XDO_GROUP_?G_3?4?">#REF!</definedName>
    <definedName name="XDO_GROUP_?G_3?40?">SCHF!$8:$155</definedName>
    <definedName name="XDO_GROUP_?G_3?41?">SMUSD!$16:$126</definedName>
    <definedName name="XDO_GROUP_?G_3?42?">SMIDCAP!$8:$117</definedName>
    <definedName name="XDO_GROUP_?G_3?43?">SMCMF!$16:$64</definedName>
    <definedName name="XDO_GROUP_?G_3?44?">SMCOMMA!$8:$80</definedName>
    <definedName name="XDO_GROUP_?G_3?45?">SMGF!$16:$66</definedName>
    <definedName name="XDO_GROUP_?G_3?46?">SFLEXI!$8:$116</definedName>
    <definedName name="XDO_GROUP_?G_3?47?">SMAAF!$8:$118</definedName>
    <definedName name="XDO_GROUP_?G_3?48?">SBLUECHIP!$8:$106</definedName>
    <definedName name="XDO_GROUP_?G_3?49?">SAOF!$8:$238</definedName>
    <definedName name="XDO_GROUP_?G_3?5?">#REF!</definedName>
    <definedName name="XDO_GROUP_?G_3?50?">SIF!$8:$94</definedName>
    <definedName name="XDO_GROUP_?G_3?51?">SMLDF!$16:$130</definedName>
    <definedName name="XDO_GROUP_?G_3?52?">SSTDF!$16:$149</definedName>
    <definedName name="XDO_GROUP_?G_3?53?">SETFGOLD!$40:$59</definedName>
    <definedName name="XDO_GROUP_?G_3?54?">SPSU!$8:$79</definedName>
    <definedName name="XDO_GROUP_?G_3?55?">SGF!$40:$59</definedName>
    <definedName name="XDO_GROUP_?G_3?56?">SBISENSEX!$8:$87</definedName>
    <definedName name="XDO_GROUP_?G_3?57?">SSCF!$8:$111</definedName>
    <definedName name="XDO_GROUP_?G_3?58?">SBPF!$16:$126</definedName>
    <definedName name="XDO_GROUP_?G_3?59?">'STAF-III'!$8:$79</definedName>
    <definedName name="XDO_GROUP_?G_3?6?">SMEEF!$8:$97</definedName>
    <definedName name="XDO_GROUP_?G_3?60?">'SLTAF-I'!$8:$82</definedName>
    <definedName name="XDO_GROUP_?G_3?61?">'SLTAF-II'!$8:$82</definedName>
    <definedName name="XDO_GROUP_?G_3?62?">SBFS!$8:$78</definedName>
    <definedName name="XDO_GROUP_?G_3?63?">SETFNN50!$8:$107</definedName>
    <definedName name="XDO_GROUP_?G_3?64?">SETFNIFBK!$8:$69</definedName>
    <definedName name="XDO_GROUP_?G_3?65?">SETFBSE100!$8:$157</definedName>
    <definedName name="XDO_GROUP_?G_3?66?">SESF!$8:$155</definedName>
    <definedName name="XDO_GROUP_?G_3?67?">SETFNIF50!$8:$107</definedName>
    <definedName name="XDO_GROUP_?G_3?68?">'SLTAF-III'!$8:$82</definedName>
    <definedName name="XDO_GROUP_?G_3?69?">SETF10GILT!$16:$58</definedName>
    <definedName name="XDO_GROUP_?G_3?7?">#REF!</definedName>
    <definedName name="XDO_GROUP_?G_3?70?">'SLTAF-IV'!$8:$82</definedName>
    <definedName name="XDO_GROUP_?G_3?71?">'SLTAF-V'!$8:$78</definedName>
    <definedName name="XDO_GROUP_?G_3?72?">'SLTAF-VI'!$8:$84</definedName>
    <definedName name="XDO_GROUP_?G_3?73?">SETFSN50!$8:$106</definedName>
    <definedName name="XDO_GROUP_?G_3?74?">'SDFS-C-27'!$16:$60</definedName>
    <definedName name="XDO_GROUP_?G_3?75?">'SDFS-C-28'!$16:$61</definedName>
    <definedName name="XDO_GROUP_?G_3?76?">'SDFS-C-30'!$16:$58</definedName>
    <definedName name="XDO_GROUP_?G_3?77?">SBIETFQLTY!$8:$87</definedName>
    <definedName name="XDO_GROUP_?G_3?78?">'SDFS-C-32'!$16:$58</definedName>
    <definedName name="XDO_GROUP_?G_3?79?">'SDFS-C-35'!$16:$58</definedName>
    <definedName name="XDO_GROUP_?G_3?8?">#REF!</definedName>
    <definedName name="XDO_GROUP_?G_3?80?">'SDFS-C-38'!$28:$59</definedName>
    <definedName name="XDO_GROUP_?G_3?81?">SCBF!$16:$163</definedName>
    <definedName name="XDO_GROUP_?G_3?82?">'SDFS-C-43'!$16:$59</definedName>
    <definedName name="XDO_GROUP_?G_3?83?">'SDFS-C-44'!$16:$59</definedName>
    <definedName name="XDO_GROUP_?G_3?84?">'SDFS-C-46'!$16:$61</definedName>
    <definedName name="XDO_GROUP_?G_3?85?">SEMVF!$8:$107</definedName>
    <definedName name="XDO_GROUP_?G_3?86?">'SDFS-C-48'!$16:$63</definedName>
    <definedName name="XDO_GROUP_?G_3?87?">'SDFS-C-49'!$28:$59</definedName>
    <definedName name="XDO_GROUP_?G_3?88?">'SDFS-C-50'!$16:$61</definedName>
    <definedName name="XDO_GROUP_?G_3?89?">'SFMP- Series 1'!$16:$66</definedName>
    <definedName name="XDO_GROUP_?G_3?9?">#REF!</definedName>
    <definedName name="XDO_GROUP_?G_3?90?">'SCPOF-Series A (Plan 3)'!$8:$119</definedName>
    <definedName name="XDO_GROUP_?G_3?91?">'SFMP- Series 6'!$16:$65</definedName>
    <definedName name="XDO_GROUP_?G_3?92?">'SCPOF-Series A (Plan 4)'!$8:$120</definedName>
    <definedName name="XDO_GROUP_?G_3?93?">'SFMP- Series 14'!$16:$58</definedName>
    <definedName name="XDO_GROUP_?G_3?94?">'SCPOF-Series A (Plan 5)'!$8:$121</definedName>
    <definedName name="XDO_GROUP_?G_3?95?">'SCPOF-Series A (Plan 6)'!$8:$116</definedName>
    <definedName name="XDO_GROUP_?G_3?96?">'SFMP- Series 27'!$16:$71</definedName>
    <definedName name="XDO_GROUP_?G_3?97?">'SCPOF-Series A (Plan 7)'!$8:$120</definedName>
    <definedName name="XDO_GROUP_?G_3?98?">'SFMP- Series 28'!$16:$70</definedName>
    <definedName name="XDO_GROUP_?G_3?99?">'SCPOF-Series A (Plan 8)'!$8:$117</definedName>
    <definedName name="XDO_GROUP_?G_4?">#REF!</definedName>
    <definedName name="XDO_GROUP_?G_4?1?">#REF!</definedName>
    <definedName name="XDO_GROUP_?G_4?10?">#REF!</definedName>
    <definedName name="XDO_GROUP_?G_4?100?">SNIF!$B$107:$IV$107</definedName>
    <definedName name="XDO_GROUP_?G_4?101?">'SMCBF-SP'!$B$10:$IV$31</definedName>
    <definedName name="XDO_GROUP_?G_4?102?">'SMCBF-SP'!$B$37:$IV$37</definedName>
    <definedName name="XDO_GROUP_?G_4?103?">'SMCBF-SP'!$B$42:$IV$44</definedName>
    <definedName name="XDO_GROUP_?G_4?104?">'SMCBF-SP'!$B$52:$IV$53</definedName>
    <definedName name="XDO_GROUP_?G_4?105?">'SMCBF-SP'!$B$57:$IV$58</definedName>
    <definedName name="XDO_GROUP_?G_4?106?">'SMCBF-SP'!$B$71:$IV$71</definedName>
    <definedName name="XDO_GROUP_?G_4?107?">'SMCBF-SP'!$B$84:$IV$84</definedName>
    <definedName name="XDO_GROUP_?G_4?108?">'SMCBF-SP'!$B$89:$IV$89</definedName>
    <definedName name="XDO_GROUP_?G_4?109?">SOF!$B$34:$IV$34</definedName>
    <definedName name="XDO_GROUP_?G_4?11?">SMEEF!$B$10:$IW$44</definedName>
    <definedName name="XDO_GROUP_?G_4?110?">SOF!$B$51:$IV$52</definedName>
    <definedName name="XDO_GROUP_?G_4?111?">SOF!$B$57:$IV$57</definedName>
    <definedName name="XDO_GROUP_?G_4?112?">SMMDF!$B$18:$IV$54</definedName>
    <definedName name="XDO_GROUP_?G_4?113?">SMMDF!$B$62:$IV$70</definedName>
    <definedName name="XDO_GROUP_?G_4?114?">SMMDF!$B$74:$IV$75</definedName>
    <definedName name="XDO_GROUP_?G_4?115?">SMMDF!$B$100:$IV$100</definedName>
    <definedName name="XDO_GROUP_?G_4?116?">SMMDF!$B$105:$IV$105</definedName>
    <definedName name="XDO_GROUP_?G_4?117?">SLF!$B$24:$IV$24</definedName>
    <definedName name="XDO_GROUP_?G_4?118?">SLF!$B$31:$IV$61</definedName>
    <definedName name="XDO_GROUP_?G_4?119?">SLF!$B$65:$IV$81</definedName>
    <definedName name="XDO_GROUP_?G_4?12?">SMEEF!$B$48:$IW$49</definedName>
    <definedName name="XDO_GROUP_?G_4?120?">SLF!$B$85:$IV$88</definedName>
    <definedName name="XDO_GROUP_?G_4?121?">SLF!$B$92:$IV$92</definedName>
    <definedName name="XDO_GROUP_?G_4?122?">SLF!$B$107:$IV$107</definedName>
    <definedName name="XDO_GROUP_?G_4?123?">SLF!$B$112:$IV$112</definedName>
    <definedName name="XDO_GROUP_?G_4?124?">SDBF!$B$18:$IV$21</definedName>
    <definedName name="XDO_GROUP_?G_4?125?">SDBF!$B$29:$IV$36</definedName>
    <definedName name="XDO_GROUP_?G_4?126?">SDBF!$B$63:$IV$63</definedName>
    <definedName name="XDO_GROUP_?G_4?127?">SDBF!$B$68:$IV$68</definedName>
    <definedName name="XDO_GROUP_?G_4?128?">SSF!$B$30:$IV$55</definedName>
    <definedName name="XDO_GROUP_?G_4?129?">SSF!$B$59:$IV$96</definedName>
    <definedName name="XDO_GROUP_?G_4?13?">SMEEF!$B$53:$IW$53</definedName>
    <definedName name="XDO_GROUP_?G_4?130?">SSF!$B$100:$IV$103</definedName>
    <definedName name="XDO_GROUP_?G_4?131?">SSF!$B$109:$IV$109</definedName>
    <definedName name="XDO_GROUP_?G_4?132?">SSF!$B$122:$IV$122</definedName>
    <definedName name="XDO_GROUP_?G_4?133?">SSF!$B$127:$IV$127</definedName>
    <definedName name="XDO_GROUP_?G_4?134?">SCRF!$B$18:$IV$47</definedName>
    <definedName name="XDO_GROUP_?G_4?135?">SCRF!$B$55:$IV$56</definedName>
    <definedName name="XDO_GROUP_?G_4?136?">SCRF!$B$63:$IV$69</definedName>
    <definedName name="XDO_GROUP_?G_4?137?">SCRF!$B$73:$IV$73</definedName>
    <definedName name="XDO_GROUP_?G_4?138?">SCRF!$B$77:$IV$78</definedName>
    <definedName name="XDO_GROUP_?G_4?139?">SCRF!$B$95:$IV$95</definedName>
    <definedName name="XDO_GROUP_?G_4?14?">SMEEF!$B$90:$IW$90</definedName>
    <definedName name="XDO_GROUP_?G_4?140?">SCRF!$B$100:$IV$100</definedName>
    <definedName name="XDO_GROUP_?G_4?141?">SFEF!$B$10:$IV$32</definedName>
    <definedName name="XDO_GROUP_?G_4?142?">SFEF!$B$38:$IV$38</definedName>
    <definedName name="XDO_GROUP_?G_4?143?">SFEF!$B$59:$IV$59</definedName>
    <definedName name="XDO_GROUP_?G_4?144?">SFEF!$B$76:$IV$76</definedName>
    <definedName name="XDO_GROUP_?G_4?145?">SFEF!$B$81:$IV$81</definedName>
    <definedName name="XDO_GROUP_?G_4?146?">SCHF!$B$10:$IV$46</definedName>
    <definedName name="XDO_GROUP_?G_4?147?">SCHF!$B$55:$IV$94</definedName>
    <definedName name="XDO_GROUP_?G_4?148?">SCHF!$B$102:$IV$107</definedName>
    <definedName name="XDO_GROUP_?G_4?149?">SCHF!$B$111:$IV$120</definedName>
    <definedName name="XDO_GROUP_?G_4?15?">SMEEF!$B$95:$IW$95</definedName>
    <definedName name="XDO_GROUP_?G_4?150?">SCHF!$B$125:$IV$125</definedName>
    <definedName name="XDO_GROUP_?G_4?151?">SCHF!$B$129:$IV$129</definedName>
    <definedName name="XDO_GROUP_?G_4?152?">SCHF!$B$148:$IV$148</definedName>
    <definedName name="XDO_GROUP_?G_4?153?">SCHF!$B$153:$IV$153</definedName>
    <definedName name="XDO_GROUP_?G_4?154?">SMUSD!$B$18:$IV$34</definedName>
    <definedName name="XDO_GROUP_?G_4?155?">SMUSD!$B$42:$IV$43</definedName>
    <definedName name="XDO_GROUP_?G_4?156?">SMUSD!$B$47:$IV$49</definedName>
    <definedName name="XDO_GROUP_?G_4?157?">SMUSD!$B$54:$IV$71</definedName>
    <definedName name="XDO_GROUP_?G_4?158?">SMUSD!$B$75:$IV$93</definedName>
    <definedName name="XDO_GROUP_?G_4?159?">SMUSD!$B$97:$IV$102</definedName>
    <definedName name="XDO_GROUP_?G_4?16?">#REF!</definedName>
    <definedName name="XDO_GROUP_?G_4?160?">SMUSD!$B$119:$IV$119</definedName>
    <definedName name="XDO_GROUP_?G_4?161?">SMUSD!$B$124:$IV$124</definedName>
    <definedName name="XDO_GROUP_?G_4?162?">SMIDCAP!$B$10:$IV$68</definedName>
    <definedName name="XDO_GROUP_?G_4?163?">SMIDCAP!$B$93:$IV$93</definedName>
    <definedName name="XDO_GROUP_?G_4?164?">SMIDCAP!$B$110:$IV$110</definedName>
    <definedName name="XDO_GROUP_?G_4?165?">SMIDCAP!$B$115:$IV$115</definedName>
    <definedName name="XDO_GROUP_?G_4?166?">SMCMF!$B$24:$IV$28</definedName>
    <definedName name="XDO_GROUP_?G_4?167?">SMCMF!$B$43:$IV$44</definedName>
    <definedName name="XDO_GROUP_?G_4?168?">SMCMF!$B$57:$IV$57</definedName>
    <definedName name="XDO_GROUP_?G_4?169?">SMCMF!$B$62:$IV$62</definedName>
    <definedName name="XDO_GROUP_?G_4?17?">#REF!</definedName>
    <definedName name="XDO_GROUP_?G_4?170?">SMCOMMA!$B$10:$IV$32</definedName>
    <definedName name="XDO_GROUP_?G_4?171?">SMCOMMA!$B$73:$IV$73</definedName>
    <definedName name="XDO_GROUP_?G_4?172?">SMCOMMA!$B$78:$IV$78</definedName>
    <definedName name="XDO_GROUP_?G_4?173?">SMGF!$B$24:$IV$32</definedName>
    <definedName name="XDO_GROUP_?G_4?174?">SMGF!$B$59:$IV$59</definedName>
    <definedName name="XDO_GROUP_?G_4?175?">SMGF!$B$64:$IV$64</definedName>
    <definedName name="XDO_GROUP_?G_4?176?">SFLEXI!$B$10:$IV$64</definedName>
    <definedName name="XDO_GROUP_?G_4?177?">SFLEXI!$B$70:$IV$71</definedName>
    <definedName name="XDO_GROUP_?G_4?178?">SFLEXI!$B$92:$IV$92</definedName>
    <definedName name="XDO_GROUP_?G_4?179?">SFLEXI!$B$109:$IV$109</definedName>
    <definedName name="XDO_GROUP_?G_4?18?">#REF!</definedName>
    <definedName name="XDO_GROUP_?G_4?180?">SFLEXI!$B$114:$IV$114</definedName>
    <definedName name="XDO_GROUP_?G_4?181?">SMAAF!$B$10:$IV$56</definedName>
    <definedName name="XDO_GROUP_?G_4?182?">SMAAF!$B$62:$IV$62</definedName>
    <definedName name="XDO_GROUP_?G_4?183?">SMAAF!$B$67:$IV$70</definedName>
    <definedName name="XDO_GROUP_?G_4?184?">SMAAF!$B$78:$IV$81</definedName>
    <definedName name="XDO_GROUP_?G_4?185?">SMAAF!$B$88:$IV$88</definedName>
    <definedName name="XDO_GROUP_?G_4?186?">SMAAF!$B$101:$IV$101</definedName>
    <definedName name="XDO_GROUP_?G_4?187?">SMAAF!$B$111:$IV$111</definedName>
    <definedName name="XDO_GROUP_?G_4?188?">SMAAF!$B$116:$IV$116</definedName>
    <definedName name="XDO_GROUP_?G_4?189?">SBLUECHIP!$B$10:$IV$57</definedName>
    <definedName name="XDO_GROUP_?G_4?19?">#REF!</definedName>
    <definedName name="XDO_GROUP_?G_4?190?">SBLUECHIP!$B$82:$IV$82</definedName>
    <definedName name="XDO_GROUP_?G_4?191?">SBLUECHIP!$B$99:$IV$99</definedName>
    <definedName name="XDO_GROUP_?G_4?192?">SBLUECHIP!$B$104:$IV$104</definedName>
    <definedName name="XDO_GROUP_?G_4?193?">SAOF!$B$10:$IV$173</definedName>
    <definedName name="XDO_GROUP_?G_4?194?">SAOF!$B$194:$IV$197</definedName>
    <definedName name="XDO_GROUP_?G_4?195?">SAOF!$B$201:$IV$201</definedName>
    <definedName name="XDO_GROUP_?G_4?196?">SAOF!$B$205:$IV$212</definedName>
    <definedName name="XDO_GROUP_?G_4?197?">SAOF!$B$221:$IV$221</definedName>
    <definedName name="XDO_GROUP_?G_4?198?">SAOF!$B$231:$IV$231</definedName>
    <definedName name="XDO_GROUP_?G_4?199?">SAOF!$B$236:$IV$236</definedName>
    <definedName name="XDO_GROUP_?G_4?2?">#REF!</definedName>
    <definedName name="XDO_GROUP_?G_4?20?">#REF!</definedName>
    <definedName name="XDO_GROUP_?G_4?200?">SIF!$B$10:$IV$42</definedName>
    <definedName name="XDO_GROUP_?G_4?201?">SIF!$B$50:$IV$50</definedName>
    <definedName name="XDO_GROUP_?G_4?202?">SIF!$B$87:$IV$87</definedName>
    <definedName name="XDO_GROUP_?G_4?203?">SIF!$B$92:$IV$92</definedName>
    <definedName name="XDO_GROUP_?G_4?204?">SMLDF!$B$18:$IV$47</definedName>
    <definedName name="XDO_GROUP_?G_4?205?">SMLDF!$B$55:$IV$60</definedName>
    <definedName name="XDO_GROUP_?G_4?206?">SMLDF!$B$64:$IV$71</definedName>
    <definedName name="XDO_GROUP_?G_4?207?">SMLDF!$B$76:$IV$88</definedName>
    <definedName name="XDO_GROUP_?G_4?208?">SMLDF!$B$92:$IV$97</definedName>
    <definedName name="XDO_GROUP_?G_4?209?">SMLDF!$B$101:$IV$101</definedName>
    <definedName name="XDO_GROUP_?G_4?21?">#REF!</definedName>
    <definedName name="XDO_GROUP_?G_4?210?">SMLDF!$B$107:$IV$110</definedName>
    <definedName name="XDO_GROUP_?G_4?211?">SMLDF!$B$123:$IV$123</definedName>
    <definedName name="XDO_GROUP_?G_4?212?">SMLDF!$B$128:$IV$128</definedName>
    <definedName name="XDO_GROUP_?G_4?213?">SSTDF!$B$18:$IV$73</definedName>
    <definedName name="XDO_GROUP_?G_4?214?">SSTDF!$B$81:$IV$88</definedName>
    <definedName name="XDO_GROUP_?G_4?215?">SSTDF!$B$92:$IV$102</definedName>
    <definedName name="XDO_GROUP_?G_4?216?">SSTDF!$B$107:$IV$107</definedName>
    <definedName name="XDO_GROUP_?G_4?217?">SSTDF!$B$111:$IV$118</definedName>
    <definedName name="XDO_GROUP_?G_4?218?">SSTDF!$B$126:$IV$129</definedName>
    <definedName name="XDO_GROUP_?G_4?219?">SSTDF!$B$142:$IV$142</definedName>
    <definedName name="XDO_GROUP_?G_4?22?">#REF!</definedName>
    <definedName name="XDO_GROUP_?G_4?220?">SSTDF!$B$147:$IV$147</definedName>
    <definedName name="XDO_GROUP_?G_4?221?">SETFGOLD!$B$44:$IV$44</definedName>
    <definedName name="XDO_GROUP_?G_4?222?">SETFGOLD!$B$52:$IV$52</definedName>
    <definedName name="XDO_GROUP_?G_4?223?">SETFGOLD!$B$57:$IV$57</definedName>
    <definedName name="XDO_GROUP_?G_4?224?">SPSU!$B$10:$IV$31</definedName>
    <definedName name="XDO_GROUP_?G_4?225?">SPSU!$B$72:$IV$72</definedName>
    <definedName name="XDO_GROUP_?G_4?226?">SPSU!$B$77:$IV$77</definedName>
    <definedName name="XDO_GROUP_?G_4?227?">SGF!$B$42:$IV$42</definedName>
    <definedName name="XDO_GROUP_?G_4?228?">SGF!$B$52:$IV$52</definedName>
    <definedName name="XDO_GROUP_?G_4?229?">SGF!$B$57:$IV$57</definedName>
    <definedName name="XDO_GROUP_?G_4?23?">#REF!</definedName>
    <definedName name="XDO_GROUP_?G_4?230?">SBISENSEX!$B$10:$IV$39</definedName>
    <definedName name="XDO_GROUP_?G_4?231?">SBISENSEX!$B$80:$IV$80</definedName>
    <definedName name="XDO_GROUP_?G_4?232?">SBISENSEX!$B$85:$IV$85</definedName>
    <definedName name="XDO_GROUP_?G_4?233?">SSCF!$B$10:$IV$61</definedName>
    <definedName name="XDO_GROUP_?G_4?234?">SSCF!$B$73:$IV$73</definedName>
    <definedName name="XDO_GROUP_?G_4?235?">SSCF!$B$104:$IV$104</definedName>
    <definedName name="XDO_GROUP_?G_4?236?">SSCF!$B$109:$IV$109</definedName>
    <definedName name="XDO_GROUP_?G_4?237?">SBPF!$B$18:$IV$71</definedName>
    <definedName name="XDO_GROUP_?G_4?238?">SBPF!$B$79:$IV$82</definedName>
    <definedName name="XDO_GROUP_?G_4?239?">SBPF!$B$86:$IV$88</definedName>
    <definedName name="XDO_GROUP_?G_4?24?">#REF!</definedName>
    <definedName name="XDO_GROUP_?G_4?240?">SBPF!$B$95:$IV$100</definedName>
    <definedName name="XDO_GROUP_?G_4?241?">SBPF!$B$119:$IV$119</definedName>
    <definedName name="XDO_GROUP_?G_4?242?">SBPF!$B$124:$IV$124</definedName>
    <definedName name="XDO_GROUP_?G_4?243?">'STAF-III'!$B$10:$IV$31</definedName>
    <definedName name="XDO_GROUP_?G_4?244?">'STAF-III'!$B$72:$IV$72</definedName>
    <definedName name="XDO_GROUP_?G_4?245?">'STAF-III'!$B$77:$IV$77</definedName>
    <definedName name="XDO_GROUP_?G_4?246?">'SLTAF-I'!$B$10:$IV$34</definedName>
    <definedName name="XDO_GROUP_?G_4?247?">'SLTAF-I'!$B$75:$IV$75</definedName>
    <definedName name="XDO_GROUP_?G_4?248?">'SLTAF-I'!$B$80:$IV$80</definedName>
    <definedName name="XDO_GROUP_?G_4?249?">'SLTAF-II'!$B$10:$IV$34</definedName>
    <definedName name="XDO_GROUP_?G_4?25?">#REF!</definedName>
    <definedName name="XDO_GROUP_?G_4?250?">'SLTAF-II'!$B$75:$IV$75</definedName>
    <definedName name="XDO_GROUP_?G_4?251?">'SLTAF-II'!$B$80:$IV$80</definedName>
    <definedName name="XDO_GROUP_?G_4?252?">SBFS!$B$10:$IV$30</definedName>
    <definedName name="XDO_GROUP_?G_4?253?">SBFS!$B$71:$IV$71</definedName>
    <definedName name="XDO_GROUP_?G_4?254?">SBFS!$B$76:$IV$76</definedName>
    <definedName name="XDO_GROUP_?G_4?255?">SETFNN50!$B$10:$IV$59</definedName>
    <definedName name="XDO_GROUP_?G_4?256?">SETFNN50!$B$100:$IV$100</definedName>
    <definedName name="XDO_GROUP_?G_4?257?">SETFNN50!$B$105:$IV$105</definedName>
    <definedName name="XDO_GROUP_?G_4?258?">SETFNIFBK!$B$10:$IV$78</definedName>
    <definedName name="XDO_GROUP_?G_4?259?">SETFNIFBK!$B$62:$IV$62</definedName>
    <definedName name="XDO_GROUP_?G_4?26?">#REF!</definedName>
    <definedName name="XDO_GROUP_?G_4?260?">SETFNIFBK!$B$67:$IV$67</definedName>
    <definedName name="XDO_GROUP_?G_4?261?">SETFBSE100!$B$10:$IV$166</definedName>
    <definedName name="XDO_GROUP_?G_4?262?">SETFBSE100!$B$155:$IV$155</definedName>
    <definedName name="XDO_GROUP_?G_4?263?">SESF!$B$10:$IV$89</definedName>
    <definedName name="XDO_GROUP_?G_4?264?">SESF!$B$98:$IV$111</definedName>
    <definedName name="XDO_GROUP_?G_4?265?">SESF!$B$119:$IV$120</definedName>
    <definedName name="XDO_GROUP_?G_4?266?">SESF!$B$129:$IV$129</definedName>
    <definedName name="XDO_GROUP_?G_4?267?">SESF!$B$148:$IV$148</definedName>
    <definedName name="XDO_GROUP_?G_4?268?">SESF!$B$153:$IV$153</definedName>
    <definedName name="XDO_GROUP_?G_4?269?">SETFNIF50!$B$10:$IV$116</definedName>
    <definedName name="XDO_GROUP_?G_4?27?">#REF!</definedName>
    <definedName name="XDO_GROUP_?G_4?270?">SETFNIF50!$B$100:$IV$100</definedName>
    <definedName name="XDO_GROUP_?G_4?271?">SETFNIF50!$B$105:$IV$105</definedName>
    <definedName name="XDO_GROUP_?G_4?272?">'SLTAF-III'!$B$10:$IV$34</definedName>
    <definedName name="XDO_GROUP_?G_4?273?">'SLTAF-III'!$B$75:$IV$75</definedName>
    <definedName name="XDO_GROUP_?G_4?274?">'SLTAF-III'!$B$80:$IV$80</definedName>
    <definedName name="XDO_GROUP_?G_4?275?">SETF10GILT!$B$24:$IV$24</definedName>
    <definedName name="XDO_GROUP_?G_4?276?">SETF10GILT!$B$51:$IV$51</definedName>
    <definedName name="XDO_GROUP_?G_4?277?">SETF10GILT!$B$56:$IV$56</definedName>
    <definedName name="XDO_GROUP_?G_4?278?">'SLTAF-IV'!$B$10:$IV$32</definedName>
    <definedName name="XDO_GROUP_?G_4?279?">'SLTAF-IV'!$B$44:$IV$44</definedName>
    <definedName name="XDO_GROUP_?G_4?28?">#REF!</definedName>
    <definedName name="XDO_GROUP_?G_4?280?">'SLTAF-IV'!$B$75:$IV$75</definedName>
    <definedName name="XDO_GROUP_?G_4?281?">'SLTAF-IV'!$B$80:$IV$80</definedName>
    <definedName name="XDO_GROUP_?G_4?282?">'SLTAF-V'!$B$10:$IV$30</definedName>
    <definedName name="XDO_GROUP_?G_4?283?">'SLTAF-V'!$B$71:$IV$71</definedName>
    <definedName name="XDO_GROUP_?G_4?284?">'SLTAF-V'!$B$76:$IV$76</definedName>
    <definedName name="XDO_GROUP_?G_4?285?">'SLTAF-VI'!$B$10:$IV$36</definedName>
    <definedName name="XDO_GROUP_?G_4?286?">'SLTAF-VI'!$B$77:$IV$77</definedName>
    <definedName name="XDO_GROUP_?G_4?287?">'SLTAF-VI'!$B$82:$IV$82</definedName>
    <definedName name="XDO_GROUP_?G_4?288?">SETFSN50!$B$10:$IV$115</definedName>
    <definedName name="XDO_GROUP_?G_4?289?">SETFSN50!$B$104:$IV$104</definedName>
    <definedName name="XDO_GROUP_?G_4?29?">#REF!</definedName>
    <definedName name="XDO_GROUP_?G_4?290?">'SDFS-C-27'!$B$26:$IV$28</definedName>
    <definedName name="XDO_GROUP_?G_4?291?">'SDFS-C-27'!$B$53:$IV$53</definedName>
    <definedName name="XDO_GROUP_?G_4?292?">'SDFS-C-27'!$B$58:$IV$58</definedName>
    <definedName name="XDO_GROUP_?G_4?293?">'SDFS-C-28'!$B$24:$IV$24</definedName>
    <definedName name="XDO_GROUP_?G_4?294?">'SDFS-C-28'!$B$28:$IV$29</definedName>
    <definedName name="XDO_GROUP_?G_4?295?">'SDFS-C-28'!$B$54:$IV$54</definedName>
    <definedName name="XDO_GROUP_?G_4?296?">'SDFS-C-28'!$B$59:$IV$59</definedName>
    <definedName name="XDO_GROUP_?G_4?297?">'SDFS-C-30'!$B$26:$IV$26</definedName>
    <definedName name="XDO_GROUP_?G_4?298?">'SDFS-C-30'!$B$51:$IV$51</definedName>
    <definedName name="XDO_GROUP_?G_4?299?">'SDFS-C-30'!$B$56:$IV$56</definedName>
    <definedName name="XDO_GROUP_?G_4?3?">#REF!</definedName>
    <definedName name="XDO_GROUP_?G_4?30?">#REF!</definedName>
    <definedName name="XDO_GROUP_?G_4?300?">SBIETFQLTY!$B$10:$IV$39</definedName>
    <definedName name="XDO_GROUP_?G_4?301?">SBIETFQLTY!$B$80:$IV$80</definedName>
    <definedName name="XDO_GROUP_?G_4?302?">SBIETFQLTY!$B$85:$IV$85</definedName>
    <definedName name="XDO_GROUP_?G_4?303?">'SDFS-C-32'!$B$26:$IV$26</definedName>
    <definedName name="XDO_GROUP_?G_4?304?">'SDFS-C-32'!$B$51:$IV$51</definedName>
    <definedName name="XDO_GROUP_?G_4?305?">'SDFS-C-32'!$B$56:$IV$56</definedName>
    <definedName name="XDO_GROUP_?G_4?306?">'SDFS-C-35'!$B$26:$IV$26</definedName>
    <definedName name="XDO_GROUP_?G_4?307?">'SDFS-C-35'!$B$51:$IV$51</definedName>
    <definedName name="XDO_GROUP_?G_4?308?">'SDFS-C-35'!$B$56:$IV$56</definedName>
    <definedName name="XDO_GROUP_?G_4?309?">'SDFS-C-38'!$B$38:$IV$39</definedName>
    <definedName name="XDO_GROUP_?G_4?31?">#REF!</definedName>
    <definedName name="XDO_GROUP_?G_4?310?">'SDFS-C-38'!$B$52:$IV$52</definedName>
    <definedName name="XDO_GROUP_?G_4?311?">'SDFS-C-38'!$B$57:$IV$57</definedName>
    <definedName name="XDO_GROUP_?G_4?312?">SCBF!$B$18:$IV$101</definedName>
    <definedName name="XDO_GROUP_?G_4?313?">SCBF!$B$109:$IV$113</definedName>
    <definedName name="XDO_GROUP_?G_4?314?">SCBF!$B$117:$IV$122</definedName>
    <definedName name="XDO_GROUP_?G_4?315?">SCBF!$B$127:$IV$128</definedName>
    <definedName name="XDO_GROUP_?G_4?316?">SCBF!$B$138:$IV$143</definedName>
    <definedName name="XDO_GROUP_?G_4?317?">SCBF!$B$156:$IV$156</definedName>
    <definedName name="XDO_GROUP_?G_4?318?">SCBF!$B$161:$IV$161</definedName>
    <definedName name="XDO_GROUP_?G_4?319?">'SDFS-C-43'!$B$26:$IV$27</definedName>
    <definedName name="XDO_GROUP_?G_4?32?">#REF!</definedName>
    <definedName name="XDO_GROUP_?G_4?320?">'SDFS-C-43'!$B$52:$IV$52</definedName>
    <definedName name="XDO_GROUP_?G_4?321?">'SDFS-C-43'!$B$57:$IV$57</definedName>
    <definedName name="XDO_GROUP_?G_4?322?">'SDFS-C-44'!$B$26:$IV$27</definedName>
    <definedName name="XDO_GROUP_?G_4?323?">'SDFS-C-44'!$B$52:$IV$52</definedName>
    <definedName name="XDO_GROUP_?G_4?324?">'SDFS-C-44'!$B$57:$IV$57</definedName>
    <definedName name="XDO_GROUP_?G_4?325?">'SDFS-C-46'!$B$26:$IV$29</definedName>
    <definedName name="XDO_GROUP_?G_4?326?">'SDFS-C-46'!$B$54:$IV$54</definedName>
    <definedName name="XDO_GROUP_?G_4?327?">'SDFS-C-46'!$B$59:$IV$59</definedName>
    <definedName name="XDO_GROUP_?G_4?328?">SEMVF!$B$10:$IV$121</definedName>
    <definedName name="XDO_GROUP_?G_4?329?">SEMVF!$B$100:$IV$100</definedName>
    <definedName name="XDO_GROUP_?G_4?33?">SLMF!$B$10:$IV$72</definedName>
    <definedName name="XDO_GROUP_?G_4?330?">SEMVF!$B$105:$IV$105</definedName>
    <definedName name="XDO_GROUP_?G_4?331?">'SDFS-C-48'!$B$26:$IV$29</definedName>
    <definedName name="XDO_GROUP_?G_4?332?">'SDFS-C-48'!$B$42:$IV$43</definedName>
    <definedName name="XDO_GROUP_?G_4?333?">'SDFS-C-48'!$B$56:$IV$56</definedName>
    <definedName name="XDO_GROUP_?G_4?334?">'SDFS-C-48'!$B$61:$IV$61</definedName>
    <definedName name="XDO_GROUP_?G_4?335?">'SDFS-C-49'!$B$38:$IV$39</definedName>
    <definedName name="XDO_GROUP_?G_4?336?">'SDFS-C-49'!$B$52:$IV$52</definedName>
    <definedName name="XDO_GROUP_?G_4?337?">'SDFS-C-49'!$B$57:$IV$57</definedName>
    <definedName name="XDO_GROUP_?G_4?338?">'SDFS-C-50'!$B$26:$IV$27</definedName>
    <definedName name="XDO_GROUP_?G_4?339?">'SDFS-C-50'!$B$40:$IV$41</definedName>
    <definedName name="XDO_GROUP_?G_4?34?">SLMF!$B$76:$IV$78</definedName>
    <definedName name="XDO_GROUP_?G_4?340?">'SDFS-C-50'!$B$54:$IV$54</definedName>
    <definedName name="XDO_GROUP_?G_4?341?">'SDFS-C-50'!$B$59:$IV$59</definedName>
    <definedName name="XDO_GROUP_?G_4?342?">'SFMP- Series 1'!$B$26:$IV$31</definedName>
    <definedName name="XDO_GROUP_?G_4?343?">'SFMP- Series 1'!$B$44:$IV$46</definedName>
    <definedName name="XDO_GROUP_?G_4?344?">'SFMP- Series 1'!$B$59:$IV$59</definedName>
    <definedName name="XDO_GROUP_?G_4?345?">'SFMP- Series 1'!$B$64:$IV$64</definedName>
    <definedName name="XDO_GROUP_?G_4?346?">'SCPOF-Series A (Plan 3)'!$B$10:$IV$59</definedName>
    <definedName name="XDO_GROUP_?G_4?347?">'SCPOF-Series A (Plan 3)'!$B$68:$IV$71</definedName>
    <definedName name="XDO_GROUP_?G_4?348?">'SCPOF-Series A (Plan 3)'!$B$79:$IV$80</definedName>
    <definedName name="XDO_GROUP_?G_4?349?">'SCPOF-Series A (Plan 3)'!$B$84:$IV$86</definedName>
    <definedName name="XDO_GROUP_?G_4?35?">SLMF!$B$117:$IV$117</definedName>
    <definedName name="XDO_GROUP_?G_4?350?">'SCPOF-Series A (Plan 3)'!$B$95:$IV$95</definedName>
    <definedName name="XDO_GROUP_?G_4?351?">'SCPOF-Series A (Plan 3)'!$B$112:$IV$112</definedName>
    <definedName name="XDO_GROUP_?G_4?352?">'SCPOF-Series A (Plan 3)'!$B$117:$IV$117</definedName>
    <definedName name="XDO_GROUP_?G_4?353?">'SFMP- Series 6'!$B$26:$IV$29</definedName>
    <definedName name="XDO_GROUP_?G_4?354?">'SFMP- Series 6'!$B$42:$IV$45</definedName>
    <definedName name="XDO_GROUP_?G_4?355?">'SFMP- Series 6'!$B$58:$IV$58</definedName>
    <definedName name="XDO_GROUP_?G_4?356?">'SFMP- Series 6'!$B$63:$IV$63</definedName>
    <definedName name="XDO_GROUP_?G_4?357?">'SCPOF-Series A (Plan 4)'!$B$10:$IV$59</definedName>
    <definedName name="XDO_GROUP_?G_4?358?">'SCPOF-Series A (Plan 4)'!$B$68:$IV$68</definedName>
    <definedName name="XDO_GROUP_?G_4?359?">'SCPOF-Series A (Plan 4)'!$B$76:$IV$78</definedName>
    <definedName name="XDO_GROUP_?G_4?36?">SLMF!$B$122:$IV$122</definedName>
    <definedName name="XDO_GROUP_?G_4?360?">'SCPOF-Series A (Plan 4)'!$B$82:$IV$84</definedName>
    <definedName name="XDO_GROUP_?G_4?361?">'SCPOF-Series A (Plan 4)'!$B$91:$IV$91</definedName>
    <definedName name="XDO_GROUP_?G_4?362?">'SCPOF-Series A (Plan 4)'!$B$95:$IV$96</definedName>
    <definedName name="XDO_GROUP_?G_4?363?">'SCPOF-Series A (Plan 4)'!$B$113:$IV$113</definedName>
    <definedName name="XDO_GROUP_?G_4?364?">'SCPOF-Series A (Plan 4)'!$B$118:$IV$118</definedName>
    <definedName name="XDO_GROUP_?G_4?365?">'SFMP- Series 14'!$B$26:$IV$26</definedName>
    <definedName name="XDO_GROUP_?G_4?366?">'SFMP- Series 14'!$B$51:$IV$51</definedName>
    <definedName name="XDO_GROUP_?G_4?367?">'SFMP- Series 14'!$B$56:$IV$56</definedName>
    <definedName name="XDO_GROUP_?G_4?368?">'SCPOF-Series A (Plan 5)'!$B$10:$IV$59</definedName>
    <definedName name="XDO_GROUP_?G_4?369?">'SCPOF-Series A (Plan 5)'!$B$68:$IV$72</definedName>
    <definedName name="XDO_GROUP_?G_4?37?">SLTEF!$B$10:$IV$69</definedName>
    <definedName name="XDO_GROUP_?G_4?370?">'SCPOF-Series A (Plan 5)'!$B$80:$IV$82</definedName>
    <definedName name="XDO_GROUP_?G_4?371?">'SCPOF-Series A (Plan 5)'!$B$86:$IV$87</definedName>
    <definedName name="XDO_GROUP_?G_4?372?">'SCPOF-Series A (Plan 5)'!$B$96:$IV$97</definedName>
    <definedName name="XDO_GROUP_?G_4?373?">'SCPOF-Series A (Plan 5)'!$B$114:$IV$114</definedName>
    <definedName name="XDO_GROUP_?G_4?374?">'SCPOF-Series A (Plan 5)'!$B$119:$IV$119</definedName>
    <definedName name="XDO_GROUP_?G_4?375?">'SCPOF-Series A (Plan 6)'!$B$10:$IV$59</definedName>
    <definedName name="XDO_GROUP_?G_4?376?">'SCPOF-Series A (Plan 6)'!$B$68:$IV$68</definedName>
    <definedName name="XDO_GROUP_?G_4?377?">'SCPOF-Series A (Plan 6)'!$B$76:$IV$77</definedName>
    <definedName name="XDO_GROUP_?G_4?378?">'SCPOF-Series A (Plan 6)'!$B$81:$IV$81</definedName>
    <definedName name="XDO_GROUP_?G_4?379?">'SCPOF-Series A (Plan 6)'!$B$88:$IV$88</definedName>
    <definedName name="XDO_GROUP_?G_4?38?">SLTEF!$B$110:$IV$110</definedName>
    <definedName name="XDO_GROUP_?G_4?380?">'SCPOF-Series A (Plan 6)'!$B$92:$IV$92</definedName>
    <definedName name="XDO_GROUP_?G_4?381?">'SCPOF-Series A (Plan 6)'!$B$109:$IV$109</definedName>
    <definedName name="XDO_GROUP_?G_4?382?">'SCPOF-Series A (Plan 6)'!$B$114:$IV$114</definedName>
    <definedName name="XDO_GROUP_?G_4?383?">'SFMP- Series 27'!$B$18:$IV$23</definedName>
    <definedName name="XDO_GROUP_?G_4?384?">'SFMP- Series 27'!$B$33:$IV$36</definedName>
    <definedName name="XDO_GROUP_?G_4?385?">'SFMP- Series 27'!$B$49:$IV$51</definedName>
    <definedName name="XDO_GROUP_?G_4?386?">'SFMP- Series 27'!$B$64:$IV$64</definedName>
    <definedName name="XDO_GROUP_?G_4?387?">'SFMP- Series 27'!$B$69:$IV$69</definedName>
    <definedName name="XDO_GROUP_?G_4?388?">'SCPOF-Series A (Plan 7)'!$B$10:$IV$59</definedName>
    <definedName name="XDO_GROUP_?G_4?389?">'SCPOF-Series A (Plan 7)'!$B$68:$IV$70</definedName>
    <definedName name="XDO_GROUP_?G_4?39?">SLTEF!$B$115:$IV$115</definedName>
    <definedName name="XDO_GROUP_?G_4?390?">'SCPOF-Series A (Plan 7)'!$B$78:$IV$78</definedName>
    <definedName name="XDO_GROUP_?G_4?391?">'SCPOF-Series A (Plan 7)'!$B$82:$IV$85</definedName>
    <definedName name="XDO_GROUP_?G_4?392?">'SCPOF-Series A (Plan 7)'!$B$92:$IV$92</definedName>
    <definedName name="XDO_GROUP_?G_4?393?">'SCPOF-Series A (Plan 7)'!$B$96:$IV$96</definedName>
    <definedName name="XDO_GROUP_?G_4?394?">'SCPOF-Series A (Plan 7)'!$B$113:$IV$113</definedName>
    <definedName name="XDO_GROUP_?G_4?395?">'SCPOF-Series A (Plan 7)'!$B$118:$IV$118</definedName>
    <definedName name="XDO_GROUP_?G_4?396?">'SFMP- Series 28'!$B$18:$IV$23</definedName>
    <definedName name="XDO_GROUP_?G_4?397?">'SFMP- Series 28'!$B$33:$IV$37</definedName>
    <definedName name="XDO_GROUP_?G_4?398?">'SFMP- Series 28'!$B$50:$IV$50</definedName>
    <definedName name="XDO_GROUP_?G_4?399?">'SFMP- Series 28'!$B$63:$IV$63</definedName>
    <definedName name="XDO_GROUP_?G_4?4?">#REF!</definedName>
    <definedName name="XDO_GROUP_?G_4?40?">#REF!</definedName>
    <definedName name="XDO_GROUP_?G_4?400?">'SFMP- Series 28'!$B$68:$IV$68</definedName>
    <definedName name="XDO_GROUP_?G_4?401?">'SCPOF-Series A (Plan 8)'!$B$10:$IV$59</definedName>
    <definedName name="XDO_GROUP_?G_4?402?">'SCPOF-Series A (Plan 8)'!$B$68:$IV$71</definedName>
    <definedName name="XDO_GROUP_?G_4?403?">'SCPOF-Series A (Plan 8)'!$B$79:$IV$79</definedName>
    <definedName name="XDO_GROUP_?G_4?404?">'SCPOF-Series A (Plan 8)'!$B$83:$IV$85</definedName>
    <definedName name="XDO_GROUP_?G_4?405?">'SCPOF-Series A (Plan 8)'!$B$110:$IV$110</definedName>
    <definedName name="XDO_GROUP_?G_4?406?">'SCPOF-Series A (Plan 8)'!$B$115:$IV$115</definedName>
    <definedName name="XDO_GROUP_?G_4?407?">'SFMP- Series 31'!$B$18:$IV$21</definedName>
    <definedName name="XDO_GROUP_?G_4?408?">'SFMP- Series 31'!$B$29:$IV$29</definedName>
    <definedName name="XDO_GROUP_?G_4?409?">'SFMP- Series 31'!$B$33:$IV$39</definedName>
    <definedName name="XDO_GROUP_?G_4?41?">#REF!</definedName>
    <definedName name="XDO_GROUP_?G_4?410?">'SFMP- Series 31'!$B$52:$IV$53</definedName>
    <definedName name="XDO_GROUP_?G_4?411?">'SFMP- Series 31'!$B$66:$IV$66</definedName>
    <definedName name="XDO_GROUP_?G_4?412?">'SFMP- Series 31'!$B$71:$IV$71</definedName>
    <definedName name="XDO_GROUP_?G_4?413?">'SFMP- Series 32'!$B$18:$IV$25</definedName>
    <definedName name="XDO_GROUP_?G_4?414?">'SFMP- Series 32'!$B$35:$IV$38</definedName>
    <definedName name="XDO_GROUP_?G_4?415?">'SFMP- Series 32'!$B$45:$IV$45</definedName>
    <definedName name="XDO_GROUP_?G_4?416?">'SFMP- Series 32'!$B$64:$IV$64</definedName>
    <definedName name="XDO_GROUP_?G_4?417?">'SFMP- Series 32'!$B$69:$IV$69</definedName>
    <definedName name="XDO_GROUP_?G_4?418?">'SFMP- Series 33'!$B$26:$IV$27</definedName>
    <definedName name="XDO_GROUP_?G_4?419?">'SFMP- Series 33'!$B$52:$IV$52</definedName>
    <definedName name="XDO_GROUP_?G_4?42?">#REF!</definedName>
    <definedName name="XDO_GROUP_?G_4?420?">'SFMP- Series 33'!$B$57:$IV$57</definedName>
    <definedName name="XDO_GROUP_?G_4?421?">'SFMP- Series 34'!$B$26:$IV$26</definedName>
    <definedName name="XDO_GROUP_?G_4?422?">'SFMP- Series 34'!$B$39:$IV$40</definedName>
    <definedName name="XDO_GROUP_?G_4?423?">'SFMP- Series 34'!$B$53:$IV$53</definedName>
    <definedName name="XDO_GROUP_?G_4?424?">'SFMP- Series 34'!$B$58:$IV$58</definedName>
    <definedName name="XDO_GROUP_?G_4?425?">'SMCBF-IP'!$B$11:$IV$32</definedName>
    <definedName name="XDO_GROUP_?G_4?426?">'SMCBF-IP'!$B$38:$IV$40</definedName>
    <definedName name="XDO_GROUP_?G_4?427?">'SMCBF-IP'!$B$44:$IV$44</definedName>
    <definedName name="XDO_GROUP_?G_4?428?">'SMCBF-IP'!$B$55:$IV$58</definedName>
    <definedName name="XDO_GROUP_?G_4?429?">'SMCBF-IP'!$B$85:$IV$85</definedName>
    <definedName name="XDO_GROUP_?G_4?43?">#REF!</definedName>
    <definedName name="XDO_GROUP_?G_4?430?">'SMCBF-IP'!$B$90:$IV$90</definedName>
    <definedName name="XDO_GROUP_?G_4?431?">SFRDF!$B$18:$IV$31</definedName>
    <definedName name="XDO_GROUP_?G_4?432?">SFRDF!$B$39:$IV$41</definedName>
    <definedName name="XDO_GROUP_?G_4?433?">SFRDF!$B$45:$IV$53</definedName>
    <definedName name="XDO_GROUP_?G_4?434?">SFRDF!$B$58:$IV$58</definedName>
    <definedName name="XDO_GROUP_?G_4?435?">SFRDF!$B$62:$IV$67</definedName>
    <definedName name="XDO_GROUP_?G_4?436?">SFRDF!$B$73:$IV$74</definedName>
    <definedName name="XDO_GROUP_?G_4?437?">SFRDF!$B$78:$IV$78</definedName>
    <definedName name="XDO_GROUP_?G_4?438?">SFRDF!$B$91:$IV$91</definedName>
    <definedName name="XDO_GROUP_?G_4?439?">SFRDF!$B$96:$IV$96</definedName>
    <definedName name="XDO_GROUP_?G_4?44?">#REF!</definedName>
    <definedName name="XDO_GROUP_?G_4?440?">SBIETFIT!$B$10:$IV$19</definedName>
    <definedName name="XDO_GROUP_?G_4?441?">SBIETFIT!$B$60:$IV$60</definedName>
    <definedName name="XDO_GROUP_?G_4?442?">SBIETFIT!$B$65:$IV$65</definedName>
    <definedName name="XDO_GROUP_?G_4?443?">SBIETFPB!$B$10:$IV$19</definedName>
    <definedName name="XDO_GROUP_?G_4?444?">SBIETFPB!$B$60:$IV$60</definedName>
    <definedName name="XDO_GROUP_?G_4?445?">SBIETFPB!$B$65:$IV$65</definedName>
    <definedName name="XDO_GROUP_?G_4?446?">'SRBF-AP'!$B$10:$IV$47</definedName>
    <definedName name="XDO_GROUP_?G_4?447?">'SRBF-AP'!$B$62:$IV$62</definedName>
    <definedName name="XDO_GROUP_?G_4?448?">'SRBF-AP'!$B$66:$IV$66</definedName>
    <definedName name="XDO_GROUP_?G_4?449?">'SRBF-AP'!$B$73:$IV$75</definedName>
    <definedName name="XDO_GROUP_?G_4?45?">#REF!</definedName>
    <definedName name="XDO_GROUP_?G_4?450?">'SRBF-AP'!$B$94:$IV$94</definedName>
    <definedName name="XDO_GROUP_?G_4?451?">'SRBF-AP'!$B$99:$IV$99</definedName>
    <definedName name="XDO_GROUP_?G_4?452?">'SRBF-AHP'!$B$10:$IV$47</definedName>
    <definedName name="XDO_GROUP_?G_4?453?">'SRBF-AHP'!$B$55:$IV$55</definedName>
    <definedName name="XDO_GROUP_?G_4?454?">'SRBF-AHP'!$B$66:$IV$67</definedName>
    <definedName name="XDO_GROUP_?G_4?455?">'SRBF-AHP'!$B$71:$IV$72</definedName>
    <definedName name="XDO_GROUP_?G_4?456?">'SRBF-AHP'!$B$79:$IV$82</definedName>
    <definedName name="XDO_GROUP_?G_4?457?">'SRBF-AHP'!$B$101:$IV$101</definedName>
    <definedName name="XDO_GROUP_?G_4?458?">'SRBF-AHP'!$B$106:$IV$106</definedName>
    <definedName name="XDO_GROUP_?G_4?459?">'SRBF-CHP'!$B$10:$IV$47</definedName>
    <definedName name="XDO_GROUP_?G_4?46?">SMGLF!$B$10:$IV$26</definedName>
    <definedName name="XDO_GROUP_?G_4?460?">'SRBF-CHP'!$B$56:$IV$62</definedName>
    <definedName name="XDO_GROUP_?G_4?461?">'SRBF-CHP'!$B$70:$IV$72</definedName>
    <definedName name="XDO_GROUP_?G_4?462?">'SRBF-CHP'!$B$99:$IV$99</definedName>
    <definedName name="XDO_GROUP_?G_4?463?">'SRBF-CHP'!$B$104:$IV$104</definedName>
    <definedName name="XDO_GROUP_?G_4?464?">'SRBF-CP'!$B$10:$IV$47</definedName>
    <definedName name="XDO_GROUP_?G_4?465?">'SRBF-CP'!$B$56:$IV$63</definedName>
    <definedName name="XDO_GROUP_?G_4?466?">'SRBF-CP'!$B$71:$IV$73</definedName>
    <definedName name="XDO_GROUP_?G_4?467?">'SRBF-CP'!$B$100:$IV$100</definedName>
    <definedName name="XDO_GROUP_?G_4?468?">'SRBF-CP'!$B$105:$IV$105</definedName>
    <definedName name="XDO_GROUP_?G_4?469?">'SIA-US EQUITY FOF'!$B$14:$IV$14</definedName>
    <definedName name="XDO_GROUP_?G_4?47?">SMGLF!$B$32:$IV$34</definedName>
    <definedName name="XDO_GROUP_?G_4?470?">'SIA-US EQUITY FOF'!$B$51:$IV$51</definedName>
    <definedName name="XDO_GROUP_?G_4?471?">'SIA-US EQUITY FOF'!$B$56:$IV$56</definedName>
    <definedName name="XDO_GROUP_?G_4?472?">'SFMP- Series 41'!$B$18:$IV$19</definedName>
    <definedName name="XDO_GROUP_?G_4?473?">'SFMP- Series 41'!$B$27:$IV$27</definedName>
    <definedName name="XDO_GROUP_?G_4?474?">'SFMP- Series 41'!$B$31:$IV$34</definedName>
    <definedName name="XDO_GROUP_?G_4?475?">'SFMP- Series 41'!$B$47:$IV$51</definedName>
    <definedName name="XDO_GROUP_?G_4?476?">'SFMP- Series 41'!$B$64:$IV$64</definedName>
    <definedName name="XDO_GROUP_?G_4?477?">'SFMP- Series 41'!$B$69:$IV$69</definedName>
    <definedName name="XDO_GROUP_?G_4?478?">'SFMP- Series 42'!$B$18:$IV$18</definedName>
    <definedName name="XDO_GROUP_?G_4?479?">'SFMP- Series 42'!$B$28:$IV$40</definedName>
    <definedName name="XDO_GROUP_?G_4?48?">SMGLF!$B$71:$IV$71</definedName>
    <definedName name="XDO_GROUP_?G_4?480?">'SFMP- Series 42'!$B$53:$IV$58</definedName>
    <definedName name="XDO_GROUP_?G_4?481?">'SFMP- Series 42'!$B$71:$IV$71</definedName>
    <definedName name="XDO_GROUP_?G_4?482?">'SFMP- Series 42'!$B$76:$IV$76</definedName>
    <definedName name="XDO_GROUP_?G_4?483?">'SFMP- Series 43'!$B$26:$IV$34</definedName>
    <definedName name="XDO_GROUP_?G_4?484?">'SFMP- Series 43'!$B$47:$IV$49</definedName>
    <definedName name="XDO_GROUP_?G_4?485?">'SFMP- Series 43'!$B$62:$IV$62</definedName>
    <definedName name="XDO_GROUP_?G_4?486?">'SFMP- Series 43'!$B$67:$IV$67</definedName>
    <definedName name="XDO_GROUP_?G_4?487?">'SNN50'!$B$10:$IV$59</definedName>
    <definedName name="XDO_GROUP_?G_4?488?">'SNN50'!$B$100:$IV$100</definedName>
    <definedName name="XDO_GROUP_?G_4?489?">'SNN50'!$B$105:$IV$105</definedName>
    <definedName name="XDO_GROUP_?G_4?49?">SMGLF!$B$76:$IV$76</definedName>
    <definedName name="XDO_GROUP_?G_4?490?">'SFMP- Series 44'!$B$26:$IV$31</definedName>
    <definedName name="XDO_GROUP_?G_4?491?">'SFMP- Series 44'!$B$44:$IV$50</definedName>
    <definedName name="XDO_GROUP_?G_4?492?">'SFMP- Series 44'!$B$63:$IV$63</definedName>
    <definedName name="XDO_GROUP_?G_4?493?">'SFMP- Series 44'!$B$68:$IV$68</definedName>
    <definedName name="XDO_GROUP_?G_4?494?">'SFMP- Series 45'!$B$26:$IV$33</definedName>
    <definedName name="XDO_GROUP_?G_4?495?">'SFMP- Series 45'!$B$46:$IV$53</definedName>
    <definedName name="XDO_GROUP_?G_4?496?">'SFMP- Series 45'!$B$66:$IV$66</definedName>
    <definedName name="XDO_GROUP_?G_4?497?">'SFMP- Series 45'!$B$71:$IV$71</definedName>
    <definedName name="XDO_GROUP_?G_4?498?">SBIETFCON!$B$10:$IV$39</definedName>
    <definedName name="XDO_GROUP_?G_4?499?">SBIETFCON!$B$84:$IV$84</definedName>
    <definedName name="XDO_GROUP_?G_4?5?">#REF!</definedName>
    <definedName name="XDO_GROUP_?G_4?50?">#REF!</definedName>
    <definedName name="XDO_GROUP_?G_4?500?">'SFMP- Series 46'!$B$26:$IV$29</definedName>
    <definedName name="XDO_GROUP_?G_4?501?">'SFMP- Series 46'!$B$42:$IV$44</definedName>
    <definedName name="XDO_GROUP_?G_4?502?">'SFMP- Series 46'!$B$57:$IV$57</definedName>
    <definedName name="XDO_GROUP_?G_4?503?">'SFMP- Series 46'!$B$62:$IV$62</definedName>
    <definedName name="XDO_GROUP_?G_4?504?">'SFMP- Series 47'!$B$26:$IV$27</definedName>
    <definedName name="XDO_GROUP_?G_4?505?">'SFMP- Series 47'!$B$40:$IV$44</definedName>
    <definedName name="XDO_GROUP_?G_4?506?">'SFMP- Series 47'!$B$57:$IV$57</definedName>
    <definedName name="XDO_GROUP_?G_4?507?">'SFMP- Series 47'!$B$62:$IV$62</definedName>
    <definedName name="XDO_GROUP_?G_4?508?">'SFMP- Series 48'!$B$26:$IV$28</definedName>
    <definedName name="XDO_GROUP_?G_4?509?">'SFMP- Series 48'!$B$41:$IV$42</definedName>
    <definedName name="XDO_GROUP_?G_4?51?">#REF!</definedName>
    <definedName name="XDO_GROUP_?G_4?510?">'SFMP- Series 48'!$B$55:$IV$55</definedName>
    <definedName name="XDO_GROUP_?G_4?511?">'SFMP- Series 48'!$B$60:$IV$60</definedName>
    <definedName name="XDO_GROUP_?G_4?512?">SBAF!$B$10:$IV$85</definedName>
    <definedName name="XDO_GROUP_?G_4?513?">SBAF!$B$91:$IV$92</definedName>
    <definedName name="XDO_GROUP_?G_4?514?">SBAF!$B$96:$IV$96</definedName>
    <definedName name="XDO_GROUP_?G_4?515?">SBAF!$B$101:$IV$104</definedName>
    <definedName name="XDO_GROUP_?G_4?516?">SBAF!$B$112:$IV$118</definedName>
    <definedName name="XDO_GROUP_?G_4?517?">SBAF!$B$122:$IV$124</definedName>
    <definedName name="XDO_GROUP_?G_4?518?">SBAF!$B$149:$IV$149</definedName>
    <definedName name="XDO_GROUP_?G_4?519?">SBAF!$B$154:$IV$154</definedName>
    <definedName name="XDO_GROUP_?G_4?52?">#REF!</definedName>
    <definedName name="XDO_GROUP_?G_4?520?">'SFMP- Series 49'!$B$26:$IV$33</definedName>
    <definedName name="XDO_GROUP_?G_4?521?">'SFMP- Series 49'!$B$46:$IV$50</definedName>
    <definedName name="XDO_GROUP_?G_4?522?">'SFMP- Series 49'!$B$63:$IV$63</definedName>
    <definedName name="XDO_GROUP_?G_4?523?">'SFMP- Series 49'!$B$68:$IV$68</definedName>
    <definedName name="XDO_GROUP_?G_4?524?">'SFMP- Series 50'!$B$26:$IV$30</definedName>
    <definedName name="XDO_GROUP_?G_4?525?">'SFMP- Series 50'!$B$43:$IV$46</definedName>
    <definedName name="XDO_GROUP_?G_4?526?">'SFMP- Series 50'!$B$59:$IV$59</definedName>
    <definedName name="XDO_GROUP_?G_4?527?">'SFMP- Series 50'!$B$64:$IV$64</definedName>
    <definedName name="XDO_GROUP_?G_4?528?">'SFMP- Series 51'!$B$26:$IV$36</definedName>
    <definedName name="XDO_GROUP_?G_4?529?">'SFMP- Series 51'!$B$49:$IV$54</definedName>
    <definedName name="XDO_GROUP_?G_4?53?">#REF!</definedName>
    <definedName name="XDO_GROUP_?G_4?530?">'SFMP- Series 51'!$B$67:$IV$67</definedName>
    <definedName name="XDO_GROUP_?G_4?531?">'SFMP- Series 51'!$B$72:$IV$72</definedName>
    <definedName name="XDO_GROUP_?G_4?532?">'SFMP- Series 52'!$B$26:$IV$30</definedName>
    <definedName name="XDO_GROUP_?G_4?533?">'SFMP- Series 52'!$B$43:$IV$49</definedName>
    <definedName name="XDO_GROUP_?G_4?534?">'SFMP- Series 52'!$B$62:$IV$62</definedName>
    <definedName name="XDO_GROUP_?G_4?535?">'SFMP- Series 52'!$B$67:$IV$67</definedName>
    <definedName name="XDO_GROUP_?G_4?536?">'SFMP- Series 53'!$B$26:$IV$34</definedName>
    <definedName name="XDO_GROUP_?G_4?537?">'SFMP- Series 53'!$B$47:$IV$50</definedName>
    <definedName name="XDO_GROUP_?G_4?538?">'SFMP- Series 53'!$B$63:$IV$63</definedName>
    <definedName name="XDO_GROUP_?G_4?539?">'SFMP- Series 53'!$B$68:$IV$68</definedName>
    <definedName name="XDO_GROUP_?G_4?54?">#REF!</definedName>
    <definedName name="XDO_GROUP_?G_4?540?">'SFMP- Series 54'!$B$26:$IV$28</definedName>
    <definedName name="XDO_GROUP_?G_4?541?">'SFMP- Series 54'!$B$41:$IV$42</definedName>
    <definedName name="XDO_GROUP_?G_4?542?">'SFMP- Series 54'!$B$55:$IV$55</definedName>
    <definedName name="XDO_GROUP_?G_4?543?">'SFMP- Series 54'!$B$60:$IV$60</definedName>
    <definedName name="XDO_GROUP_?G_4?544?">'SFMP- Series 55'!$B$26:$IV$32</definedName>
    <definedName name="XDO_GROUP_?G_4?545?">'SFMP- Series 55'!$B$45:$IV$49</definedName>
    <definedName name="XDO_GROUP_?G_4?546?">'SFMP- Series 55'!$B$62:$IV$62</definedName>
    <definedName name="XDO_GROUP_?G_4?547?">'SFMP- Series 55'!$B$67:$IV$67</definedName>
    <definedName name="XDO_GROUP_?G_4?548?">'SFMP- Series 56'!$B$26:$IV$28</definedName>
    <definedName name="XDO_GROUP_?G_4?549?">'SFMP- Series 56'!$B$41:$IV$43</definedName>
    <definedName name="XDO_GROUP_?G_4?55?">SEHF!$B$10:$IV$44</definedName>
    <definedName name="XDO_GROUP_?G_4?550?">'SFMP- Series 56'!$B$56:$IV$56</definedName>
    <definedName name="XDO_GROUP_?G_4?551?">'SFMP- Series 56'!$B$61:$IV$61</definedName>
    <definedName name="XDO_GROUP_?G_4?552?">'SFMP- Series 57'!$B$26:$IV$29</definedName>
    <definedName name="XDO_GROUP_?G_4?553?">'SFMP- Series 57'!$B$42:$IV$48</definedName>
    <definedName name="XDO_GROUP_?G_4?554?">'SFMP- Series 57'!$B$61:$IV$61</definedName>
    <definedName name="XDO_GROUP_?G_4?555?">'SFMP- Series 57'!$B$66:$IV$66</definedName>
    <definedName name="XDO_GROUP_?G_4?556?">'SFMP- Series 58'!$B$26:$IV$31</definedName>
    <definedName name="XDO_GROUP_?G_4?557?">'SFMP- Series 58'!$B$44:$IV$47</definedName>
    <definedName name="XDO_GROUP_?G_4?558?">'SFMP- Series 58'!$B$60:$IV$60</definedName>
    <definedName name="XDO_GROUP_?G_4?559?">'SFMP- Series 58'!$B$65:$IV$65</definedName>
    <definedName name="XDO_GROUP_?G_4?56?">SEHF!$B$48:$IV$49</definedName>
    <definedName name="XDO_GROUP_?G_4?560?">SCPSE!$B$18:$IV$48</definedName>
    <definedName name="XDO_GROUP_?G_4?561?">SCPSE!$B$56:$IV$56</definedName>
    <definedName name="XDO_GROUP_?G_4?562?">SCPSE!$B$60:$IV$132</definedName>
    <definedName name="XDO_GROUP_?G_4?563?">SCPSE!$B$157:$IV$157</definedName>
    <definedName name="XDO_GROUP_?G_4?564?">SCPSE!$B$162:$IV$162</definedName>
    <definedName name="XDO_GROUP_?G_4?565?">'SFMP- Series 59'!$B$38:$IV$40</definedName>
    <definedName name="XDO_GROUP_?G_4?566?">'SFMP- Series 59'!$B$53:$IV$53</definedName>
    <definedName name="XDO_GROUP_?G_4?567?">'SFMP- Series 59'!$B$58:$IV$58</definedName>
    <definedName name="XDO_GROUP_?G_4?568?">'SFMP- Series 60'!$B$26:$IV$30</definedName>
    <definedName name="XDO_GROUP_?G_4?569?">'SFMP- Series 60'!$B$43:$IV$48</definedName>
    <definedName name="XDO_GROUP_?G_4?57?">SEHF!$B$56:$IV$73</definedName>
    <definedName name="XDO_GROUP_?G_4?570?">'SFMP- Series 60'!$B$61:$IV$61</definedName>
    <definedName name="XDO_GROUP_?G_4?571?">'SFMP- Series 60'!$B$66:$IV$66</definedName>
    <definedName name="XDO_GROUP_?G_4?572?">SMCF!$B$10:$IV$45</definedName>
    <definedName name="XDO_GROUP_?G_4?573?">SMCF!$B$60:$IV$60</definedName>
    <definedName name="XDO_GROUP_?G_4?574?">SMCF!$B$71:$IV$71</definedName>
    <definedName name="XDO_GROUP_?G_4?575?">SMCF!$B$88:$IV$88</definedName>
    <definedName name="XDO_GROUP_?G_4?576?">SMCF!$B$93:$IV$93</definedName>
    <definedName name="XDO_GROUP_?G_4?577?">'SFMP- Series 61'!$B$26:$IV$36</definedName>
    <definedName name="XDO_GROUP_?G_4?578?">'SFMP- Series 61'!$B$49:$IV$54</definedName>
    <definedName name="XDO_GROUP_?G_4?579?">'SFMP- Series 61'!$B$67:$IV$67</definedName>
    <definedName name="XDO_GROUP_?G_4?58?">SEHF!$B$81:$IV$94</definedName>
    <definedName name="XDO_GROUP_?G_4?580?">'SFMP- Series 61'!$B$72:$IV$72</definedName>
    <definedName name="XDO_GROUP_?G_4?581?">'SFMP- Series 66'!$B$26:$IV$33</definedName>
    <definedName name="XDO_GROUP_?G_4?582?">'SFMP- Series 66'!$B$46:$IV$49</definedName>
    <definedName name="XDO_GROUP_?G_4?583?">'SFMP- Series 66'!$B$62:$IV$62</definedName>
    <definedName name="XDO_GROUP_?G_4?584?">'SFMP- Series 66'!$B$67:$IV$67</definedName>
    <definedName name="XDO_GROUP_?G_4?585?">'SFMP- Series 67'!$B$26:$IV$34</definedName>
    <definedName name="XDO_GROUP_?G_4?586?">'SFMP- Series 67'!$B$47:$IV$52</definedName>
    <definedName name="XDO_GROUP_?G_4?587?">'SFMP- Series 67'!$B$65:$IV$65</definedName>
    <definedName name="XDO_GROUP_?G_4?588?">'SFMP- Series 67'!$B$70:$IV$70</definedName>
    <definedName name="XDO_GROUP_?G_4?589?">'SFMP- Series 63'!$B$18:$IV$18</definedName>
    <definedName name="XDO_GROUP_?G_4?59?">SEHF!$B$98:$IV$102</definedName>
    <definedName name="XDO_GROUP_?G_4?590?">'SFMP- Series 63'!$B$31:$IV$34</definedName>
    <definedName name="XDO_GROUP_?G_4?591?">'SFMP- Series 63'!$B$38:$IV$38</definedName>
    <definedName name="XDO_GROUP_?G_4?592?">'SFMP- Series 63'!$B$42:$IV$42</definedName>
    <definedName name="XDO_GROUP_?G_4?593?">'SFMP- Series 63'!$B$59:$IV$59</definedName>
    <definedName name="XDO_GROUP_?G_4?594?">'SFMP- Series 63'!$B$64:$IV$64</definedName>
    <definedName name="XDO_GROUP_?G_4?595?">'SFMP- Series 64'!$B$24:$IV$24</definedName>
    <definedName name="XDO_GROUP_?G_4?596?">'SFMP- Series 64'!$B$28:$IV$32</definedName>
    <definedName name="XDO_GROUP_?G_4?597?">'SFMP- Series 64'!$B$45:$IV$48</definedName>
    <definedName name="XDO_GROUP_?G_4?598?">'SFMP- Series 64'!$B$61:$IV$61</definedName>
    <definedName name="XDO_GROUP_?G_4?599?">'SFMP- Series 64'!$B$66:$IV$66</definedName>
    <definedName name="XDO_GROUP_?G_4?6?">#REF!</definedName>
    <definedName name="XDO_GROUP_?G_4?60?">SEHF!$B$109:$IV$110</definedName>
    <definedName name="XDO_GROUP_?G_4?600?">'SFMP- Series 65'!$B$18:$IV$19</definedName>
    <definedName name="XDO_GROUP_?G_4?601?">'SFMP- Series 65'!$B$32:$IV$37</definedName>
    <definedName name="XDO_GROUP_?G_4?602?">'SFMP- Series 65'!$B$41:$IV$45</definedName>
    <definedName name="XDO_GROUP_?G_4?603?">'SFMP- Series 65'!$B$49:$IV$49</definedName>
    <definedName name="XDO_GROUP_?G_4?604?">'SFMP- Series 65'!$B$66:$IV$66</definedName>
    <definedName name="XDO_GROUP_?G_4?605?">'SFMP- Series 65'!$B$71:$IV$71</definedName>
    <definedName name="XDO_GROUP_?G_4?606?">'SFMP- Series 68'!$B$24:$IV$24</definedName>
    <definedName name="XDO_GROUP_?G_4?607?">'SFMP- Series 68'!$B$39:$IV$41</definedName>
    <definedName name="XDO_GROUP_?G_4?608?">'SFMP- Series 68'!$B$54:$IV$54</definedName>
    <definedName name="XDO_GROUP_?G_4?609?">'SFMP- Series 68'!$B$59:$IV$59</definedName>
    <definedName name="XDO_GROUP_?G_4?61?">SEHF!$B$118:$IV$118</definedName>
    <definedName name="XDO_GROUP_?G_4?610?">SNM150IF!$B$10:$IV$159</definedName>
    <definedName name="XDO_GROUP_?G_4?611?">SNM150IF!$B$200:$IV$200</definedName>
    <definedName name="XDO_GROUP_?G_4?612?">SNM150IF!$B$205:$IV$205</definedName>
    <definedName name="XDO_GROUP_?G_4?613?">SNS250IF!$B$10:$IV$260</definedName>
    <definedName name="XDO_GROUP_?G_4?614?">SNS250IF!$B$301:$IV$301</definedName>
    <definedName name="XDO_GROUP_?G_4?615?">SNS250IF!$B$306:$IV$306</definedName>
    <definedName name="XDO_GROUP_?G_4?616?">'SCIGI-JUN 2036'!$B$24:$IV$24</definedName>
    <definedName name="XDO_GROUP_?G_4?617?">'SCIGI-JUN 2036'!$B$51:$IV$51</definedName>
    <definedName name="XDO_GROUP_?G_4?618?">'SCIGI-JUN 2036'!$B$56:$IV$56</definedName>
    <definedName name="XDO_GROUP_?G_4?619?">'SCIGI-APR 2029'!$B$24:$IV$24</definedName>
    <definedName name="XDO_GROUP_?G_4?62?">SEHF!$B$131:$IV$131</definedName>
    <definedName name="XDO_GROUP_?G_4?620?">'SCIGI-APR 2029'!$B$51:$IV$51</definedName>
    <definedName name="XDO_GROUP_?G_4?621?">'SCIGI-APR 2029'!$B$56:$IV$56</definedName>
    <definedName name="XDO_GROUP_?G_4?622?">'SCISI-SEP 2027'!$B$24:$IV$24</definedName>
    <definedName name="XDO_GROUP_?G_4?623?">'SCISI-SEP 2027'!$B$28:$IV$39</definedName>
    <definedName name="XDO_GROUP_?G_4?624?">'SCISI-SEP 2027'!$B$64:$IV$64</definedName>
    <definedName name="XDO_GROUP_?G_4?625?">'SCISI-SEP 2027'!$B$69:$IV$69</definedName>
    <definedName name="XDO_GROUP_?G_4?626?">'SFMP- Series 69'!$B$18:$IV$18</definedName>
    <definedName name="XDO_GROUP_?G_4?627?">'SFMP- Series 69'!$B$31:$IV$36</definedName>
    <definedName name="XDO_GROUP_?G_4?628?">'SFMP- Series 69'!$B$40:$IV$46</definedName>
    <definedName name="XDO_GROUP_?G_4?629?">'SFMP- Series 69'!$B$54:$IV$55</definedName>
    <definedName name="XDO_GROUP_?G_4?63?">SEHF!$B$136:$IV$136</definedName>
    <definedName name="XDO_GROUP_?G_4?630?">'SFMP- Series 69'!$B$68:$IV$68</definedName>
    <definedName name="XDO_GROUP_?G_4?631?">'SFMP- Series 69'!$B$73:$IV$73</definedName>
    <definedName name="XDO_GROUP_?G_4?632?">'SFMP- Series 71'!$B$18:$IV$18</definedName>
    <definedName name="XDO_GROUP_?G_4?633?">'SFMP- Series 71'!$B$31:$IV$36</definedName>
    <definedName name="XDO_GROUP_?G_4?634?">'SFMP- Series 71'!$B$40:$IV$46</definedName>
    <definedName name="XDO_GROUP_?G_4?635?">'SFMP- Series 71'!$B$50:$IV$50</definedName>
    <definedName name="XDO_GROUP_?G_4?636?">'SFMP- Series 71'!$B$67:$IV$67</definedName>
    <definedName name="XDO_GROUP_?G_4?637?">'SFMP- Series 71'!$B$72:$IV$72</definedName>
    <definedName name="XDO_GROUP_?G_4?638?">'SFMP- Series 72'!$B$38:$IV$41</definedName>
    <definedName name="XDO_GROUP_?G_4?639?">'SFMP- Series 72'!$B$54:$IV$54</definedName>
    <definedName name="XDO_GROUP_?G_4?64?">#REF!</definedName>
    <definedName name="XDO_GROUP_?G_4?640?">'SFMP- Series 72'!$B$59:$IV$59</definedName>
    <definedName name="XDO_GROUP_?G_4?641?">'SFMP- Series 73'!$B$38:$IV$41</definedName>
    <definedName name="XDO_GROUP_?G_4?642?">'SFMP- Series 73'!$B$54:$IV$54</definedName>
    <definedName name="XDO_GROUP_?G_4?643?">'SFMP- Series 73'!$B$59:$IV$59</definedName>
    <definedName name="XDO_GROUP_?G_4?644?">SLDF!$B$24:$IV$28</definedName>
    <definedName name="XDO_GROUP_?G_4?645?">SLDF!$B$55:$IV$55</definedName>
    <definedName name="XDO_GROUP_?G_4?646?">SLDF!$B$60:$IV$60</definedName>
    <definedName name="XDO_GROUP_?G_4?647?">'SFMP- Series 74'!$B$26:$IV$33</definedName>
    <definedName name="XDO_GROUP_?G_4?648?">'SFMP- Series 74'!$B$58:$IV$58</definedName>
    <definedName name="XDO_GROUP_?G_4?649?">'SFMP- Series 74'!$B$63:$IV$63</definedName>
    <definedName name="XDO_GROUP_?G_4?65?">#REF!</definedName>
    <definedName name="XDO_GROUP_?G_4?650?">'SFMP- Series 75'!$B$18:$IV$18</definedName>
    <definedName name="XDO_GROUP_?G_4?651?">'SFMP- Series 75'!$B$31:$IV$34</definedName>
    <definedName name="XDO_GROUP_?G_4?652?">'SFMP- Series 75'!$B$38:$IV$46</definedName>
    <definedName name="XDO_GROUP_?G_4?653?">'SFMP- Series 75'!$B$50:$IV$50</definedName>
    <definedName name="XDO_GROUP_?G_4?654?">'SFMP- Series 75'!$B$67:$IV$67</definedName>
    <definedName name="XDO_GROUP_?G_4?655?">'SFMP- Series 75'!$B$72:$IV$72</definedName>
    <definedName name="XDO_GROUP_?G_4?656?">'SFMP- Series 76'!$B$18:$IV$20</definedName>
    <definedName name="XDO_GROUP_?G_4?657?">'SFMP- Series 76'!$B$30:$IV$30</definedName>
    <definedName name="XDO_GROUP_?G_4?658?">'SFMP- Series 76'!$B$43:$IV$46</definedName>
    <definedName name="XDO_GROUP_?G_4?659?">'SFMP- Series 76'!$B$59:$IV$59</definedName>
    <definedName name="XDO_GROUP_?G_4?66?">#REF!</definedName>
    <definedName name="XDO_GROUP_?G_4?660?">'SFMP- Series 76'!$B$64:$IV$64</definedName>
    <definedName name="XDO_GROUP_?G_4?661?">'SFMP- Series 77'!$B$18:$IV$19</definedName>
    <definedName name="XDO_GROUP_?G_4?662?">'SFMP- Series 77'!$B$32:$IV$35</definedName>
    <definedName name="XDO_GROUP_?G_4?663?">'SFMP- Series 77'!$B$39:$IV$45</definedName>
    <definedName name="XDO_GROUP_?G_4?664?">'SFMP- Series 77'!$B$64:$IV$64</definedName>
    <definedName name="XDO_GROUP_?G_4?665?">'SFMP- Series 77'!$B$69:$IV$69</definedName>
    <definedName name="XDO_GROUP_?G_4?666?">'SFMP- Series 78'!$B$18:$IV$21</definedName>
    <definedName name="XDO_GROUP_?G_4?667?">'SFMP- Series 78'!$B$31:$IV$33</definedName>
    <definedName name="XDO_GROUP_?G_4?668?">'SFMP- Series 78'!$B$46:$IV$46</definedName>
    <definedName name="XDO_GROUP_?G_4?669?">'SFMP- Series 78'!$B$59:$IV$59</definedName>
    <definedName name="XDO_GROUP_?G_4?67?">#REF!</definedName>
    <definedName name="XDO_GROUP_?G_4?670?">'SFMP- Series 78'!$B$64:$IV$64</definedName>
    <definedName name="XDO_GROUP_?G_4?671?">#REF!</definedName>
    <definedName name="XDO_GROUP_?G_4?672?">#REF!</definedName>
    <definedName name="XDO_GROUP_?G_4?673?">#REF!</definedName>
    <definedName name="XDO_GROUP_?G_4?674?">#REF!</definedName>
    <definedName name="XDO_GROUP_?G_4?675?">#REF!</definedName>
    <definedName name="XDO_GROUP_?G_4?676?">#REF!</definedName>
    <definedName name="XDO_GROUP_?G_4?677?">#REF!</definedName>
    <definedName name="XDO_GROUP_?G_4?678?">#REF!</definedName>
    <definedName name="XDO_GROUP_?G_4?679?">#REF!</definedName>
    <definedName name="XDO_GROUP_?G_4?68?">#REF!</definedName>
    <definedName name="XDO_GROUP_?G_4?680?">#REF!</definedName>
    <definedName name="XDO_GROUP_?G_4?681?">#REF!</definedName>
    <definedName name="XDO_GROUP_?G_4?682?">#REF!</definedName>
    <definedName name="XDO_GROUP_?G_4?683?">#REF!</definedName>
    <definedName name="XDO_GROUP_?G_4?69?">#REF!</definedName>
    <definedName name="XDO_GROUP_?G_4?7?">#REF!</definedName>
    <definedName name="XDO_GROUP_?G_4?70?">#REF!</definedName>
    <definedName name="XDO_GROUP_?G_4?71?">SMIF!$B$18:$IV$29</definedName>
    <definedName name="XDO_GROUP_?G_4?72?">SMIF!$B$37:$IV$45</definedName>
    <definedName name="XDO_GROUP_?G_4?73?">SMIF!$B$72:$IV$72</definedName>
    <definedName name="XDO_GROUP_?G_4?74?">SMIF!$B$77:$IV$77</definedName>
    <definedName name="XDO_GROUP_?G_4?75?">#REF!</definedName>
    <definedName name="XDO_GROUP_?G_4?76?">#REF!</definedName>
    <definedName name="XDO_GROUP_?G_4?77?">#REF!</definedName>
    <definedName name="XDO_GROUP_?G_4?78?">#REF!</definedName>
    <definedName name="XDO_GROUP_?G_4?79?">SCOF!$B$10:$IV$42</definedName>
    <definedName name="XDO_GROUP_?G_4?8?">#REF!</definedName>
    <definedName name="XDO_GROUP_?G_4?80?">SCOF!$B$48:$IV$48</definedName>
    <definedName name="XDO_GROUP_?G_4?81?">SCOF!$B$85:$IV$85</definedName>
    <definedName name="XDO_GROUP_?G_4?82?">SCOF!$B$90:$IV$90</definedName>
    <definedName name="XDO_GROUP_?G_4?83?">STOF!$B$10:$IV$23</definedName>
    <definedName name="XDO_GROUP_?G_4?84?">STOF!$B$27:$IV$28</definedName>
    <definedName name="XDO_GROUP_?G_4?85?">STOF!$B$32:$IV$33</definedName>
    <definedName name="XDO_GROUP_?G_4?86?">STOF!$B$70:$IV$70</definedName>
    <definedName name="XDO_GROUP_?G_4?87?">STOF!$B$75:$IV$75</definedName>
    <definedName name="XDO_GROUP_?G_4?88?">SHOF!$B$10:$IV$30</definedName>
    <definedName name="XDO_GROUP_?G_4?89?">SHOF!$B$42:$IV$42</definedName>
    <definedName name="XDO_GROUP_?G_4?9?">#REF!</definedName>
    <definedName name="XDO_GROUP_?G_4?90?">SHOF!$B$73:$IV$73</definedName>
    <definedName name="XDO_GROUP_?G_4?91?">SHOF!$B$78:$IV$78</definedName>
    <definedName name="XDO_GROUP_?G_4?92?">SCF!$B$10:$IV$78</definedName>
    <definedName name="XDO_GROUP_?G_4?93?">SCF!$B$84:$IV$84</definedName>
    <definedName name="XDO_GROUP_?G_4?94?">SCF!$B$105:$IV$109</definedName>
    <definedName name="XDO_GROUP_?G_4?95?">SCF!$B$126:$IV$126</definedName>
    <definedName name="XDO_GROUP_?G_4?96?">SCF!$B$131:$IV$131</definedName>
    <definedName name="XDO_GROUP_?G_4?97?">SNIF!$B$10:$IV$123</definedName>
    <definedName name="XDO_GROUP_?G_4?98?">SNIF!$B$84:$IV$85</definedName>
    <definedName name="XDO_GROUP_?G_4?99?">SNIF!$B$102:$IV$102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8" i="8" l="1"/>
  <c r="I104" i="107"/>
  <c r="I114" i="107"/>
  <c r="I113" i="107"/>
  <c r="I110" i="107"/>
  <c r="I112" i="107"/>
  <c r="I107" i="107"/>
  <c r="I106" i="107"/>
  <c r="I105" i="107"/>
  <c r="I109" i="107"/>
  <c r="I108" i="107"/>
  <c r="I119" i="107"/>
  <c r="I116" i="107"/>
  <c r="I111" i="107"/>
  <c r="I115" i="107"/>
  <c r="I118" i="107"/>
  <c r="I117" i="107"/>
  <c r="H120" i="107"/>
  <c r="I75" i="47"/>
  <c r="I74" i="47"/>
  <c r="I73" i="47"/>
  <c r="I72" i="47"/>
  <c r="H75" i="47"/>
  <c r="I77" i="38"/>
  <c r="I76" i="38"/>
  <c r="I78" i="38"/>
  <c r="H79" i="38"/>
  <c r="I85" i="26"/>
  <c r="I86" i="26" s="1"/>
  <c r="H86" i="26"/>
  <c r="I120" i="107" l="1"/>
  <c r="I79" i="38"/>
</calcChain>
</file>

<file path=xl/sharedStrings.xml><?xml version="1.0" encoding="utf-8"?>
<sst xmlns="http://schemas.openxmlformats.org/spreadsheetml/2006/main" count="31904" uniqueCount="4787">
  <si>
    <t>EQUITY &amp; EQUITY RELATED</t>
  </si>
  <si>
    <t>a) Listed/awaiting listing on Stock Exchanges</t>
  </si>
  <si>
    <t>NIL</t>
  </si>
  <si>
    <t>b) Unlisted</t>
  </si>
  <si>
    <t>c) Foreign Securities and /or overseas ETF</t>
  </si>
  <si>
    <t>DEBT INSTRUMENTS</t>
  </si>
  <si>
    <t>a) Listed/awaiting listing on the stock exchanges</t>
  </si>
  <si>
    <t>b) Privately Placed/Unlisted</t>
  </si>
  <si>
    <t>c) Securitised Debt Instruments</t>
  </si>
  <si>
    <t>d) Central Government Securities</t>
  </si>
  <si>
    <t>e) State Government Securities</t>
  </si>
  <si>
    <t>MONEY MARKET INSTRUMENTS</t>
  </si>
  <si>
    <t>Index</t>
  </si>
  <si>
    <t>a) Commercial Paper</t>
  </si>
  <si>
    <t>b) Certificate of Deposits</t>
  </si>
  <si>
    <t>c) Treasury Bills</t>
  </si>
  <si>
    <t>d) Bills Re- Discounting</t>
  </si>
  <si>
    <t>e) STRIPS</t>
  </si>
  <si>
    <t>OTHERS</t>
  </si>
  <si>
    <t>a) Mutual Fund Units / Exchange Traded Funds</t>
  </si>
  <si>
    <t>b) Gold</t>
  </si>
  <si>
    <t>c) Short Term Deposits</t>
  </si>
  <si>
    <t>d) Term Deposits Placed as Margins</t>
  </si>
  <si>
    <t>e) TREPS / Reverse Repo Investments</t>
  </si>
  <si>
    <t>Other Current Assets / (Liabilities)</t>
  </si>
  <si>
    <t>SBI Mutual Fund</t>
  </si>
  <si>
    <t>SCHEME NAME :</t>
  </si>
  <si>
    <t>PORTFOLIO STATEMENT AS ON :</t>
  </si>
  <si>
    <t>Name of the Instrument / Issuer</t>
  </si>
  <si>
    <t>ISIN</t>
  </si>
  <si>
    <t>Rating / Industry^</t>
  </si>
  <si>
    <t>Quantity</t>
  </si>
  <si>
    <t>Market value
(Rs. in Lakhs)</t>
  </si>
  <si>
    <t>% to AUM</t>
  </si>
  <si>
    <t>YTM %</t>
  </si>
  <si>
    <t>YTC % ##</t>
  </si>
  <si>
    <t>Notes &amp; Symbols</t>
  </si>
  <si>
    <t>103230100</t>
  </si>
  <si>
    <t>TREPS</t>
  </si>
  <si>
    <t>Total</t>
  </si>
  <si>
    <t>Net Receivable / Payable</t>
  </si>
  <si>
    <t>GRAND TOTAL (AUM)</t>
  </si>
  <si>
    <t>Notes &amp; Symbols :-</t>
  </si>
  <si>
    <t>#  -&gt; Less Than 0.005% ; A**  -&gt; Awaiting Listing on Stock Exchanges ;  T** -&gt; Thinly Traded Securities ;  N** -&gt; Non Traded Securities ; I**  -&gt; Illiquid Shares ; R** -&gt; Rights Entitalment ; P**    Preference Shares ; W** Warrants ; PP* Partly Paid; S** --&gt; Suspended forTrading</t>
  </si>
  <si>
    <t>1. Non Convertible Debentures and  Bonds are considered as Traded based on information provided by external agencies.</t>
  </si>
  <si>
    <t>2. ^Industry classification as recommended by AMFI and wherever not available, internal classification has been used.</t>
  </si>
  <si>
    <t>3. ## YTC represents Yield to Call. It is disclosed for Perpetual Bond issued by Banks (i.e. AT-1 Bond / Tier 1 Bond / Tier 2 Bond), as per AMFI Best Practices Guidelines Circular no. 91/2020-21 dated March 24, 2021 on Valuation of AT-1 Bonds and Tier 2 Bonds.</t>
  </si>
  <si>
    <t>4. Total number of instances of deviation in valuation of securities of the scheme from the valuation price given by the valuation agencies during the period are: Nil</t>
  </si>
  <si>
    <t>007</t>
  </si>
  <si>
    <t>SBI Magnum Equity ESG Fund</t>
  </si>
  <si>
    <t>100003</t>
  </si>
  <si>
    <t>Infosys Ltd.</t>
  </si>
  <si>
    <t>INE009A01021</t>
  </si>
  <si>
    <t>IT - Software</t>
  </si>
  <si>
    <t>100032</t>
  </si>
  <si>
    <t>Tata Consultancy Services Ltd.</t>
  </si>
  <si>
    <t>INE467B01029</t>
  </si>
  <si>
    <t>100001</t>
  </si>
  <si>
    <t>Housing Development Finance Corporation Ltd.</t>
  </si>
  <si>
    <t>INE001A01036</t>
  </si>
  <si>
    <t>Finance</t>
  </si>
  <si>
    <t>100012</t>
  </si>
  <si>
    <t>ICICI Bank Ltd.</t>
  </si>
  <si>
    <t>INE090A01021</t>
  </si>
  <si>
    <t>Banks</t>
  </si>
  <si>
    <t>100024</t>
  </si>
  <si>
    <t>Axis Bank Ltd.</t>
  </si>
  <si>
    <t>INE238A01034</t>
  </si>
  <si>
    <t>100005</t>
  </si>
  <si>
    <t>Larsen &amp; Toubro Ltd.</t>
  </si>
  <si>
    <t>INE018A01030</t>
  </si>
  <si>
    <t>Construction</t>
  </si>
  <si>
    <t>100082</t>
  </si>
  <si>
    <t>Ultratech Cement Ltd.</t>
  </si>
  <si>
    <t>INE481G01011</t>
  </si>
  <si>
    <t>Cement &amp; Cement Products</t>
  </si>
  <si>
    <t>100006</t>
  </si>
  <si>
    <t>HDFC Bank Ltd.</t>
  </si>
  <si>
    <t>INE040A01034</t>
  </si>
  <si>
    <t>100010</t>
  </si>
  <si>
    <t>State Bank of India</t>
  </si>
  <si>
    <t>INE062A01020</t>
  </si>
  <si>
    <t>100014</t>
  </si>
  <si>
    <t>Mahindra &amp; Mahindra Ltd.</t>
  </si>
  <si>
    <t>INE101A01026</t>
  </si>
  <si>
    <t>Automobiles</t>
  </si>
  <si>
    <t>100126</t>
  </si>
  <si>
    <t>Britannia Industries Ltd.</t>
  </si>
  <si>
    <t>INE216A01030</t>
  </si>
  <si>
    <t>Food Products</t>
  </si>
  <si>
    <t>100106</t>
  </si>
  <si>
    <t>Maruti Suzuki India Ltd.</t>
  </si>
  <si>
    <t>INE585B01010</t>
  </si>
  <si>
    <t>100084</t>
  </si>
  <si>
    <t>ABB India Ltd.</t>
  </si>
  <si>
    <t>INE117A01022</t>
  </si>
  <si>
    <t>Electrical Equipment</t>
  </si>
  <si>
    <t>100280</t>
  </si>
  <si>
    <t>TVS Motor Company Ltd.</t>
  </si>
  <si>
    <t>INE494B01023</t>
  </si>
  <si>
    <t>100200</t>
  </si>
  <si>
    <t>Page Industries Ltd.</t>
  </si>
  <si>
    <t>INE761H01022</t>
  </si>
  <si>
    <t>Textiles &amp; Apparels</t>
  </si>
  <si>
    <t>100161</t>
  </si>
  <si>
    <t>Cummins India Ltd.</t>
  </si>
  <si>
    <t>INE298A01020</t>
  </si>
  <si>
    <t>Industrial Products</t>
  </si>
  <si>
    <t>100104</t>
  </si>
  <si>
    <t>Kotak Mahindra Bank Ltd.</t>
  </si>
  <si>
    <t>INE237A01028</t>
  </si>
  <si>
    <t>100081</t>
  </si>
  <si>
    <t>Titan Company Ltd.</t>
  </si>
  <si>
    <t>INE280A01028</t>
  </si>
  <si>
    <t>Consumer Durables</t>
  </si>
  <si>
    <t>100399</t>
  </si>
  <si>
    <t>Cholamandalam Investment &amp; Finance Co. Ltd.</t>
  </si>
  <si>
    <t>INE121A01024</t>
  </si>
  <si>
    <t>101301</t>
  </si>
  <si>
    <t>Sona Blw Precision Forgings Ltd.</t>
  </si>
  <si>
    <t>INE073K01018</t>
  </si>
  <si>
    <t>Auto Components</t>
  </si>
  <si>
    <t>100173</t>
  </si>
  <si>
    <t>Asian Paints Ltd.</t>
  </si>
  <si>
    <t>INE021A01026</t>
  </si>
  <si>
    <t>100180</t>
  </si>
  <si>
    <t>Hindalco Industries Ltd.</t>
  </si>
  <si>
    <t>INE038A01020</t>
  </si>
  <si>
    <t>Non - Ferrous Metals</t>
  </si>
  <si>
    <t>100002</t>
  </si>
  <si>
    <t>Reliance Industries Ltd.</t>
  </si>
  <si>
    <t>INE002A01018</t>
  </si>
  <si>
    <t>Petroleum Products</t>
  </si>
  <si>
    <t>100635</t>
  </si>
  <si>
    <t>L&amp;T Technology Services Ltd.</t>
  </si>
  <si>
    <t>INE010V01017</t>
  </si>
  <si>
    <t>IT - Services</t>
  </si>
  <si>
    <t>100155</t>
  </si>
  <si>
    <t>Divi's Laboratories Ltd.</t>
  </si>
  <si>
    <t>INE361B01024</t>
  </si>
  <si>
    <t>Pharmaceuticals &amp; Biotechnology</t>
  </si>
  <si>
    <t>100572</t>
  </si>
  <si>
    <t>Timken India Ltd.</t>
  </si>
  <si>
    <t>INE325A01013</t>
  </si>
  <si>
    <t>100814</t>
  </si>
  <si>
    <t>HDFC Asset Management Company Ltd.</t>
  </si>
  <si>
    <t>INE127D01025</t>
  </si>
  <si>
    <t>Capital Markets</t>
  </si>
  <si>
    <t>101378</t>
  </si>
  <si>
    <t>FSN E-COMMERCE VENTURES Ltd.</t>
  </si>
  <si>
    <t>INE388Y01029</t>
  </si>
  <si>
    <t>Retailing</t>
  </si>
  <si>
    <t>100227</t>
  </si>
  <si>
    <t>Jubilant Foodworks Ltd.</t>
  </si>
  <si>
    <t>INE797F01020</t>
  </si>
  <si>
    <t>Leisure Services</t>
  </si>
  <si>
    <t>100153</t>
  </si>
  <si>
    <t>Cipla Ltd.</t>
  </si>
  <si>
    <t>INE059A01026</t>
  </si>
  <si>
    <t>100465</t>
  </si>
  <si>
    <t>Interglobe Aviation Ltd.</t>
  </si>
  <si>
    <t>INE646L01027</t>
  </si>
  <si>
    <t>Transport Services</t>
  </si>
  <si>
    <t>100138</t>
  </si>
  <si>
    <t>PVR Ltd.</t>
  </si>
  <si>
    <t>INE191H01014</t>
  </si>
  <si>
    <t>Entertainment</t>
  </si>
  <si>
    <t>100942</t>
  </si>
  <si>
    <t>Brigade Enterprises Ltd.</t>
  </si>
  <si>
    <t>INE791I01019</t>
  </si>
  <si>
    <t>Realty</t>
  </si>
  <si>
    <t>101210</t>
  </si>
  <si>
    <t>Credit Access Grameen Ltd.</t>
  </si>
  <si>
    <t>INE741K01010</t>
  </si>
  <si>
    <t>100242</t>
  </si>
  <si>
    <t>Schaeffler India Ltd.</t>
  </si>
  <si>
    <t>INE513A01022</t>
  </si>
  <si>
    <t>100480</t>
  </si>
  <si>
    <t>Jadoonet.Com</t>
  </si>
  <si>
    <t>EQ600401XXXX</t>
  </si>
  <si>
    <t>Software</t>
  </si>
  <si>
    <t>100481</t>
  </si>
  <si>
    <t>Numero Uno International Ltd.</t>
  </si>
  <si>
    <t>INE703F01010</t>
  </si>
  <si>
    <t>3000005</t>
  </si>
  <si>
    <t>Microsoft Corporation</t>
  </si>
  <si>
    <t>US5949181045</t>
  </si>
  <si>
    <t>Paper, Forest &amp; Jute Products</t>
  </si>
  <si>
    <t>Ferrous Metals</t>
  </si>
  <si>
    <t>Auto Ancillaries</t>
  </si>
  <si>
    <t>The Great Eastern Shipping Company Ltd.</t>
  </si>
  <si>
    <t>Raymond Ltd.</t>
  </si>
  <si>
    <t>017</t>
  </si>
  <si>
    <t>SBI Large and Midcap Fund</t>
  </si>
  <si>
    <t>100019</t>
  </si>
  <si>
    <t>ITC Ltd.</t>
  </si>
  <si>
    <t>INE154A01025</t>
  </si>
  <si>
    <t>Diversified FMCG</t>
  </si>
  <si>
    <t>100222</t>
  </si>
  <si>
    <t>The Indian Hotels Company Ltd.</t>
  </si>
  <si>
    <t>INE053A01029</t>
  </si>
  <si>
    <t>100172</t>
  </si>
  <si>
    <t>ACC Ltd.</t>
  </si>
  <si>
    <t>INE012A01025</t>
  </si>
  <si>
    <t>100293</t>
  </si>
  <si>
    <t>AIA Engineering Ltd.</t>
  </si>
  <si>
    <t>INE212H01026</t>
  </si>
  <si>
    <t>100008</t>
  </si>
  <si>
    <t>Sun Pharmaceutical Industries Ltd.</t>
  </si>
  <si>
    <t>INE044A01036</t>
  </si>
  <si>
    <t>100047</t>
  </si>
  <si>
    <t>Emami Ltd.</t>
  </si>
  <si>
    <t>INE548C01032</t>
  </si>
  <si>
    <t>Personal Products</t>
  </si>
  <si>
    <t>100262</t>
  </si>
  <si>
    <t>Ingersoll Rand (India) Ltd.</t>
  </si>
  <si>
    <t>INE177A01018</t>
  </si>
  <si>
    <t>100095</t>
  </si>
  <si>
    <t>Bharti Airtel Ltd.</t>
  </si>
  <si>
    <t>INE397D01024</t>
  </si>
  <si>
    <t>Telecom - Services</t>
  </si>
  <si>
    <t>100739</t>
  </si>
  <si>
    <t>UNO Minda Ltd.</t>
  </si>
  <si>
    <t>INE405E01023</t>
  </si>
  <si>
    <t>100285</t>
  </si>
  <si>
    <t>Alkem Laboratories Ltd.</t>
  </si>
  <si>
    <t>INE540L01014</t>
  </si>
  <si>
    <t>101342</t>
  </si>
  <si>
    <t>Nuvoco Vistas Corporation Ltd.</t>
  </si>
  <si>
    <t>INE118D01016</t>
  </si>
  <si>
    <t>100043</t>
  </si>
  <si>
    <t>ZF Commercial Vehicle Control Systems India Ltd.</t>
  </si>
  <si>
    <t>INE342J01019</t>
  </si>
  <si>
    <t>100365</t>
  </si>
  <si>
    <t>Ashok Leyland Ltd.</t>
  </si>
  <si>
    <t>INE208A01029</t>
  </si>
  <si>
    <t>Agricultural, Commercial &amp; Construction Vehicles</t>
  </si>
  <si>
    <t>101239</t>
  </si>
  <si>
    <t>Max Healthcare Institute Ltd.</t>
  </si>
  <si>
    <t>INE027H01010</t>
  </si>
  <si>
    <t>Healthcare Services</t>
  </si>
  <si>
    <t>100670</t>
  </si>
  <si>
    <t>Tube Investments of India Ltd.</t>
  </si>
  <si>
    <t>INE974X01010</t>
  </si>
  <si>
    <t>100144</t>
  </si>
  <si>
    <t>Voltas Ltd.</t>
  </si>
  <si>
    <t>INE226A01021</t>
  </si>
  <si>
    <t>100306</t>
  </si>
  <si>
    <t>Abbott India Ltd.</t>
  </si>
  <si>
    <t>INE358A01014</t>
  </si>
  <si>
    <t>100382</t>
  </si>
  <si>
    <t>Fortis Healthcare Ltd.</t>
  </si>
  <si>
    <t>INE061F01013</t>
  </si>
  <si>
    <t>100090</t>
  </si>
  <si>
    <t>Bharat Forge Ltd.</t>
  </si>
  <si>
    <t>INE465A01025</t>
  </si>
  <si>
    <t>100096</t>
  </si>
  <si>
    <t>Container Corporation of India Ltd.</t>
  </si>
  <si>
    <t>INE111A01025</t>
  </si>
  <si>
    <t>100099</t>
  </si>
  <si>
    <t>Hindustan Unilever Ltd.</t>
  </si>
  <si>
    <t>INE030A01027</t>
  </si>
  <si>
    <t>101311</t>
  </si>
  <si>
    <t>G R Infra projects Ltd.</t>
  </si>
  <si>
    <t>INE201P01022</t>
  </si>
  <si>
    <t>100385</t>
  </si>
  <si>
    <t>Triveni Turbine Ltd.</t>
  </si>
  <si>
    <t>INE152M01016</t>
  </si>
  <si>
    <t>101553</t>
  </si>
  <si>
    <t>Delhivery Ltd.</t>
  </si>
  <si>
    <t>INE148O01028</t>
  </si>
  <si>
    <t>100378</t>
  </si>
  <si>
    <t>Jindal Steel &amp; Power Ltd.</t>
  </si>
  <si>
    <t>INE749A01030</t>
  </si>
  <si>
    <t>100231</t>
  </si>
  <si>
    <t>Muthoot Finance Ltd.</t>
  </si>
  <si>
    <t>INE414G01012</t>
  </si>
  <si>
    <t>101457</t>
  </si>
  <si>
    <t>Motherson Sumi Wiring India Ltd.</t>
  </si>
  <si>
    <t>INE0FS801015</t>
  </si>
  <si>
    <t>100706</t>
  </si>
  <si>
    <t>HDFC Life Insurance Company Ltd.</t>
  </si>
  <si>
    <t>INE795G01014</t>
  </si>
  <si>
    <t>Insurance</t>
  </si>
  <si>
    <t>100534</t>
  </si>
  <si>
    <t>Sheela Foam Ltd.</t>
  </si>
  <si>
    <t>INE916U01025</t>
  </si>
  <si>
    <t>100217</t>
  </si>
  <si>
    <t>Torrent Power Ltd.</t>
  </si>
  <si>
    <t>INE813H01021</t>
  </si>
  <si>
    <t>Power</t>
  </si>
  <si>
    <t>100121</t>
  </si>
  <si>
    <t>United Breweries Ltd.</t>
  </si>
  <si>
    <t>INE686F01025</t>
  </si>
  <si>
    <t>Beverages</t>
  </si>
  <si>
    <t>101403</t>
  </si>
  <si>
    <t>INE011K01018</t>
  </si>
  <si>
    <t>Industrial Manufacturing</t>
  </si>
  <si>
    <t>100426</t>
  </si>
  <si>
    <t>Relaxo Footwears Ltd.</t>
  </si>
  <si>
    <t>INE131B01039</t>
  </si>
  <si>
    <t>100558</t>
  </si>
  <si>
    <t>Privi Speciality Chemicals Ltd.</t>
  </si>
  <si>
    <t>INE959A01019</t>
  </si>
  <si>
    <t>Chemicals &amp; Petrochemicals</t>
  </si>
  <si>
    <t>100552</t>
  </si>
  <si>
    <t>Ganesha Ecosphere Ltd.</t>
  </si>
  <si>
    <t>INE845D01014</t>
  </si>
  <si>
    <t>100899</t>
  </si>
  <si>
    <t>Neogen Chemicals Ltd.</t>
  </si>
  <si>
    <t>INE136S01016</t>
  </si>
  <si>
    <t>100505</t>
  </si>
  <si>
    <t>ICICI Prudential Life Insurance Company Ltd.</t>
  </si>
  <si>
    <t>INE726G01019</t>
  </si>
  <si>
    <t>100169</t>
  </si>
  <si>
    <t>Indian Oil Corporation Ltd.</t>
  </si>
  <si>
    <t>INE242A01010</t>
  </si>
  <si>
    <t>101469</t>
  </si>
  <si>
    <t>Equitas Small Finance Bank Ltd.</t>
  </si>
  <si>
    <t>INE063P01018</t>
  </si>
  <si>
    <t>100037</t>
  </si>
  <si>
    <t>HCL Technologies Ltd.</t>
  </si>
  <si>
    <t>INE860A01027</t>
  </si>
  <si>
    <t>100775</t>
  </si>
  <si>
    <t>Lemon Tree Hotels Ltd.</t>
  </si>
  <si>
    <t>INE970X01018</t>
  </si>
  <si>
    <t>100815</t>
  </si>
  <si>
    <t>Andhra Paper Ltd.</t>
  </si>
  <si>
    <t>INE435A01028</t>
  </si>
  <si>
    <t>100223</t>
  </si>
  <si>
    <t>United Spirits Ltd.</t>
  </si>
  <si>
    <t>INE854D01024</t>
  </si>
  <si>
    <t>100771</t>
  </si>
  <si>
    <t>Bandhan Bank Ltd.</t>
  </si>
  <si>
    <t>INE545U01014</t>
  </si>
  <si>
    <t>100226</t>
  </si>
  <si>
    <t>Control Print Ltd.</t>
  </si>
  <si>
    <t>INE663B01015</t>
  </si>
  <si>
    <t>IT - Hardware</t>
  </si>
  <si>
    <t>100660</t>
  </si>
  <si>
    <t>Hatsun Agro Product Ltd.</t>
  </si>
  <si>
    <t>INE473B01035</t>
  </si>
  <si>
    <t>100035</t>
  </si>
  <si>
    <t>NMDC Ltd.</t>
  </si>
  <si>
    <t>INE584A01023</t>
  </si>
  <si>
    <t>Minerals &amp; Mining</t>
  </si>
  <si>
    <t>101775</t>
  </si>
  <si>
    <t>NMDC Steel Ltd.</t>
  </si>
  <si>
    <t>INE0NNS01018</t>
  </si>
  <si>
    <t>100260</t>
  </si>
  <si>
    <t>Solar Industries India Ltd.</t>
  </si>
  <si>
    <t>INE343H01029</t>
  </si>
  <si>
    <t>100500</t>
  </si>
  <si>
    <t>Gayatri Bioorganics Ltd.</t>
  </si>
  <si>
    <t>INE052E01015</t>
  </si>
  <si>
    <t>100427</t>
  </si>
  <si>
    <t>Manpasand Beverages Ltd.</t>
  </si>
  <si>
    <t>INE122R01018</t>
  </si>
  <si>
    <t>100502</t>
  </si>
  <si>
    <t>Padmini Technologies Ltd.</t>
  </si>
  <si>
    <t>INE114B01019</t>
  </si>
  <si>
    <t>018</t>
  </si>
  <si>
    <t>SBI Long Term Equity Fund</t>
  </si>
  <si>
    <t>100147</t>
  </si>
  <si>
    <t>Tech Mahindra Ltd.</t>
  </si>
  <si>
    <t>INE669C01036</t>
  </si>
  <si>
    <t>100036</t>
  </si>
  <si>
    <t>Mahindra &amp; Mahindra Financial Services Ltd.</t>
  </si>
  <si>
    <t>INE774D01024</t>
  </si>
  <si>
    <t>100176</t>
  </si>
  <si>
    <t>GAIL (India) Ltd.</t>
  </si>
  <si>
    <t>INE129A01019</t>
  </si>
  <si>
    <t>Gas</t>
  </si>
  <si>
    <t>100111</t>
  </si>
  <si>
    <t>Oil &amp; Natural Gas Corporation Ltd.</t>
  </si>
  <si>
    <t>INE213A01029</t>
  </si>
  <si>
    <t>Oil</t>
  </si>
  <si>
    <t>100181</t>
  </si>
  <si>
    <t>NTPC Ltd.</t>
  </si>
  <si>
    <t>INE733E01010</t>
  </si>
  <si>
    <t>100028</t>
  </si>
  <si>
    <t>Lupin Ltd.</t>
  </si>
  <si>
    <t>INE326A01037</t>
  </si>
  <si>
    <t>100022</t>
  </si>
  <si>
    <t>The Phoenix Mills Ltd.</t>
  </si>
  <si>
    <t>INE211B01039</t>
  </si>
  <si>
    <t>100094</t>
  </si>
  <si>
    <t>Bharat Petroleum Corporation Ltd.</t>
  </si>
  <si>
    <t>INE029A01011</t>
  </si>
  <si>
    <t>100318</t>
  </si>
  <si>
    <t>Tata Motors Ltd - DVR</t>
  </si>
  <si>
    <t>IN9155A01020</t>
  </si>
  <si>
    <t>100011</t>
  </si>
  <si>
    <t>Wipro Ltd.</t>
  </si>
  <si>
    <t>INE075A01022</t>
  </si>
  <si>
    <t>100184</t>
  </si>
  <si>
    <t>Tata Steel Ltd.</t>
  </si>
  <si>
    <t>INE081A01020</t>
  </si>
  <si>
    <t>100531</t>
  </si>
  <si>
    <t>Sundaram Clayton Ltd.</t>
  </si>
  <si>
    <t>INE105A01035</t>
  </si>
  <si>
    <t>100243</t>
  </si>
  <si>
    <t>Multi Commodity Exchange of India Ltd.</t>
  </si>
  <si>
    <t>INE745G01035</t>
  </si>
  <si>
    <t>100140</t>
  </si>
  <si>
    <t>Shree Cement Ltd.</t>
  </si>
  <si>
    <t>INE070A01015</t>
  </si>
  <si>
    <t>100165</t>
  </si>
  <si>
    <t>Rallis India Ltd.</t>
  </si>
  <si>
    <t>INE613A01020</t>
  </si>
  <si>
    <t>Fertilizers &amp; Agrochemicals</t>
  </si>
  <si>
    <t>100123</t>
  </si>
  <si>
    <t>GE T&amp;D India Ltd.</t>
  </si>
  <si>
    <t>INE200A01026</t>
  </si>
  <si>
    <t>100119</t>
  </si>
  <si>
    <t>Tata Motors Ltd.</t>
  </si>
  <si>
    <t>INE155A01022</t>
  </si>
  <si>
    <t>100112</t>
  </si>
  <si>
    <t>Punjab National Bank</t>
  </si>
  <si>
    <t>INE160A01022</t>
  </si>
  <si>
    <t>100503</t>
  </si>
  <si>
    <t>Prism Johnson Ltd.</t>
  </si>
  <si>
    <t>INE010A01011</t>
  </si>
  <si>
    <t>101346</t>
  </si>
  <si>
    <t>Chemplast Sanmar Ltd.</t>
  </si>
  <si>
    <t>INE488A01050</t>
  </si>
  <si>
    <t>100302</t>
  </si>
  <si>
    <t>DLF Ltd.</t>
  </si>
  <si>
    <t>INE271C01023</t>
  </si>
  <si>
    <t>100157</t>
  </si>
  <si>
    <t>Godrej Consumer Products Ltd.</t>
  </si>
  <si>
    <t>INE102D01028</t>
  </si>
  <si>
    <t>100159</t>
  </si>
  <si>
    <t>Sanofi India Ltd.</t>
  </si>
  <si>
    <t>INE058A01010</t>
  </si>
  <si>
    <t>100210</t>
  </si>
  <si>
    <t>IRB Infrastructure Developers Ltd.</t>
  </si>
  <si>
    <t>INE821I01022</t>
  </si>
  <si>
    <t>100682</t>
  </si>
  <si>
    <t>ICICI Lombard General Insurance Company Ltd.</t>
  </si>
  <si>
    <t>INE765G01017</t>
  </si>
  <si>
    <t>100769</t>
  </si>
  <si>
    <t>Aster DM Healthcare Ltd.</t>
  </si>
  <si>
    <t>INE914M01019</t>
  </si>
  <si>
    <t>100076</t>
  </si>
  <si>
    <t>Strides Pharma Science Ltd.</t>
  </si>
  <si>
    <t>INE939A01011</t>
  </si>
  <si>
    <t>100737</t>
  </si>
  <si>
    <t>Hindustan Copper Ltd.</t>
  </si>
  <si>
    <t>INE531E01026</t>
  </si>
  <si>
    <t>100171</t>
  </si>
  <si>
    <t>VA Tech Wabag Ltd.</t>
  </si>
  <si>
    <t>INE956G01038</t>
  </si>
  <si>
    <t>Other Utilities</t>
  </si>
  <si>
    <t>100435</t>
  </si>
  <si>
    <t>Crompton Greaves Consumer Electricals Ltd.</t>
  </si>
  <si>
    <t>INE299U01018</t>
  </si>
  <si>
    <t>100033</t>
  </si>
  <si>
    <t>Indian Bank</t>
  </si>
  <si>
    <t>INE562A01011</t>
  </si>
  <si>
    <t>100759</t>
  </si>
  <si>
    <t>The New India Assurance Company Ltd.</t>
  </si>
  <si>
    <t>INE470Y01017</t>
  </si>
  <si>
    <t>101178</t>
  </si>
  <si>
    <t>Computer Age Management Services Ltd.</t>
  </si>
  <si>
    <t>INE596I01012</t>
  </si>
  <si>
    <t>101390</t>
  </si>
  <si>
    <t>INE417T01026</t>
  </si>
  <si>
    <t>Financial Technology (Fintech)</t>
  </si>
  <si>
    <t>100367</t>
  </si>
  <si>
    <t>Exide Industries Ltd.</t>
  </si>
  <si>
    <t>INE302A01020</t>
  </si>
  <si>
    <t>100514</t>
  </si>
  <si>
    <t>Grindwell Norton Ltd.</t>
  </si>
  <si>
    <t>INE536A01023</t>
  </si>
  <si>
    <t>101364</t>
  </si>
  <si>
    <t>IN9397D01014</t>
  </si>
  <si>
    <t>PP*</t>
  </si>
  <si>
    <t>101313</t>
  </si>
  <si>
    <t>Zomato Ltd.</t>
  </si>
  <si>
    <t>INE758T01015</t>
  </si>
  <si>
    <t>100178</t>
  </si>
  <si>
    <t>Ambuja Cements Ltd.</t>
  </si>
  <si>
    <t>INE079A01024</t>
  </si>
  <si>
    <t>021</t>
  </si>
  <si>
    <t>SBI Magnum Global Fund</t>
  </si>
  <si>
    <t>100363</t>
  </si>
  <si>
    <t>Procter &amp; Gamble Hygiene and Health Care Ltd.</t>
  </si>
  <si>
    <t>INE179A01014</t>
  </si>
  <si>
    <t>100237</t>
  </si>
  <si>
    <t>SKF India Ltd.</t>
  </si>
  <si>
    <t>INE640A01023</t>
  </si>
  <si>
    <t>101458</t>
  </si>
  <si>
    <t>Aether Industries Ltd.</t>
  </si>
  <si>
    <t>INE0BWX01014</t>
  </si>
  <si>
    <t>100736</t>
  </si>
  <si>
    <t>CCL Products (India) Ltd.</t>
  </si>
  <si>
    <t>INE421D01022</t>
  </si>
  <si>
    <t>Agricultural Food &amp; other Products</t>
  </si>
  <si>
    <t>101102</t>
  </si>
  <si>
    <t>ESAB India Ltd.</t>
  </si>
  <si>
    <t>INE284A01012</t>
  </si>
  <si>
    <t>100553</t>
  </si>
  <si>
    <t>Kennametal India Ltd.</t>
  </si>
  <si>
    <t>INE717A01029</t>
  </si>
  <si>
    <t>100025</t>
  </si>
  <si>
    <t>Nestle India Ltd.</t>
  </si>
  <si>
    <t>INE239A01016</t>
  </si>
  <si>
    <t>100825</t>
  </si>
  <si>
    <t>Alphabet Inc.</t>
  </si>
  <si>
    <t>US02079K3059</t>
  </si>
  <si>
    <t>3000010</t>
  </si>
  <si>
    <t>Nvidia Corporation</t>
  </si>
  <si>
    <t>US67066G1040</t>
  </si>
  <si>
    <t>024</t>
  </si>
  <si>
    <t>SBI Equity Hybrid Fund</t>
  </si>
  <si>
    <t>100344</t>
  </si>
  <si>
    <t>MRF Ltd.</t>
  </si>
  <si>
    <t>INE883A01011</t>
  </si>
  <si>
    <t>100125</t>
  </si>
  <si>
    <t>Bajaj Finance Ltd.</t>
  </si>
  <si>
    <t>INE296A01024</t>
  </si>
  <si>
    <t>100628</t>
  </si>
  <si>
    <t>Avenue Supermarts Ltd.</t>
  </si>
  <si>
    <t>INE192R01011</t>
  </si>
  <si>
    <t>100314</t>
  </si>
  <si>
    <t>SRF Ltd.</t>
  </si>
  <si>
    <t>INE647A01010</t>
  </si>
  <si>
    <t>100519</t>
  </si>
  <si>
    <t>Westlife Foodworld Ltd.</t>
  </si>
  <si>
    <t>INE274F01020</t>
  </si>
  <si>
    <t>101462</t>
  </si>
  <si>
    <t>Vedant Fashions Ltd.</t>
  </si>
  <si>
    <t>INE825V01034</t>
  </si>
  <si>
    <t>101550</t>
  </si>
  <si>
    <t>Life Insurance Corporation Of India</t>
  </si>
  <si>
    <t>INE0J1Y01017</t>
  </si>
  <si>
    <t>100412</t>
  </si>
  <si>
    <t>SJVN Ltd.</t>
  </si>
  <si>
    <t>INE002L01015</t>
  </si>
  <si>
    <t>100760</t>
  </si>
  <si>
    <t>Galaxy Surfactants Ltd.</t>
  </si>
  <si>
    <t>INE600K01018</t>
  </si>
  <si>
    <t>100530</t>
  </si>
  <si>
    <t>Motor Industries Co. Ltd.</t>
  </si>
  <si>
    <t>EQ315201XXXX</t>
  </si>
  <si>
    <t>703923</t>
  </si>
  <si>
    <t>Bharti Telecom Ltd.</t>
  </si>
  <si>
    <t>INE403D08132</t>
  </si>
  <si>
    <t>CRISIL AA+</t>
  </si>
  <si>
    <t>N**</t>
  </si>
  <si>
    <t>702691</t>
  </si>
  <si>
    <t>Indian Bank( Tier II Bond under Basel III )</t>
  </si>
  <si>
    <t>INE562A08081</t>
  </si>
  <si>
    <t>CRISIL AAA</t>
  </si>
  <si>
    <t>704114</t>
  </si>
  <si>
    <t>INE414G07HK3</t>
  </si>
  <si>
    <t>702694</t>
  </si>
  <si>
    <t>Tata Motors Finance Solutions Ltd.</t>
  </si>
  <si>
    <t>INE477S08084</t>
  </si>
  <si>
    <t>CARE AA-</t>
  </si>
  <si>
    <t>703576</t>
  </si>
  <si>
    <t>KNR Tirumala Infra Pvt. Ltd.</t>
  </si>
  <si>
    <t>INE01NS07019</t>
  </si>
  <si>
    <t>704010</t>
  </si>
  <si>
    <t>Bank of India( AT1 Bond Under Basel III )</t>
  </si>
  <si>
    <t>INE084A08169</t>
  </si>
  <si>
    <t>CRISIL AA</t>
  </si>
  <si>
    <t>702275</t>
  </si>
  <si>
    <t>INE428A08101</t>
  </si>
  <si>
    <t>IND AA+</t>
  </si>
  <si>
    <t>703998</t>
  </si>
  <si>
    <t>HDFC Bank Ltd.( Tier II Bond under Basel III )</t>
  </si>
  <si>
    <t>INE040A08427</t>
  </si>
  <si>
    <t>702387</t>
  </si>
  <si>
    <t>Indinfravit Trust</t>
  </si>
  <si>
    <t>INE790Z07038</t>
  </si>
  <si>
    <t>702391</t>
  </si>
  <si>
    <t>Aadhar Housing Finance Ltd.</t>
  </si>
  <si>
    <t>INE883F07165</t>
  </si>
  <si>
    <t>CARE AA</t>
  </si>
  <si>
    <t>702920</t>
  </si>
  <si>
    <t>INE774D07UF0</t>
  </si>
  <si>
    <t>IND AAA</t>
  </si>
  <si>
    <t>702866</t>
  </si>
  <si>
    <t>INE774D07UC7</t>
  </si>
  <si>
    <t>702594</t>
  </si>
  <si>
    <t>Punjab National Bank( Tier II Bond under Basel III )</t>
  </si>
  <si>
    <t>INE160A08167</t>
  </si>
  <si>
    <t>703577</t>
  </si>
  <si>
    <t>INE01NS07027</t>
  </si>
  <si>
    <t>702561</t>
  </si>
  <si>
    <t>State Bank of India( Tier II Bond under Basel III )</t>
  </si>
  <si>
    <t>INE062A08256</t>
  </si>
  <si>
    <t>702384</t>
  </si>
  <si>
    <t>INE790Z07012</t>
  </si>
  <si>
    <t>704129</t>
  </si>
  <si>
    <t>JM Financial Asset Reconstruction Company Ltd.</t>
  </si>
  <si>
    <t>INE265J07506</t>
  </si>
  <si>
    <t>[ICRA]AA-</t>
  </si>
  <si>
    <t>702405</t>
  </si>
  <si>
    <t>Manappuram Finance Ltd.</t>
  </si>
  <si>
    <t>INE522D07BH9</t>
  </si>
  <si>
    <t>900251</t>
  </si>
  <si>
    <t>7.54% CGL 2036</t>
  </si>
  <si>
    <t>IN0020220029</t>
  </si>
  <si>
    <t>Sovereign</t>
  </si>
  <si>
    <t>900283</t>
  </si>
  <si>
    <t>7.26% CGL 2032</t>
  </si>
  <si>
    <t>IN0020220060</t>
  </si>
  <si>
    <t>900285</t>
  </si>
  <si>
    <t>7.41% CGL 2036</t>
  </si>
  <si>
    <t>IN0020220102</t>
  </si>
  <si>
    <t>900082</t>
  </si>
  <si>
    <t>7.17% CGL 2028</t>
  </si>
  <si>
    <t>IN0020170174</t>
  </si>
  <si>
    <t>900286</t>
  </si>
  <si>
    <t>7.40% CGL 2062</t>
  </si>
  <si>
    <t>IN0020220094</t>
  </si>
  <si>
    <t>900254</t>
  </si>
  <si>
    <t>7.38% CGL 2027</t>
  </si>
  <si>
    <t>IN0020220037</t>
  </si>
  <si>
    <t>900249</t>
  </si>
  <si>
    <t>7.10% CGL 2029</t>
  </si>
  <si>
    <t>IN0020220011</t>
  </si>
  <si>
    <t>900157</t>
  </si>
  <si>
    <t>5.63% CGL 2026</t>
  </si>
  <si>
    <t>IN0020210012</t>
  </si>
  <si>
    <t>900168</t>
  </si>
  <si>
    <t>6.54% CGL 2032</t>
  </si>
  <si>
    <t>IN0020210244</t>
  </si>
  <si>
    <t>900288</t>
  </si>
  <si>
    <t>7.26% CGL 2033</t>
  </si>
  <si>
    <t>IN0020220151</t>
  </si>
  <si>
    <t>900059</t>
  </si>
  <si>
    <t>6.79% CGL 2029</t>
  </si>
  <si>
    <t>IN0020160118</t>
  </si>
  <si>
    <t>900160</t>
  </si>
  <si>
    <t>6.10% CGL 2031</t>
  </si>
  <si>
    <t>IN0020210095</t>
  </si>
  <si>
    <t>900096</t>
  </si>
  <si>
    <t>7.26% CGL 2029</t>
  </si>
  <si>
    <t>IN0020180454</t>
  </si>
  <si>
    <t>900147</t>
  </si>
  <si>
    <t>5.77% CGL 2030</t>
  </si>
  <si>
    <t>IN0020200153</t>
  </si>
  <si>
    <t>1904595</t>
  </si>
  <si>
    <t>7.93% State Government of West Bengal 2037</t>
  </si>
  <si>
    <t>IN3420220151</t>
  </si>
  <si>
    <t>1904596</t>
  </si>
  <si>
    <t>7.95% State Government of West Bengal 2039</t>
  </si>
  <si>
    <t>IN3420220169</t>
  </si>
  <si>
    <t>1904594</t>
  </si>
  <si>
    <t>7.89% State Government of Telangana 2036</t>
  </si>
  <si>
    <t>IN4520220224</t>
  </si>
  <si>
    <t>1904435</t>
  </si>
  <si>
    <t>7.96% State Government of West Bengal 2037</t>
  </si>
  <si>
    <t>IN3420220037</t>
  </si>
  <si>
    <t>1900233</t>
  </si>
  <si>
    <t>8.69% State Government of Tamil Nadu 2026</t>
  </si>
  <si>
    <t>IN3120150203</t>
  </si>
  <si>
    <t>1102164</t>
  </si>
  <si>
    <t>The Federal Bank Ltd.</t>
  </si>
  <si>
    <t>INE171A16KM3</t>
  </si>
  <si>
    <t>CRISIL A1+</t>
  </si>
  <si>
    <t>1102165</t>
  </si>
  <si>
    <t>IndusInd Bank Ltd.</t>
  </si>
  <si>
    <t>INE095A16R91</t>
  </si>
  <si>
    <t>1800702</t>
  </si>
  <si>
    <t>GOI 22.08.2026 GOV</t>
  </si>
  <si>
    <t>IN000826C023</t>
  </si>
  <si>
    <t>028</t>
  </si>
  <si>
    <t>SBI Magnum Income Fund</t>
  </si>
  <si>
    <t>702664</t>
  </si>
  <si>
    <t>Tata Realty and Infrastructure Ltd.</t>
  </si>
  <si>
    <t>INE371K08169</t>
  </si>
  <si>
    <t>[ICRA]AA+</t>
  </si>
  <si>
    <t>703918</t>
  </si>
  <si>
    <t>Mahanagar Telephone Nigam Ltd.</t>
  </si>
  <si>
    <t>INE153A08105</t>
  </si>
  <si>
    <t>IND AAA(CE)</t>
  </si>
  <si>
    <t>702536</t>
  </si>
  <si>
    <t>INE883F07181</t>
  </si>
  <si>
    <t>702862</t>
  </si>
  <si>
    <t>INE790Z07046</t>
  </si>
  <si>
    <t>703474</t>
  </si>
  <si>
    <t>Jindal Stainless Ltd.</t>
  </si>
  <si>
    <t>INE220G07119</t>
  </si>
  <si>
    <t>CRISIL AA-</t>
  </si>
  <si>
    <t>702610</t>
  </si>
  <si>
    <t>INE414G07FF7</t>
  </si>
  <si>
    <t>702863</t>
  </si>
  <si>
    <t>Mahindra Rural Housing Finance Ltd.</t>
  </si>
  <si>
    <t>INE950O08220</t>
  </si>
  <si>
    <t>900161</t>
  </si>
  <si>
    <t>6.67% CGL 2035</t>
  </si>
  <si>
    <t>IN0020210152</t>
  </si>
  <si>
    <t>900156</t>
  </si>
  <si>
    <t>6.64% CGL 2035</t>
  </si>
  <si>
    <t>IN0020210020</t>
  </si>
  <si>
    <t>033</t>
  </si>
  <si>
    <t>SBI Consumption Opportunities Fund</t>
  </si>
  <si>
    <t>100873</t>
  </si>
  <si>
    <t>Chalet Hotels Ltd.</t>
  </si>
  <si>
    <t>INE427F01016</t>
  </si>
  <si>
    <t>100179</t>
  </si>
  <si>
    <t>Hero MotoCorp Ltd.</t>
  </si>
  <si>
    <t>INE158A01026</t>
  </si>
  <si>
    <t>101397</t>
  </si>
  <si>
    <t>Go Fashion (India) Ltd.</t>
  </si>
  <si>
    <t>INE0BJS01011</t>
  </si>
  <si>
    <t>100821</t>
  </si>
  <si>
    <t>TTK Prestige Ltd.</t>
  </si>
  <si>
    <t>INE690A01028</t>
  </si>
  <si>
    <t>100282</t>
  </si>
  <si>
    <t>Blue Star Ltd.</t>
  </si>
  <si>
    <t>INE472A01039</t>
  </si>
  <si>
    <t>101213</t>
  </si>
  <si>
    <t>Mrs. Bectors Food Specialities Ltd.</t>
  </si>
  <si>
    <t>INE495P01012</t>
  </si>
  <si>
    <t>100529</t>
  </si>
  <si>
    <t>Hawkins Cookers Ltd.</t>
  </si>
  <si>
    <t>INE979B01015</t>
  </si>
  <si>
    <t>101799</t>
  </si>
  <si>
    <t>Sula Vineyards Ltd.</t>
  </si>
  <si>
    <t>INE142Q01026</t>
  </si>
  <si>
    <t>100554</t>
  </si>
  <si>
    <t>V-Guard Industries Ltd.</t>
  </si>
  <si>
    <t>INE951I01027</t>
  </si>
  <si>
    <t>101303</t>
  </si>
  <si>
    <t>Dodla Dairy Ltd.</t>
  </si>
  <si>
    <t>INE021O01019</t>
  </si>
  <si>
    <t>3900004</t>
  </si>
  <si>
    <t>Invesco QQQ Trust, Series 1</t>
  </si>
  <si>
    <t>US46090E1038</t>
  </si>
  <si>
    <t>Mutual Fund</t>
  </si>
  <si>
    <t>034</t>
  </si>
  <si>
    <t>SBI Technology Opportunities Fund</t>
  </si>
  <si>
    <t>100026</t>
  </si>
  <si>
    <t>Persistent Systems Ltd.</t>
  </si>
  <si>
    <t>INE262H01013</t>
  </si>
  <si>
    <t>100133</t>
  </si>
  <si>
    <t>Oracle Financial Services Software Ltd.</t>
  </si>
  <si>
    <t>INE881D01027</t>
  </si>
  <si>
    <t>101556</t>
  </si>
  <si>
    <t>eMudhra Ltd.</t>
  </si>
  <si>
    <t>INE01QM01018</t>
  </si>
  <si>
    <t>100753</t>
  </si>
  <si>
    <t>Newgen Software Technologies Ltd.</t>
  </si>
  <si>
    <t>INE619B01017</t>
  </si>
  <si>
    <t>100538</t>
  </si>
  <si>
    <t>Indbazaar.Com Ltd.</t>
  </si>
  <si>
    <t>EQ578801XXXX</t>
  </si>
  <si>
    <t>100539</t>
  </si>
  <si>
    <t>SIP Technologies  Ltd.</t>
  </si>
  <si>
    <t>INE468B01019</t>
  </si>
  <si>
    <t>101350</t>
  </si>
  <si>
    <t>Netflix Inc</t>
  </si>
  <si>
    <t>US64110L1061</t>
  </si>
  <si>
    <t>035</t>
  </si>
  <si>
    <t>SBI Healthcare Opportunities Fund</t>
  </si>
  <si>
    <t>101548</t>
  </si>
  <si>
    <t>Rainbow Children's Medicare Ltd.</t>
  </si>
  <si>
    <t>INE961O01016</t>
  </si>
  <si>
    <t>100150</t>
  </si>
  <si>
    <t>Apollo Hospitals Enterprise Ltd.</t>
  </si>
  <si>
    <t>INE437A01024</t>
  </si>
  <si>
    <t>101410</t>
  </si>
  <si>
    <t>Medplus Health Services Ltd.</t>
  </si>
  <si>
    <t>INE804L01022</t>
  </si>
  <si>
    <t>101304</t>
  </si>
  <si>
    <t>Krishna Institute Of Medical Sciences Ltd.</t>
  </si>
  <si>
    <t>INE967H01017</t>
  </si>
  <si>
    <t>101768</t>
  </si>
  <si>
    <t>Global Health Ltd.</t>
  </si>
  <si>
    <t>100474</t>
  </si>
  <si>
    <t>Narayana Hrudayalaya Ltd.</t>
  </si>
  <si>
    <t>INE410P01011</t>
  </si>
  <si>
    <t>101774</t>
  </si>
  <si>
    <t>INE474Q01031</t>
  </si>
  <si>
    <t>101080</t>
  </si>
  <si>
    <t>JB Chemicals &amp; Pharmaceuticals Ltd.</t>
  </si>
  <si>
    <t>INE572A01028</t>
  </si>
  <si>
    <t>100120</t>
  </si>
  <si>
    <t>Torrent Pharmaceuticals Ltd.</t>
  </si>
  <si>
    <t>INE685A01028</t>
  </si>
  <si>
    <t>100004</t>
  </si>
  <si>
    <t>Zydus Lifesciences Ltd.</t>
  </si>
  <si>
    <t>INE010B01027</t>
  </si>
  <si>
    <t>101200</t>
  </si>
  <si>
    <t>Gland Pharma Ltd.</t>
  </si>
  <si>
    <t>INE068V01023</t>
  </si>
  <si>
    <t>101348</t>
  </si>
  <si>
    <t>Ami Organics Ltd.</t>
  </si>
  <si>
    <t>INE00FF01017</t>
  </si>
  <si>
    <t>100645</t>
  </si>
  <si>
    <t>Gufic Biosciences Ltd.</t>
  </si>
  <si>
    <t>INE742B01025</t>
  </si>
  <si>
    <t>200005</t>
  </si>
  <si>
    <t>Shreno Ltd.</t>
  </si>
  <si>
    <t>INE274D04011</t>
  </si>
  <si>
    <t>036</t>
  </si>
  <si>
    <t>SBI Contra Fund</t>
  </si>
  <si>
    <t>100182</t>
  </si>
  <si>
    <t>Power Grid Corporation of India Ltd.</t>
  </si>
  <si>
    <t>INE752E01010</t>
  </si>
  <si>
    <t>100374</t>
  </si>
  <si>
    <t>CESC Ltd.</t>
  </si>
  <si>
    <t>INE486A01021</t>
  </si>
  <si>
    <t>101225</t>
  </si>
  <si>
    <t>INE274C01019</t>
  </si>
  <si>
    <t>100286</t>
  </si>
  <si>
    <t>NHPC Ltd.</t>
  </si>
  <si>
    <t>INE848E01016</t>
  </si>
  <si>
    <t>100386</t>
  </si>
  <si>
    <t>Carborundum Universal Ltd.</t>
  </si>
  <si>
    <t>INE120A01034</t>
  </si>
  <si>
    <t>100163</t>
  </si>
  <si>
    <t>Bosch Ltd.</t>
  </si>
  <si>
    <t>INE323A01026</t>
  </si>
  <si>
    <t>100570</t>
  </si>
  <si>
    <t>K.P.R. Mill Ltd.</t>
  </si>
  <si>
    <t>INE930H01031</t>
  </si>
  <si>
    <t>100017</t>
  </si>
  <si>
    <t>National Aluminium Company Ltd.</t>
  </si>
  <si>
    <t>INE139A01034</t>
  </si>
  <si>
    <t>100137</t>
  </si>
  <si>
    <t>The Ramco Cements Ltd.</t>
  </si>
  <si>
    <t>INE331A01037</t>
  </si>
  <si>
    <t>100499</t>
  </si>
  <si>
    <t>Disa India Ltd.</t>
  </si>
  <si>
    <t>INE131C01011</t>
  </si>
  <si>
    <t>100723</t>
  </si>
  <si>
    <t>Ashiana Housing Ltd.</t>
  </si>
  <si>
    <t>INE365D01021</t>
  </si>
  <si>
    <t>101452</t>
  </si>
  <si>
    <t>Gateway Distriparks Ltd.</t>
  </si>
  <si>
    <t>INE079J01017</t>
  </si>
  <si>
    <t>100154</t>
  </si>
  <si>
    <t>Colgate Palmolive (India) Ltd.</t>
  </si>
  <si>
    <t>INE259A01022</t>
  </si>
  <si>
    <t>100259</t>
  </si>
  <si>
    <t>Kalpataru Power Transmission Ltd.</t>
  </si>
  <si>
    <t>INE220B01022</t>
  </si>
  <si>
    <t>100654</t>
  </si>
  <si>
    <t>Automotive Axles Ltd.</t>
  </si>
  <si>
    <t>INE449A01011</t>
  </si>
  <si>
    <t>100513</t>
  </si>
  <si>
    <t>Greenply Industries Ltd.</t>
  </si>
  <si>
    <t>INE461C01038</t>
  </si>
  <si>
    <t>100201</t>
  </si>
  <si>
    <t>Aurobindo Pharma Ltd.</t>
  </si>
  <si>
    <t>INE406A01037</t>
  </si>
  <si>
    <t>100335</t>
  </si>
  <si>
    <t>Kajaria Ceramics Ltd.</t>
  </si>
  <si>
    <t>INE217B01036</t>
  </si>
  <si>
    <t>100686</t>
  </si>
  <si>
    <t>Prataap Snacks Ltd.</t>
  </si>
  <si>
    <t>INE393P01035</t>
  </si>
  <si>
    <t>100315</t>
  </si>
  <si>
    <t>Prestige Estates Projects Ltd.</t>
  </si>
  <si>
    <t>INE811K01011</t>
  </si>
  <si>
    <t>100442</t>
  </si>
  <si>
    <t>Coromandel International Ltd.</t>
  </si>
  <si>
    <t>INE169A01031</t>
  </si>
  <si>
    <t>100370</t>
  </si>
  <si>
    <t>Biocon Ltd.</t>
  </si>
  <si>
    <t>INE376G01013</t>
  </si>
  <si>
    <t>101633</t>
  </si>
  <si>
    <t>Harsha Engineers International Ltd.</t>
  </si>
  <si>
    <t>INE0JUS01029</t>
  </si>
  <si>
    <t>100568</t>
  </si>
  <si>
    <t>Cognizant Technology Solutions Corporation</t>
  </si>
  <si>
    <t>US1924461023</t>
  </si>
  <si>
    <t>1800946</t>
  </si>
  <si>
    <t>91 DAY T-BILL 06.04.23</t>
  </si>
  <si>
    <t>IN002022X403</t>
  </si>
  <si>
    <t>1800960</t>
  </si>
  <si>
    <t>91 DAY T-BILL 11.05.23</t>
  </si>
  <si>
    <t>IN002022X452</t>
  </si>
  <si>
    <t>1800957</t>
  </si>
  <si>
    <t>91 DAY T-BILL 04.05.23</t>
  </si>
  <si>
    <t>IN002022X445</t>
  </si>
  <si>
    <t>1800930</t>
  </si>
  <si>
    <t>91 DAY T-BILL 09.03.23</t>
  </si>
  <si>
    <t>IN002022X361</t>
  </si>
  <si>
    <t>1800894</t>
  </si>
  <si>
    <t>364 DAY T-BILL 09.03.23</t>
  </si>
  <si>
    <t>IN002021Z517</t>
  </si>
  <si>
    <t>055</t>
  </si>
  <si>
    <t>SBI Nifty Index Fund</t>
  </si>
  <si>
    <t>100380</t>
  </si>
  <si>
    <t>Bajaj Finserv Ltd.</t>
  </si>
  <si>
    <t>INE918I01026</t>
  </si>
  <si>
    <t>100013</t>
  </si>
  <si>
    <t>INE095A01012</t>
  </si>
  <si>
    <t>100193</t>
  </si>
  <si>
    <t>JSW Steel Ltd.</t>
  </si>
  <si>
    <t>INE019A01038</t>
  </si>
  <si>
    <t>100177</t>
  </si>
  <si>
    <t>Grasim Industries Ltd.</t>
  </si>
  <si>
    <t>INE047A01021</t>
  </si>
  <si>
    <t>100080</t>
  </si>
  <si>
    <t>Dr. Reddy's Laboratories Ltd.</t>
  </si>
  <si>
    <t>INE089A01023</t>
  </si>
  <si>
    <t>100684</t>
  </si>
  <si>
    <t>SBI Life Insurance Company Ltd.</t>
  </si>
  <si>
    <t>INE123W01016</t>
  </si>
  <si>
    <t>100097</t>
  </si>
  <si>
    <t>Coal India Ltd.</t>
  </si>
  <si>
    <t>INE522F01014</t>
  </si>
  <si>
    <t>Consumable Fuels</t>
  </si>
  <si>
    <t>100108</t>
  </si>
  <si>
    <t>Adani Ports and Special Economic Zone Ltd.</t>
  </si>
  <si>
    <t>INE742F01042</t>
  </si>
  <si>
    <t>Transport Infrastructure</t>
  </si>
  <si>
    <t>100128</t>
  </si>
  <si>
    <t>Eicher Motors Ltd.</t>
  </si>
  <si>
    <t>INE066A01021</t>
  </si>
  <si>
    <t>100020</t>
  </si>
  <si>
    <t>Tata Consumer Products Ltd.</t>
  </si>
  <si>
    <t>INE192A01025</t>
  </si>
  <si>
    <t>100039</t>
  </si>
  <si>
    <t>Bajaj Auto Ltd.</t>
  </si>
  <si>
    <t>INE917I01010</t>
  </si>
  <si>
    <t>100418</t>
  </si>
  <si>
    <t>Adani Enterprises Ltd.</t>
  </si>
  <si>
    <t>INE423A01024</t>
  </si>
  <si>
    <t>Metals &amp; Minerals Trading</t>
  </si>
  <si>
    <t>100139</t>
  </si>
  <si>
    <t>UPL Ltd.</t>
  </si>
  <si>
    <t>INE628A01036</t>
  </si>
  <si>
    <t>Yes Bank Ltd.</t>
  </si>
  <si>
    <t>1800929</t>
  </si>
  <si>
    <t>91 DAY T-BILL 02.03.23</t>
  </si>
  <si>
    <t>IN002022X353</t>
  </si>
  <si>
    <t>1800908</t>
  </si>
  <si>
    <t>182 DAY T-BILL 23.03.23</t>
  </si>
  <si>
    <t>IN002022Y260</t>
  </si>
  <si>
    <t>056</t>
  </si>
  <si>
    <t>SBI Magnum Children's Benefit Fund - Savings Plan</t>
  </si>
  <si>
    <t>101782</t>
  </si>
  <si>
    <t>Archean Chemical Industries Ltd.</t>
  </si>
  <si>
    <t>INE128X01021</t>
  </si>
  <si>
    <t>100650</t>
  </si>
  <si>
    <t>Garware Technical Fibres Ltd.</t>
  </si>
  <si>
    <t>INE276A01018</t>
  </si>
  <si>
    <t>101801</t>
  </si>
  <si>
    <t>Elin Electronics Ltd.</t>
  </si>
  <si>
    <t>INE050401020</t>
  </si>
  <si>
    <t>101370</t>
  </si>
  <si>
    <t>Gokaldas Exports Ltd.</t>
  </si>
  <si>
    <t>INE887G01027</t>
  </si>
  <si>
    <t>100941</t>
  </si>
  <si>
    <t>CSB Bank Ltd.</t>
  </si>
  <si>
    <t>INE679A01013</t>
  </si>
  <si>
    <t>100535</t>
  </si>
  <si>
    <t>Thangamayil Jewellery Ltd.</t>
  </si>
  <si>
    <t>INE085J01014</t>
  </si>
  <si>
    <t>101159</t>
  </si>
  <si>
    <t>Rossari Biotech Ltd.</t>
  </si>
  <si>
    <t>INE02A801020</t>
  </si>
  <si>
    <t>703516</t>
  </si>
  <si>
    <t>Mangloor Highways Pvt. Ltd.</t>
  </si>
  <si>
    <t>INE00PT07014</t>
  </si>
  <si>
    <t>900145</t>
  </si>
  <si>
    <t>5.22% CGL 2025</t>
  </si>
  <si>
    <t>IN0020200112</t>
  </si>
  <si>
    <t>1904589</t>
  </si>
  <si>
    <t>7.70% State Government of Maharashtra 2030</t>
  </si>
  <si>
    <t>IN2220220130</t>
  </si>
  <si>
    <t>1900983</t>
  </si>
  <si>
    <t>8.08% State Government of Uttar Pradesh 2025</t>
  </si>
  <si>
    <t>IN3320140327</t>
  </si>
  <si>
    <t>5100005</t>
  </si>
  <si>
    <t>GOI 16.12.2026 GOV</t>
  </si>
  <si>
    <t>IN001226C074</t>
  </si>
  <si>
    <t>057</t>
  </si>
  <si>
    <t>SBI Overnight Fund</t>
  </si>
  <si>
    <t>1800788</t>
  </si>
  <si>
    <t>364 DAY T-BILL 16.03.23</t>
  </si>
  <si>
    <t>IN002021Z525</t>
  </si>
  <si>
    <t>103231001</t>
  </si>
  <si>
    <t>Reverse Repo</t>
  </si>
  <si>
    <t>069</t>
  </si>
  <si>
    <t>SBI Magnum Medium Duration Fund</t>
  </si>
  <si>
    <t>704116</t>
  </si>
  <si>
    <t>National Bank for Agriculture and Rural Development</t>
  </si>
  <si>
    <t>INE261F08DW2</t>
  </si>
  <si>
    <t>703921</t>
  </si>
  <si>
    <t>INE121A07QH4</t>
  </si>
  <si>
    <t>702604</t>
  </si>
  <si>
    <t>INE062A08264</t>
  </si>
  <si>
    <t>703523</t>
  </si>
  <si>
    <t>DA Toll Road Pvt. Ltd.</t>
  </si>
  <si>
    <t>INE424M07024</t>
  </si>
  <si>
    <t>702546</t>
  </si>
  <si>
    <t>INE950O08188</t>
  </si>
  <si>
    <t>702543</t>
  </si>
  <si>
    <t>India Grid Trust</t>
  </si>
  <si>
    <t>INE219X07108</t>
  </si>
  <si>
    <t>702747</t>
  </si>
  <si>
    <t>Bharti Hexacom Ltd.</t>
  </si>
  <si>
    <t>INE343G08018</t>
  </si>
  <si>
    <t>703536</t>
  </si>
  <si>
    <t>INE813H07184</t>
  </si>
  <si>
    <t>703623</t>
  </si>
  <si>
    <t>Avanse Financial Services Ltd.</t>
  </si>
  <si>
    <t>INE087P07212</t>
  </si>
  <si>
    <t>CARE A+</t>
  </si>
  <si>
    <t>702478</t>
  </si>
  <si>
    <t>Tata Power Company Ltd.</t>
  </si>
  <si>
    <t>INE245A08182</t>
  </si>
  <si>
    <t>IND AA</t>
  </si>
  <si>
    <t>703483</t>
  </si>
  <si>
    <t>INE813H07150</t>
  </si>
  <si>
    <t>702616</t>
  </si>
  <si>
    <t>Latur Renewable Pvt. Ltd.</t>
  </si>
  <si>
    <t>INE03IL08018</t>
  </si>
  <si>
    <t>CRISIL AA+(CE)</t>
  </si>
  <si>
    <t>702617</t>
  </si>
  <si>
    <t>INE03IL08026</t>
  </si>
  <si>
    <t>701820</t>
  </si>
  <si>
    <t>INE528G08345</t>
  </si>
  <si>
    <t>CRISIL A-</t>
  </si>
  <si>
    <t>702618</t>
  </si>
  <si>
    <t>INE03IL08034</t>
  </si>
  <si>
    <t>702588</t>
  </si>
  <si>
    <t>Pune Solapur Expressways Pvt. Ltd. (A Tata Realty and Infrastructure Limited JV)</t>
  </si>
  <si>
    <t>INE598K07037</t>
  </si>
  <si>
    <t>702997</t>
  </si>
  <si>
    <t>INE087P07196</t>
  </si>
  <si>
    <t>600</t>
  </si>
  <si>
    <t>703634</t>
  </si>
  <si>
    <t>INE813H07234</t>
  </si>
  <si>
    <t>703635</t>
  </si>
  <si>
    <t>INE813H07242</t>
  </si>
  <si>
    <t>701077</t>
  </si>
  <si>
    <t>INE295J08014</t>
  </si>
  <si>
    <t>702794</t>
  </si>
  <si>
    <t>INE414G07FS0</t>
  </si>
  <si>
    <t>702613</t>
  </si>
  <si>
    <t>INE160A08159</t>
  </si>
  <si>
    <t>900163</t>
  </si>
  <si>
    <t>5.74% CGL 2026</t>
  </si>
  <si>
    <t>IN0020210186</t>
  </si>
  <si>
    <t>1904627</t>
  </si>
  <si>
    <t>7.44% State Government of Haryana 2027</t>
  </si>
  <si>
    <t>IN1620220294</t>
  </si>
  <si>
    <t>1901259</t>
  </si>
  <si>
    <t>7.22% State Government of Maharashtra 2026</t>
  </si>
  <si>
    <t>IN2220160096</t>
  </si>
  <si>
    <t>072</t>
  </si>
  <si>
    <t>SBI Liquid Fund</t>
  </si>
  <si>
    <t>900085</t>
  </si>
  <si>
    <t>7.37% CGL 2023</t>
  </si>
  <si>
    <t>IN0020180025</t>
  </si>
  <si>
    <t>1008745</t>
  </si>
  <si>
    <t>INE261F14JP1</t>
  </si>
  <si>
    <t>1008663</t>
  </si>
  <si>
    <t>INE001A14ZW4</t>
  </si>
  <si>
    <t>1008681</t>
  </si>
  <si>
    <t>Reliance Retail Ventures Ltd.</t>
  </si>
  <si>
    <t>INE929O14933</t>
  </si>
  <si>
    <t>1008739</t>
  </si>
  <si>
    <t>Small Industries Development Bank of India</t>
  </si>
  <si>
    <t>INE556F14IT8</t>
  </si>
  <si>
    <t>1008686</t>
  </si>
  <si>
    <t>INE296A14UC3</t>
  </si>
  <si>
    <t>1008747</t>
  </si>
  <si>
    <t>Reliance Jio Infocomm Ltd.</t>
  </si>
  <si>
    <t>INE110L14RT3</t>
  </si>
  <si>
    <t>1008690</t>
  </si>
  <si>
    <t>INE296A14UD1</t>
  </si>
  <si>
    <t>1008673</t>
  </si>
  <si>
    <t>Sembcorp Energy India Ltd.</t>
  </si>
  <si>
    <t>INE460M14370</t>
  </si>
  <si>
    <t>1008649</t>
  </si>
  <si>
    <t>INE929O14925</t>
  </si>
  <si>
    <t>1008742</t>
  </si>
  <si>
    <t>ICICI Securities Ltd.</t>
  </si>
  <si>
    <t>INE763G14OT6</t>
  </si>
  <si>
    <t>1008743</t>
  </si>
  <si>
    <t>Godrej &amp; Boyce Manufacturing Company Ltd.</t>
  </si>
  <si>
    <t>INE982D14AM3</t>
  </si>
  <si>
    <t>1008682</t>
  </si>
  <si>
    <t>INE245A14HI4</t>
  </si>
  <si>
    <t>1008617</t>
  </si>
  <si>
    <t>Tata Capital Housing Finance Ltd.</t>
  </si>
  <si>
    <t>INE033L14MG5</t>
  </si>
  <si>
    <t>1008621</t>
  </si>
  <si>
    <t>INE110L14RL0</t>
  </si>
  <si>
    <t>1008679</t>
  </si>
  <si>
    <t>Kotak Securities Ltd.</t>
  </si>
  <si>
    <t>INE028E14LG2</t>
  </si>
  <si>
    <t>1008664</t>
  </si>
  <si>
    <t>INE261F14JH8</t>
  </si>
  <si>
    <t>1008662</t>
  </si>
  <si>
    <t>Export-Import Bank of India</t>
  </si>
  <si>
    <t>INE514E14QU1</t>
  </si>
  <si>
    <t>1008712</t>
  </si>
  <si>
    <t>Tata Capital Financial Services Ltd.</t>
  </si>
  <si>
    <t>INE306N14VI8</t>
  </si>
  <si>
    <t>1008718</t>
  </si>
  <si>
    <t>INE261F14JM8</t>
  </si>
  <si>
    <t>1008716</t>
  </si>
  <si>
    <t>INE763G14ON9</t>
  </si>
  <si>
    <t>1008749</t>
  </si>
  <si>
    <t>Aditya Birla Finance Ltd.</t>
  </si>
  <si>
    <t>INE860H140C4</t>
  </si>
  <si>
    <t>[ICRA]A1+</t>
  </si>
  <si>
    <t>1008667</t>
  </si>
  <si>
    <t>TVS Credit Services Ltd.</t>
  </si>
  <si>
    <t>INE729N14HJ8</t>
  </si>
  <si>
    <t>1008684</t>
  </si>
  <si>
    <t>INE763G14NX0</t>
  </si>
  <si>
    <t>1008652</t>
  </si>
  <si>
    <t>Nirma Ltd.</t>
  </si>
  <si>
    <t>INE091A14DH3</t>
  </si>
  <si>
    <t>1008618</t>
  </si>
  <si>
    <t>INE860H14Z32</t>
  </si>
  <si>
    <t>1008680</t>
  </si>
  <si>
    <t>INE028E14LE7</t>
  </si>
  <si>
    <t>1008705</t>
  </si>
  <si>
    <t>HDFC Securities Ltd.</t>
  </si>
  <si>
    <t>INE700G14EH4</t>
  </si>
  <si>
    <t>1008640</t>
  </si>
  <si>
    <t>INE091A14DG5</t>
  </si>
  <si>
    <t>1008685</t>
  </si>
  <si>
    <t>INE121A14UQ3</t>
  </si>
  <si>
    <t>1008648</t>
  </si>
  <si>
    <t>INE733E14BJ2</t>
  </si>
  <si>
    <t>1008671</t>
  </si>
  <si>
    <t>Bajaj Financial Securties Ltd.</t>
  </si>
  <si>
    <t>INE01C314262</t>
  </si>
  <si>
    <t>1102203</t>
  </si>
  <si>
    <t>INE160A16MY7</t>
  </si>
  <si>
    <t>1102135</t>
  </si>
  <si>
    <t>Bank of Baroda</t>
  </si>
  <si>
    <t>INE028A16DD9</t>
  </si>
  <si>
    <t>IND A1+</t>
  </si>
  <si>
    <t>1102139</t>
  </si>
  <si>
    <t>INE028A16DE7</t>
  </si>
  <si>
    <t>1102133</t>
  </si>
  <si>
    <t>Union Bank of India</t>
  </si>
  <si>
    <t>INE692A16FR7</t>
  </si>
  <si>
    <t>1102184</t>
  </si>
  <si>
    <t>Canara Bank</t>
  </si>
  <si>
    <t>INE476A16UW4</t>
  </si>
  <si>
    <t>1102182</t>
  </si>
  <si>
    <t>INE476A16UV6</t>
  </si>
  <si>
    <t>1102179</t>
  </si>
  <si>
    <t>DBS Bank Ltd</t>
  </si>
  <si>
    <t>INE01GA16079</t>
  </si>
  <si>
    <t>1102197</t>
  </si>
  <si>
    <t>Punjab &amp; Sind Bank</t>
  </si>
  <si>
    <t>INE608A16PQ4</t>
  </si>
  <si>
    <t>1102146</t>
  </si>
  <si>
    <t>INE237A166R0</t>
  </si>
  <si>
    <t>1102186</t>
  </si>
  <si>
    <t>INE476A16UX2</t>
  </si>
  <si>
    <t>1102132</t>
  </si>
  <si>
    <t>INE692A16FQ9</t>
  </si>
  <si>
    <t>1102175</t>
  </si>
  <si>
    <t>INE476A16UT0</t>
  </si>
  <si>
    <t>1102140</t>
  </si>
  <si>
    <t>INE238AD6264</t>
  </si>
  <si>
    <t>1102157</t>
  </si>
  <si>
    <t>Bank of Maharashtra</t>
  </si>
  <si>
    <t>INE457A16IM0</t>
  </si>
  <si>
    <t>1102159</t>
  </si>
  <si>
    <t>INE476A16UP8</t>
  </si>
  <si>
    <t>1101939</t>
  </si>
  <si>
    <t>INE238A161Z3</t>
  </si>
  <si>
    <t>1102124</t>
  </si>
  <si>
    <t>IDFC First Bank Ltd.</t>
  </si>
  <si>
    <t>INE092T16TQ3</t>
  </si>
  <si>
    <t>1800952</t>
  </si>
  <si>
    <t>91 DAY T-BILL 20.04.23</t>
  </si>
  <si>
    <t>IN002022X429</t>
  </si>
  <si>
    <t>1800939</t>
  </si>
  <si>
    <t>91 DAY T-BILL 23.03.23</t>
  </si>
  <si>
    <t>IN002022X387</t>
  </si>
  <si>
    <t>1500007</t>
  </si>
  <si>
    <t>INE040A1BRDS</t>
  </si>
  <si>
    <t>074</t>
  </si>
  <si>
    <t>SBI Dynamic Bond Fund</t>
  </si>
  <si>
    <t>703636</t>
  </si>
  <si>
    <t>INE261F08DO9</t>
  </si>
  <si>
    <t>704128</t>
  </si>
  <si>
    <t>REC Ltd.</t>
  </si>
  <si>
    <t>INE020B08EF4</t>
  </si>
  <si>
    <t>900284</t>
  </si>
  <si>
    <t>7.36% CGL 2052</t>
  </si>
  <si>
    <t>IN0020220086</t>
  </si>
  <si>
    <t>079</t>
  </si>
  <si>
    <t>SBI Savings Fund</t>
  </si>
  <si>
    <t>1008459</t>
  </si>
  <si>
    <t>LIC Housing Finance Ltd.</t>
  </si>
  <si>
    <t>INE115A14DU3</t>
  </si>
  <si>
    <t>1008709</t>
  </si>
  <si>
    <t>Panatone Finvest Ltd.</t>
  </si>
  <si>
    <t>INE116F14158</t>
  </si>
  <si>
    <t>1008738</t>
  </si>
  <si>
    <t>INE001A14A53</t>
  </si>
  <si>
    <t>1008631</t>
  </si>
  <si>
    <t>INE403D14411</t>
  </si>
  <si>
    <t>1008660</t>
  </si>
  <si>
    <t>INE115A14EB1</t>
  </si>
  <si>
    <t>1008674</t>
  </si>
  <si>
    <t>INE460M14388</t>
  </si>
  <si>
    <t>1008223</t>
  </si>
  <si>
    <t>INE121A14TV5</t>
  </si>
  <si>
    <t>1008717</t>
  </si>
  <si>
    <t>INE700G14EJ0</t>
  </si>
  <si>
    <t>1008666</t>
  </si>
  <si>
    <t>Fullerton India Credit Company Ltd.</t>
  </si>
  <si>
    <t>INE535H14IO9</t>
  </si>
  <si>
    <t>1008392</t>
  </si>
  <si>
    <t>L&amp;T Finance Ltd.</t>
  </si>
  <si>
    <t>INE027E14NG0</t>
  </si>
  <si>
    <t>1008696</t>
  </si>
  <si>
    <t>INE261F14JJ4</t>
  </si>
  <si>
    <t>1008158</t>
  </si>
  <si>
    <t>INE265J14BB1</t>
  </si>
  <si>
    <t>1008672</t>
  </si>
  <si>
    <t>L&amp;T Metro Rail (Hyderabad) Ltd. [Guaranteed by Larsen &amp; Toubro Limited]</t>
  </si>
  <si>
    <t>INE128M14308</t>
  </si>
  <si>
    <t>1008607</t>
  </si>
  <si>
    <t>INE115A14DY5</t>
  </si>
  <si>
    <t>1008456</t>
  </si>
  <si>
    <t>INE001A14ZJ1</t>
  </si>
  <si>
    <t>1008155</t>
  </si>
  <si>
    <t>JM Financial Products Ltd.</t>
  </si>
  <si>
    <t>INE523H14Z15</t>
  </si>
  <si>
    <t>1008625</t>
  </si>
  <si>
    <t>Sundaram Home Finance Ltd.</t>
  </si>
  <si>
    <t>INE667F14GC3</t>
  </si>
  <si>
    <t>1008596</t>
  </si>
  <si>
    <t>Tata Teleservices Ltd.</t>
  </si>
  <si>
    <t>INE037E14AI2</t>
  </si>
  <si>
    <t>1008239</t>
  </si>
  <si>
    <t>Kotak Mahindra Prime Ltd.</t>
  </si>
  <si>
    <t>INE916D141C0</t>
  </si>
  <si>
    <t>1008601</t>
  </si>
  <si>
    <t>INE001A14ZT0</t>
  </si>
  <si>
    <t>1008504</t>
  </si>
  <si>
    <t>INE523H140C3</t>
  </si>
  <si>
    <t>1008505</t>
  </si>
  <si>
    <t>INE523H140B5</t>
  </si>
  <si>
    <t>1008507</t>
  </si>
  <si>
    <t>INE523H140A7</t>
  </si>
  <si>
    <t>1008506</t>
  </si>
  <si>
    <t>INE523H14Z98</t>
  </si>
  <si>
    <t>1008241</t>
  </si>
  <si>
    <t>Sundaram Finance Ltd.</t>
  </si>
  <si>
    <t>INE660A14WP8</t>
  </si>
  <si>
    <t>1008614</t>
  </si>
  <si>
    <t>INE556F14II1</t>
  </si>
  <si>
    <t>1102030</t>
  </si>
  <si>
    <t>INE028A16CW1</t>
  </si>
  <si>
    <t>1102052</t>
  </si>
  <si>
    <t>INE040A16DI3</t>
  </si>
  <si>
    <t>1102200</t>
  </si>
  <si>
    <t>INE562A16LL3</t>
  </si>
  <si>
    <t>1102040</t>
  </si>
  <si>
    <t>INE171A16KE0</t>
  </si>
  <si>
    <t>1102171</t>
  </si>
  <si>
    <t>INE692A16FT3</t>
  </si>
  <si>
    <t>1102190</t>
  </si>
  <si>
    <t>INE562A16LK5</t>
  </si>
  <si>
    <t>1102198</t>
  </si>
  <si>
    <t>INE095A16S17</t>
  </si>
  <si>
    <t>1101931</t>
  </si>
  <si>
    <t>INE040A16CX4</t>
  </si>
  <si>
    <t>1102127</t>
  </si>
  <si>
    <t>INE476A16UK9</t>
  </si>
  <si>
    <t>1102051</t>
  </si>
  <si>
    <t>INE237A166Q2</t>
  </si>
  <si>
    <t>1102143</t>
  </si>
  <si>
    <t>INE237A164R5</t>
  </si>
  <si>
    <t>1102036</t>
  </si>
  <si>
    <t>INE238AD6025</t>
  </si>
  <si>
    <t>1102116</t>
  </si>
  <si>
    <t>INE556F16AD4</t>
  </si>
  <si>
    <t>1102014</t>
  </si>
  <si>
    <t>INE040A16DJ1</t>
  </si>
  <si>
    <t>1102142</t>
  </si>
  <si>
    <t>INE476A16UN3</t>
  </si>
  <si>
    <t>1102183</t>
  </si>
  <si>
    <t>INE261F16686</t>
  </si>
  <si>
    <t>1102199</t>
  </si>
  <si>
    <t>INE238AD6348</t>
  </si>
  <si>
    <t>1102041</t>
  </si>
  <si>
    <t>INE090A161Y3</t>
  </si>
  <si>
    <t>1102181</t>
  </si>
  <si>
    <t>INE095A16S09</t>
  </si>
  <si>
    <t>1102151</t>
  </si>
  <si>
    <t>INE040A16DP8</t>
  </si>
  <si>
    <t>1102049</t>
  </si>
  <si>
    <t>INE237A160Q5</t>
  </si>
  <si>
    <t>1102129</t>
  </si>
  <si>
    <t>INE090A160Z2</t>
  </si>
  <si>
    <t>1102022</t>
  </si>
  <si>
    <t>INE028A16CT7</t>
  </si>
  <si>
    <t>1102204</t>
  </si>
  <si>
    <t>INE160A16NA5</t>
  </si>
  <si>
    <t>1102141</t>
  </si>
  <si>
    <t>INE238AD6272</t>
  </si>
  <si>
    <t>1008612</t>
  </si>
  <si>
    <t>INE028A16CZ4</t>
  </si>
  <si>
    <t>1102206</t>
  </si>
  <si>
    <t>INE028A16DA5</t>
  </si>
  <si>
    <t>1102166</t>
  </si>
  <si>
    <t>INE556F16AE2</t>
  </si>
  <si>
    <t>1102188</t>
  </si>
  <si>
    <t>INE171A16KO9</t>
  </si>
  <si>
    <t>1102023</t>
  </si>
  <si>
    <t>INE476A16TV8</t>
  </si>
  <si>
    <t>1102163</t>
  </si>
  <si>
    <t>INE090A162Z8</t>
  </si>
  <si>
    <t>1102158</t>
  </si>
  <si>
    <t>INE457A16IN8</t>
  </si>
  <si>
    <t>1102117</t>
  </si>
  <si>
    <t>INE238AD6215</t>
  </si>
  <si>
    <t>1102126</t>
  </si>
  <si>
    <t>INE476A16SV0</t>
  </si>
  <si>
    <t>1101940</t>
  </si>
  <si>
    <t>INE238A162Z1</t>
  </si>
  <si>
    <t>1102078</t>
  </si>
  <si>
    <t>INE095A16R00</t>
  </si>
  <si>
    <t>1102093</t>
  </si>
  <si>
    <t>INE040A16DN3</t>
  </si>
  <si>
    <t>1800962</t>
  </si>
  <si>
    <t>91 DAY T-BILL 18.05.23</t>
  </si>
  <si>
    <t>IN002022X460</t>
  </si>
  <si>
    <t>1800914</t>
  </si>
  <si>
    <t>182 DAY T-BILL 30.03.23</t>
  </si>
  <si>
    <t>IN002022Y278</t>
  </si>
  <si>
    <t>1800864</t>
  </si>
  <si>
    <t>364 DAY T-BILL 06.07.23</t>
  </si>
  <si>
    <t>IN002022Z143</t>
  </si>
  <si>
    <t>5100036</t>
  </si>
  <si>
    <t>GOI 12.10.2023 GOV</t>
  </si>
  <si>
    <t>IN001023C034</t>
  </si>
  <si>
    <t>080</t>
  </si>
  <si>
    <t>SBI Credit Risk Fund</t>
  </si>
  <si>
    <t>702518</t>
  </si>
  <si>
    <t>INE295J08063</t>
  </si>
  <si>
    <t>703816</t>
  </si>
  <si>
    <t>INE729N07032</t>
  </si>
  <si>
    <t>701150</t>
  </si>
  <si>
    <t>AU Small Finance Bank Ltd.( Tier II Bond under Basel III )</t>
  </si>
  <si>
    <t>INE949L08418</t>
  </si>
  <si>
    <t>703904</t>
  </si>
  <si>
    <t>Motilal Oswal Finvest Ltd.</t>
  </si>
  <si>
    <t>INE01WN07060</t>
  </si>
  <si>
    <t>[ICRA]AA</t>
  </si>
  <si>
    <t>702685</t>
  </si>
  <si>
    <t>Union Bank of India( AT1 Bond under Basel III )</t>
  </si>
  <si>
    <t>INE692A08128</t>
  </si>
  <si>
    <t>703793</t>
  </si>
  <si>
    <t>INE118D07195</t>
  </si>
  <si>
    <t>704054</t>
  </si>
  <si>
    <t>INE019A08033</t>
  </si>
  <si>
    <t>702806</t>
  </si>
  <si>
    <t>Godrej Industries Ltd.</t>
  </si>
  <si>
    <t>INE233A08048</t>
  </si>
  <si>
    <t>702547</t>
  </si>
  <si>
    <t>INE233A08022</t>
  </si>
  <si>
    <t>650</t>
  </si>
  <si>
    <t>704038</t>
  </si>
  <si>
    <t>INE091A08172</t>
  </si>
  <si>
    <t>703357</t>
  </si>
  <si>
    <t>INE155A08209</t>
  </si>
  <si>
    <t>703633</t>
  </si>
  <si>
    <t>INE371K08201</t>
  </si>
  <si>
    <t>703800</t>
  </si>
  <si>
    <t>Godrej Housing Finance Ltd.</t>
  </si>
  <si>
    <t>INE02JD07025</t>
  </si>
  <si>
    <t>703688</t>
  </si>
  <si>
    <t>Punjab National Bank( AT1 Bond under Basel III )</t>
  </si>
  <si>
    <t>INE160A08225</t>
  </si>
  <si>
    <t>702515</t>
  </si>
  <si>
    <t>INE950O07354</t>
  </si>
  <si>
    <t>703085</t>
  </si>
  <si>
    <t>INE692A08169</t>
  </si>
  <si>
    <t>703739</t>
  </si>
  <si>
    <t>INE692A08193</t>
  </si>
  <si>
    <t>704000</t>
  </si>
  <si>
    <t>INE153A08113</t>
  </si>
  <si>
    <t>703691</t>
  </si>
  <si>
    <t>INE299U07064</t>
  </si>
  <si>
    <t>703103</t>
  </si>
  <si>
    <t>INE160A08209</t>
  </si>
  <si>
    <t>1008746</t>
  </si>
  <si>
    <t>INE128M14357</t>
  </si>
  <si>
    <t>1008245</t>
  </si>
  <si>
    <t>Tata Projects Ltd.</t>
  </si>
  <si>
    <t>INE725H14AT2</t>
  </si>
  <si>
    <t>1008642</t>
  </si>
  <si>
    <t>INE02JD14211</t>
  </si>
  <si>
    <t>1008144</t>
  </si>
  <si>
    <t>Kirloskar Ferrous Industries Ltd.</t>
  </si>
  <si>
    <t>INE884B14440</t>
  </si>
  <si>
    <t>1008720</t>
  </si>
  <si>
    <t>Godrej Agrovet Ltd.</t>
  </si>
  <si>
    <t>INE850D14NU8</t>
  </si>
  <si>
    <t>1800942</t>
  </si>
  <si>
    <t>182 DAY T-BILL 08.06.23</t>
  </si>
  <si>
    <t>IN002022Y377</t>
  </si>
  <si>
    <t>1800941</t>
  </si>
  <si>
    <t>182 DAY T-BILL 06.04.23</t>
  </si>
  <si>
    <t>IN002022Y286</t>
  </si>
  <si>
    <t>081</t>
  </si>
  <si>
    <t>SBI Focused Equity Fund</t>
  </si>
  <si>
    <t>1800948</t>
  </si>
  <si>
    <t>91 DAY T-BILL 13.04.23</t>
  </si>
  <si>
    <t>IN002022X411</t>
  </si>
  <si>
    <t>082</t>
  </si>
  <si>
    <t>SBI Conservative Hybrid Fund</t>
  </si>
  <si>
    <t>100272</t>
  </si>
  <si>
    <t>JK Cement Ltd.</t>
  </si>
  <si>
    <t>INE823G01014</t>
  </si>
  <si>
    <t>100400</t>
  </si>
  <si>
    <t>Finolex Industries Ltd.</t>
  </si>
  <si>
    <t>INE183A01024</t>
  </si>
  <si>
    <t>703997</t>
  </si>
  <si>
    <t>Bajaj Housing Finance Ltd.</t>
  </si>
  <si>
    <t>INE377Y07334</t>
  </si>
  <si>
    <t>702895</t>
  </si>
  <si>
    <t>Summit Digitel Infrastructure Pvt. Ltd.</t>
  </si>
  <si>
    <t>INE507T07062</t>
  </si>
  <si>
    <t>704136</t>
  </si>
  <si>
    <t>INE001A07TV3</t>
  </si>
  <si>
    <t>704040</t>
  </si>
  <si>
    <t>Citicorp Finance (India) Ltd.</t>
  </si>
  <si>
    <t>INE915D08CU4</t>
  </si>
  <si>
    <t>703920</t>
  </si>
  <si>
    <t>INE660A07RJ5</t>
  </si>
  <si>
    <t>[ICRA]AAA</t>
  </si>
  <si>
    <t>704046</t>
  </si>
  <si>
    <t>Bharat Sanchar Nigam Ltd.</t>
  </si>
  <si>
    <t>INE103D08039</t>
  </si>
  <si>
    <t>CRISIL AAA(CE)</t>
  </si>
  <si>
    <t>703940</t>
  </si>
  <si>
    <t>INE115A07QB9</t>
  </si>
  <si>
    <t>704041</t>
  </si>
  <si>
    <t>Power Finance Corporation Ltd.</t>
  </si>
  <si>
    <t>INE134E08LX5</t>
  </si>
  <si>
    <t>703673</t>
  </si>
  <si>
    <t>INE219X07330</t>
  </si>
  <si>
    <t>800311</t>
  </si>
  <si>
    <t>Kotak Mahindra Investments Ltd.</t>
  </si>
  <si>
    <t>INE975F07HV2</t>
  </si>
  <si>
    <t>704132</t>
  </si>
  <si>
    <t>INE261F08DX0</t>
  </si>
  <si>
    <t>703407</t>
  </si>
  <si>
    <t>INE160A08217</t>
  </si>
  <si>
    <t>703481</t>
  </si>
  <si>
    <t>INE692A08185</t>
  </si>
  <si>
    <t>702968</t>
  </si>
  <si>
    <t>INE033L07HI5</t>
  </si>
  <si>
    <t>704121</t>
  </si>
  <si>
    <t>INE033L07HF1</t>
  </si>
  <si>
    <t>702721</t>
  </si>
  <si>
    <t>INE414G07FP6</t>
  </si>
  <si>
    <t>703903</t>
  </si>
  <si>
    <t>INE414G07FC4</t>
  </si>
  <si>
    <t>703787</t>
  </si>
  <si>
    <t>INE134E08LP1</t>
  </si>
  <si>
    <t>703298</t>
  </si>
  <si>
    <t>INE121A07OI7</t>
  </si>
  <si>
    <t>703772</t>
  </si>
  <si>
    <t>INE261F08DQ4</t>
  </si>
  <si>
    <t>1901039</t>
  </si>
  <si>
    <t>8.64% State Government of Madhya Pradesh 2033</t>
  </si>
  <si>
    <t>IN2120180061</t>
  </si>
  <si>
    <t>1904597</t>
  </si>
  <si>
    <t>7.78% State Government of Maharashtra 2030</t>
  </si>
  <si>
    <t>IN2220220148</t>
  </si>
  <si>
    <t>1904604</t>
  </si>
  <si>
    <t>7.88% State Government of Madhya Pradesh 2033</t>
  </si>
  <si>
    <t>IN2120220032</t>
  </si>
  <si>
    <t>1904680</t>
  </si>
  <si>
    <t>7.72% State Government of Uttar Pradesh 2036</t>
  </si>
  <si>
    <t>IN3320220087</t>
  </si>
  <si>
    <t>1904547</t>
  </si>
  <si>
    <t>7.62% State Government of Maharashtra 2030</t>
  </si>
  <si>
    <t>IN2220220106</t>
  </si>
  <si>
    <t>1904675</t>
  </si>
  <si>
    <t>7.69% State Government of Uttar Pradesh 2035</t>
  </si>
  <si>
    <t>IN3320220079</t>
  </si>
  <si>
    <t>1904548</t>
  </si>
  <si>
    <t>7.69% State Government of Bihar 2032</t>
  </si>
  <si>
    <t>IN1320220073</t>
  </si>
  <si>
    <t>1904549</t>
  </si>
  <si>
    <t>7.71% State Government of Andhra Pradesh 2034</t>
  </si>
  <si>
    <t>IN1020220522</t>
  </si>
  <si>
    <t>1900743</t>
  </si>
  <si>
    <t>7.20% State Government of Karnataka 2027</t>
  </si>
  <si>
    <t>IN1920160083</t>
  </si>
  <si>
    <t>1008638</t>
  </si>
  <si>
    <t>INE01WN14694</t>
  </si>
  <si>
    <t>086</t>
  </si>
  <si>
    <t>SBI Magnum Ultra Short Duration Fund</t>
  </si>
  <si>
    <t>702375</t>
  </si>
  <si>
    <t>INE261F08CA0</t>
  </si>
  <si>
    <t>704023</t>
  </si>
  <si>
    <t>INE261F08DT8</t>
  </si>
  <si>
    <t>702435</t>
  </si>
  <si>
    <t>INE020B08CT9</t>
  </si>
  <si>
    <t>703775</t>
  </si>
  <si>
    <t>INE306N07MV4</t>
  </si>
  <si>
    <t>703812</t>
  </si>
  <si>
    <t>INE001A07TA7</t>
  </si>
  <si>
    <t>701427</t>
  </si>
  <si>
    <t>INE001A07RJ2</t>
  </si>
  <si>
    <t>701720</t>
  </si>
  <si>
    <t>INE029A08057</t>
  </si>
  <si>
    <t>703910</t>
  </si>
  <si>
    <t>INE134E08LU1</t>
  </si>
  <si>
    <t>702538</t>
  </si>
  <si>
    <t>INE134E08LB1</t>
  </si>
  <si>
    <t>704024</t>
  </si>
  <si>
    <t>INE733E08213</t>
  </si>
  <si>
    <t>702801</t>
  </si>
  <si>
    <t>INE115A07PC9</t>
  </si>
  <si>
    <t>CARE AAA</t>
  </si>
  <si>
    <t>703779</t>
  </si>
  <si>
    <t>INE115A07PX5</t>
  </si>
  <si>
    <t>704011</t>
  </si>
  <si>
    <t>INE556F08KF5</t>
  </si>
  <si>
    <t>702711</t>
  </si>
  <si>
    <t>INE261F08CX2</t>
  </si>
  <si>
    <t>702695</t>
  </si>
  <si>
    <t>INE020B08DJ8</t>
  </si>
  <si>
    <t>900032</t>
  </si>
  <si>
    <t>7.16% CGL 2023</t>
  </si>
  <si>
    <t>IN0020130012</t>
  </si>
  <si>
    <t>1900146</t>
  </si>
  <si>
    <t>8.62% State Government of Maharashtra 2023</t>
  </si>
  <si>
    <t>IN2220120116</t>
  </si>
  <si>
    <t>1900144</t>
  </si>
  <si>
    <t>8.64% State Government of Andhra Pradesh 2023</t>
  </si>
  <si>
    <t>IN1020120201</t>
  </si>
  <si>
    <t>1901449</t>
  </si>
  <si>
    <t>8.36% State Government of Madhya Pradesh 2025</t>
  </si>
  <si>
    <t>IN2120150023</t>
  </si>
  <si>
    <t>1008689</t>
  </si>
  <si>
    <t>INE128M14324</t>
  </si>
  <si>
    <t>1008465</t>
  </si>
  <si>
    <t>INE535H14IN1</t>
  </si>
  <si>
    <t>1008248</t>
  </si>
  <si>
    <t>HDB Financial Services Ltd.</t>
  </si>
  <si>
    <t>INE756I14CX3</t>
  </si>
  <si>
    <t>1008411</t>
  </si>
  <si>
    <t>Tata Motors Finance Ltd.</t>
  </si>
  <si>
    <t>INE601U14IO2</t>
  </si>
  <si>
    <t>1008692</t>
  </si>
  <si>
    <t>Century Textiles &amp; Industries Ltd.</t>
  </si>
  <si>
    <t>INE055A14JJ1</t>
  </si>
  <si>
    <t>1008703</t>
  </si>
  <si>
    <t>INE055A14JK9</t>
  </si>
  <si>
    <t>1008569</t>
  </si>
  <si>
    <t>Simto Investment Company Ltd.</t>
  </si>
  <si>
    <t>INE843N14045</t>
  </si>
  <si>
    <t>1008555</t>
  </si>
  <si>
    <t>INE843N14011</t>
  </si>
  <si>
    <t>1008556</t>
  </si>
  <si>
    <t>INE843N14029</t>
  </si>
  <si>
    <t>1008568</t>
  </si>
  <si>
    <t>INE843N14037</t>
  </si>
  <si>
    <t>1101998</t>
  </si>
  <si>
    <t>INE095A16O78</t>
  </si>
  <si>
    <t>1102039</t>
  </si>
  <si>
    <t>INE237A164Q7</t>
  </si>
  <si>
    <t>1102177</t>
  </si>
  <si>
    <t>INE028A16DC1</t>
  </si>
  <si>
    <t>1800925</t>
  </si>
  <si>
    <t>364 DAY T-BILL 09.11.23</t>
  </si>
  <si>
    <t>IN002022Z325</t>
  </si>
  <si>
    <t>1800940</t>
  </si>
  <si>
    <t>364 DAY T-BILL 21.12.23</t>
  </si>
  <si>
    <t>IN002022Z382</t>
  </si>
  <si>
    <t>091</t>
  </si>
  <si>
    <t>SBI Magnum Midcap Fund</t>
  </si>
  <si>
    <t>100235</t>
  </si>
  <si>
    <t>CRISIL Ltd.</t>
  </si>
  <si>
    <t>INE007A01025</t>
  </si>
  <si>
    <t>100143</t>
  </si>
  <si>
    <t>Thermax Ltd.</t>
  </si>
  <si>
    <t>INE152A01029</t>
  </si>
  <si>
    <t>100116</t>
  </si>
  <si>
    <t>INE660A01013</t>
  </si>
  <si>
    <t>100266</t>
  </si>
  <si>
    <t>Gujarat State Petronet Ltd.</t>
  </si>
  <si>
    <t>INE246F01010</t>
  </si>
  <si>
    <t>100054</t>
  </si>
  <si>
    <t>Oberoi Realty Ltd.</t>
  </si>
  <si>
    <t>INE093I01010</t>
  </si>
  <si>
    <t>101316</t>
  </si>
  <si>
    <t>Tatva Chintan Pharma Chem Ltd.</t>
  </si>
  <si>
    <t>INE0GK401011</t>
  </si>
  <si>
    <t>100270</t>
  </si>
  <si>
    <t>PI Industries Ltd.</t>
  </si>
  <si>
    <t>INE603J01030</t>
  </si>
  <si>
    <t>100055</t>
  </si>
  <si>
    <t>INE171A01029</t>
  </si>
  <si>
    <t>100471</t>
  </si>
  <si>
    <t>Endurance Technologies Ltd.</t>
  </si>
  <si>
    <t>INE913H01037</t>
  </si>
  <si>
    <t>100565</t>
  </si>
  <si>
    <t>Glaxosmithkline Pharmaceuticals Ltd.</t>
  </si>
  <si>
    <t>INE159A01016</t>
  </si>
  <si>
    <t>100218</t>
  </si>
  <si>
    <t>Godrej Properties Ltd.</t>
  </si>
  <si>
    <t>INE484J01027</t>
  </si>
  <si>
    <t>100275</t>
  </si>
  <si>
    <t>Pfizer Ltd.</t>
  </si>
  <si>
    <t>INE182A01018</t>
  </si>
  <si>
    <t>100256</t>
  </si>
  <si>
    <t>City Union Bank Ltd.</t>
  </si>
  <si>
    <t>INE491A01021</t>
  </si>
  <si>
    <t>100292</t>
  </si>
  <si>
    <t>Steel Authority of India Ltd.</t>
  </si>
  <si>
    <t>INE114A01011</t>
  </si>
  <si>
    <t>100317</t>
  </si>
  <si>
    <t>Natco Pharma Ltd.</t>
  </si>
  <si>
    <t>INE987B01026</t>
  </si>
  <si>
    <t>100419</t>
  </si>
  <si>
    <t>Swaraj Engines Ltd.</t>
  </si>
  <si>
    <t>INE277A01016</t>
  </si>
  <si>
    <t>100132</t>
  </si>
  <si>
    <t>Info Edge (India) Ltd.</t>
  </si>
  <si>
    <t>INE663F01024</t>
  </si>
  <si>
    <t>100545</t>
  </si>
  <si>
    <t>Mangalam Cement Ltd.</t>
  </si>
  <si>
    <t>INE347A01017</t>
  </si>
  <si>
    <t>100468</t>
  </si>
  <si>
    <t>NRB Bearings Ltd.</t>
  </si>
  <si>
    <t>INE349A01021</t>
  </si>
  <si>
    <t>101226</t>
  </si>
  <si>
    <t>Indigo Paints Ltd.</t>
  </si>
  <si>
    <t>INE09VQ01012</t>
  </si>
  <si>
    <t>092</t>
  </si>
  <si>
    <t>SBI Magnum Constant Maturity Fund</t>
  </si>
  <si>
    <t>1800683</t>
  </si>
  <si>
    <t>GOI 02.01.2030 GOV</t>
  </si>
  <si>
    <t>IN000130C012</t>
  </si>
  <si>
    <t>1800684</t>
  </si>
  <si>
    <t>GOI 02.07.2030 GOV</t>
  </si>
  <si>
    <t>IN000730C019</t>
  </si>
  <si>
    <t>094</t>
  </si>
  <si>
    <t>SBI Magnum Comma Fund</t>
  </si>
  <si>
    <t>101555</t>
  </si>
  <si>
    <t>Paradeep Phosphates Ltd.</t>
  </si>
  <si>
    <t>INE088F01024</t>
  </si>
  <si>
    <t>100550</t>
  </si>
  <si>
    <t>Sagar Cements Ltd.</t>
  </si>
  <si>
    <t>INE229C01021</t>
  </si>
  <si>
    <t>100056</t>
  </si>
  <si>
    <t>Supreme Industries Ltd.</t>
  </si>
  <si>
    <t>INE195A01028</t>
  </si>
  <si>
    <t>101214</t>
  </si>
  <si>
    <t>Antony Waste Handling Cell Ltd.</t>
  </si>
  <si>
    <t>INE01BK01022</t>
  </si>
  <si>
    <t>100307</t>
  </si>
  <si>
    <t>The India Cements Ltd.</t>
  </si>
  <si>
    <t>INE383A01012</t>
  </si>
  <si>
    <t>101312</t>
  </si>
  <si>
    <t>Clean Science &amp; Technology Ltd.</t>
  </si>
  <si>
    <t>INE227W01023</t>
  </si>
  <si>
    <t>097</t>
  </si>
  <si>
    <t>SBI Magnum Gilt Fund</t>
  </si>
  <si>
    <t>099</t>
  </si>
  <si>
    <t>SBI Flexicap Fund</t>
  </si>
  <si>
    <t>100092</t>
  </si>
  <si>
    <t>INE028A01039</t>
  </si>
  <si>
    <t>100273</t>
  </si>
  <si>
    <t>Havells India Ltd.</t>
  </si>
  <si>
    <t>INE176B01034</t>
  </si>
  <si>
    <t>100658</t>
  </si>
  <si>
    <t>Camlin Fine Sciences Ltd.</t>
  </si>
  <si>
    <t>INE052I01032</t>
  </si>
  <si>
    <t>100717</t>
  </si>
  <si>
    <t>Star Cement Ltd.</t>
  </si>
  <si>
    <t>INE460H01021</t>
  </si>
  <si>
    <t>101</t>
  </si>
  <si>
    <t>SBI Multi Asset Allocation Fund</t>
  </si>
  <si>
    <t>100105</t>
  </si>
  <si>
    <t>Marico Ltd.</t>
  </si>
  <si>
    <t>INE196A01026</t>
  </si>
  <si>
    <t>100100</t>
  </si>
  <si>
    <t>Hindustan Petroleum Corporation Ltd.</t>
  </si>
  <si>
    <t>INE094A01015</t>
  </si>
  <si>
    <t>580</t>
  </si>
  <si>
    <t>101119</t>
  </si>
  <si>
    <t>SBI Cards &amp; Payment Services Ltd.</t>
  </si>
  <si>
    <t>INE018E01016</t>
  </si>
  <si>
    <t>3900001</t>
  </si>
  <si>
    <t>SPDR Gold Trust</t>
  </si>
  <si>
    <t>US78463V1070</t>
  </si>
  <si>
    <t>417210</t>
  </si>
  <si>
    <t>SBI Gold ETF</t>
  </si>
  <si>
    <t>INF200KA16D8</t>
  </si>
  <si>
    <t>103</t>
  </si>
  <si>
    <t>SBI Blue Chip Fund</t>
  </si>
  <si>
    <t>100083</t>
  </si>
  <si>
    <t>Samvardhana Motherson International Ltd.</t>
  </si>
  <si>
    <t>INE775A01035</t>
  </si>
  <si>
    <t>300005</t>
  </si>
  <si>
    <t>INE001A13049</t>
  </si>
  <si>
    <t>W**</t>
  </si>
  <si>
    <t>1800953</t>
  </si>
  <si>
    <t>182 DAY T-BILL 20.04.23</t>
  </si>
  <si>
    <t>IN002022Y302</t>
  </si>
  <si>
    <t>114</t>
  </si>
  <si>
    <t>SBI Arbitrage Opportunities Fund</t>
  </si>
  <si>
    <t>100185</t>
  </si>
  <si>
    <t>INE245A01021</t>
  </si>
  <si>
    <t>100194</t>
  </si>
  <si>
    <t>INE134E01011</t>
  </si>
  <si>
    <t>100007</t>
  </si>
  <si>
    <t>IDFC Ltd.</t>
  </si>
  <si>
    <t>INE043D01016</t>
  </si>
  <si>
    <t>100089</t>
  </si>
  <si>
    <t>Bharat Electronics Ltd.</t>
  </si>
  <si>
    <t>INE263A01024</t>
  </si>
  <si>
    <t>Aerospace &amp; Defense</t>
  </si>
  <si>
    <t>100236</t>
  </si>
  <si>
    <t>L&amp;T Finance Holdings Ltd.</t>
  </si>
  <si>
    <t>INE498L01015</t>
  </si>
  <si>
    <t>100945</t>
  </si>
  <si>
    <t>Indian Railway Catering &amp; Tourism Corporation Ltd.</t>
  </si>
  <si>
    <t>INE335Y01020</t>
  </si>
  <si>
    <t>100186</t>
  </si>
  <si>
    <t>Zee Entertainment Enterprises Ltd.</t>
  </si>
  <si>
    <t>INE256A01028</t>
  </si>
  <si>
    <t>100046</t>
  </si>
  <si>
    <t>INE522D01027</t>
  </si>
  <si>
    <t>100050</t>
  </si>
  <si>
    <t>Trent Ltd.</t>
  </si>
  <si>
    <t>INE849A01020</t>
  </si>
  <si>
    <t>100773</t>
  </si>
  <si>
    <t>Hindustan Aeronautics Ltd.</t>
  </si>
  <si>
    <t>INE066F01012</t>
  </si>
  <si>
    <t>100843</t>
  </si>
  <si>
    <t>Dalmia Bharat Ltd.</t>
  </si>
  <si>
    <t>INE00R701025</t>
  </si>
  <si>
    <t>100461</t>
  </si>
  <si>
    <t>Astral Limited</t>
  </si>
  <si>
    <t>INE006I01046</t>
  </si>
  <si>
    <t>100665</t>
  </si>
  <si>
    <t>Aditya Birla Capital Ltd.</t>
  </si>
  <si>
    <t>INE674K01013</t>
  </si>
  <si>
    <t>100371</t>
  </si>
  <si>
    <t>Sun TV Network Ltd.</t>
  </si>
  <si>
    <t>INE424H01027</t>
  </si>
  <si>
    <t>100088</t>
  </si>
  <si>
    <t>Bharat Heavy Electricals Ltd.</t>
  </si>
  <si>
    <t>INE257A01026</t>
  </si>
  <si>
    <t>101292</t>
  </si>
  <si>
    <t>Intellect Design Arena Ltd.</t>
  </si>
  <si>
    <t>INE306R01017</t>
  </si>
  <si>
    <t>100447</t>
  </si>
  <si>
    <t>LTIMindtree Ltd.</t>
  </si>
  <si>
    <t>INE214T01019</t>
  </si>
  <si>
    <t>100174</t>
  </si>
  <si>
    <t>Vodafone Idea Ltd.</t>
  </si>
  <si>
    <t>INE669E01016</t>
  </si>
  <si>
    <t>100416</t>
  </si>
  <si>
    <t>GMR Airports Infrastructure Ltd.</t>
  </si>
  <si>
    <t>INE776C01039</t>
  </si>
  <si>
    <t>100566</t>
  </si>
  <si>
    <t>Laurus Labs Ltd.</t>
  </si>
  <si>
    <t>INE947Q01028</t>
  </si>
  <si>
    <t>100115</t>
  </si>
  <si>
    <t>Siemens Ltd.</t>
  </si>
  <si>
    <t>INE003A01024</t>
  </si>
  <si>
    <t>100086</t>
  </si>
  <si>
    <t>Bata India Ltd.</t>
  </si>
  <si>
    <t>INE176A01028</t>
  </si>
  <si>
    <t>100234</t>
  </si>
  <si>
    <t>Coforge Ltd.</t>
  </si>
  <si>
    <t>INE591G01017</t>
  </si>
  <si>
    <t>100388</t>
  </si>
  <si>
    <t>Balrampur Chini Mills Ltd.</t>
  </si>
  <si>
    <t>INE119A01028</t>
  </si>
  <si>
    <t>100897</t>
  </si>
  <si>
    <t>Metropolis Healthcare Ltd.</t>
  </si>
  <si>
    <t>INE112L01020</t>
  </si>
  <si>
    <t>100641</t>
  </si>
  <si>
    <t>Delta Corp Ltd.</t>
  </si>
  <si>
    <t>INE124G01033</t>
  </si>
  <si>
    <t>100027</t>
  </si>
  <si>
    <t>Pidilite Industries Ltd.</t>
  </si>
  <si>
    <t>INE318A01026</t>
  </si>
  <si>
    <t>100240</t>
  </si>
  <si>
    <t>Can Fin Homes Ltd.</t>
  </si>
  <si>
    <t>INE477A01020</t>
  </si>
  <si>
    <t>100392</t>
  </si>
  <si>
    <t>Gujarat Narmada Valley Fertilizers &amp; Chemicals Ltd.</t>
  </si>
  <si>
    <t>INE113A01013</t>
  </si>
  <si>
    <t>100449</t>
  </si>
  <si>
    <t>Indiabulls Housing Finance Ltd.</t>
  </si>
  <si>
    <t>INE148I01020</t>
  </si>
  <si>
    <t>100191</t>
  </si>
  <si>
    <t>INE476A01014</t>
  </si>
  <si>
    <t>100109</t>
  </si>
  <si>
    <t>Piramal Enterprises Ltd.</t>
  </si>
  <si>
    <t>INE140A01024</t>
  </si>
  <si>
    <t>100432</t>
  </si>
  <si>
    <t>Birlasoft Ltd.</t>
  </si>
  <si>
    <t>INE836A01035</t>
  </si>
  <si>
    <t>100195</t>
  </si>
  <si>
    <t>INE020B01018</t>
  </si>
  <si>
    <t>100578</t>
  </si>
  <si>
    <t>Granules India Ltd.</t>
  </si>
  <si>
    <t>INE101D01020</t>
  </si>
  <si>
    <t>100118</t>
  </si>
  <si>
    <t>Tata Chemicals Ltd.</t>
  </si>
  <si>
    <t>INE092A01019</t>
  </si>
  <si>
    <t>100398</t>
  </si>
  <si>
    <t>Aditya Birla Fashion and Retail Ltd.</t>
  </si>
  <si>
    <t>INE647O01011</t>
  </si>
  <si>
    <t>100211</t>
  </si>
  <si>
    <t>INE092T01019</t>
  </si>
  <si>
    <t>100425</t>
  </si>
  <si>
    <t>Chambal Fertilisers and Chemicals Ltd.</t>
  </si>
  <si>
    <t>INE085A01013</t>
  </si>
  <si>
    <t>100421</t>
  </si>
  <si>
    <t>Dabur India Ltd.</t>
  </si>
  <si>
    <t>INE016A01026</t>
  </si>
  <si>
    <t>100685</t>
  </si>
  <si>
    <t>Rain Industries Ltd.</t>
  </si>
  <si>
    <t>INE855B01025</t>
  </si>
  <si>
    <t>100257</t>
  </si>
  <si>
    <t>Whirlpool of India Ltd.</t>
  </si>
  <si>
    <t>INE716A01013</t>
  </si>
  <si>
    <t>100042</t>
  </si>
  <si>
    <t>INE115A01026</t>
  </si>
  <si>
    <t>100441</t>
  </si>
  <si>
    <t>Mahanagar Gas Ltd.</t>
  </si>
  <si>
    <t>INE002S01010</t>
  </si>
  <si>
    <t>100372</t>
  </si>
  <si>
    <t>Apollo Tyres Ltd.</t>
  </si>
  <si>
    <t>INE438A01022</t>
  </si>
  <si>
    <t>100114</t>
  </si>
  <si>
    <t>Shriram Finance Ltd.</t>
  </si>
  <si>
    <t>INE721A01013</t>
  </si>
  <si>
    <t>100694</t>
  </si>
  <si>
    <t>Indian Energy Exchange Ltd.</t>
  </si>
  <si>
    <t>INE022Q01020</t>
  </si>
  <si>
    <t>100469</t>
  </si>
  <si>
    <t>Syngene International Ltd.</t>
  </si>
  <si>
    <t>INE398R01022</t>
  </si>
  <si>
    <t>100283</t>
  </si>
  <si>
    <t>Honeywell Automation India Ltd.</t>
  </si>
  <si>
    <t>INE671A01010</t>
  </si>
  <si>
    <t>100029</t>
  </si>
  <si>
    <t>Mphasis Ltd.</t>
  </si>
  <si>
    <t>INE356A01018</t>
  </si>
  <si>
    <t>100018</t>
  </si>
  <si>
    <t>Tata Communications Ltd.</t>
  </si>
  <si>
    <t>INE151A01013</t>
  </si>
  <si>
    <t>100219</t>
  </si>
  <si>
    <t>Indraprastha Gas Ltd.</t>
  </si>
  <si>
    <t>INE203G01027</t>
  </si>
  <si>
    <t>100183</t>
  </si>
  <si>
    <t>Vedanta Ltd.</t>
  </si>
  <si>
    <t>INE205A01025</t>
  </si>
  <si>
    <t>Diversified Metals</t>
  </si>
  <si>
    <t>100130</t>
  </si>
  <si>
    <t>Gujarat Gas Ltd.</t>
  </si>
  <si>
    <t>INE844O01030</t>
  </si>
  <si>
    <t>100896</t>
  </si>
  <si>
    <t>Polycab India Ltd.</t>
  </si>
  <si>
    <t>INE455K01017</t>
  </si>
  <si>
    <t>100164</t>
  </si>
  <si>
    <t>Petronet LNG Ltd.</t>
  </si>
  <si>
    <t>INE347G01014</t>
  </si>
  <si>
    <t>100453</t>
  </si>
  <si>
    <t>RBL Bank Ltd.</t>
  </si>
  <si>
    <t>INE976G01028</t>
  </si>
  <si>
    <t>100188</t>
  </si>
  <si>
    <t>Firstsource Solutions Ltd.</t>
  </si>
  <si>
    <t>INE684F01012</t>
  </si>
  <si>
    <t>Commercial Services &amp; Supplies</t>
  </si>
  <si>
    <t>100677</t>
  </si>
  <si>
    <t>Dixon Technologies (India) Ltd.</t>
  </si>
  <si>
    <t>INE935N01020</t>
  </si>
  <si>
    <t>100473</t>
  </si>
  <si>
    <t>Aarti Industries Ltd.</t>
  </si>
  <si>
    <t>INE769A01020</t>
  </si>
  <si>
    <t>1008741</t>
  </si>
  <si>
    <t>INE001A14YV9</t>
  </si>
  <si>
    <t>1800935</t>
  </si>
  <si>
    <t>91 DAY T-BILL 16.03.23</t>
  </si>
  <si>
    <t>IN002022X379</t>
  </si>
  <si>
    <t>1800799</t>
  </si>
  <si>
    <t>364 DAY T-BILL 30.03.23</t>
  </si>
  <si>
    <t>IN002021Z541</t>
  </si>
  <si>
    <t>417108</t>
  </si>
  <si>
    <t xml:space="preserve">SBI Savings Fund - Direct Plan - Growth </t>
  </si>
  <si>
    <t>INF200K01SZ5</t>
  </si>
  <si>
    <t>144</t>
  </si>
  <si>
    <t>SBI Infrastructure Fund</t>
  </si>
  <si>
    <t>100498</t>
  </si>
  <si>
    <t>Ahluwalia Contracts (India) Ltd.</t>
  </si>
  <si>
    <t>INE758C01029</t>
  </si>
  <si>
    <t>#</t>
  </si>
  <si>
    <t>3300005</t>
  </si>
  <si>
    <t>National Highways Infra Trust</t>
  </si>
  <si>
    <t>INE0H7R23014</t>
  </si>
  <si>
    <t>147</t>
  </si>
  <si>
    <t>SBI Magnum Low Duration Fund</t>
  </si>
  <si>
    <t>702451</t>
  </si>
  <si>
    <t>Indian Railway Finance Corporation Ltd.</t>
  </si>
  <si>
    <t>INE053F07CC9</t>
  </si>
  <si>
    <t>702566</t>
  </si>
  <si>
    <t>INE261F08CK9</t>
  </si>
  <si>
    <t>704059</t>
  </si>
  <si>
    <t>Nabha Power Ltd.</t>
  </si>
  <si>
    <t>INE445L08433</t>
  </si>
  <si>
    <t>[ICRA]AAA(CE)</t>
  </si>
  <si>
    <t>702554</t>
  </si>
  <si>
    <t>INE296A07RG4</t>
  </si>
  <si>
    <t>704125</t>
  </si>
  <si>
    <t>INE813H07127</t>
  </si>
  <si>
    <t>703913</t>
  </si>
  <si>
    <t>INE556F08KE8</t>
  </si>
  <si>
    <t>702541</t>
  </si>
  <si>
    <t>INE020B08DC3</t>
  </si>
  <si>
    <t>703792</t>
  </si>
  <si>
    <t>INE813H07168</t>
  </si>
  <si>
    <t>703618</t>
  </si>
  <si>
    <t>INE261F08CY0</t>
  </si>
  <si>
    <t>703797</t>
  </si>
  <si>
    <t>INE118D07179</t>
  </si>
  <si>
    <t>702700</t>
  </si>
  <si>
    <t>INE053F07CU1</t>
  </si>
  <si>
    <t>704122</t>
  </si>
  <si>
    <t>INE556F08KG3</t>
  </si>
  <si>
    <t>701551</t>
  </si>
  <si>
    <t>INE020B07IZ5</t>
  </si>
  <si>
    <t>703502</t>
  </si>
  <si>
    <t>INE002A08658</t>
  </si>
  <si>
    <t>702507</t>
  </si>
  <si>
    <t>INE002A08633</t>
  </si>
  <si>
    <t>702556</t>
  </si>
  <si>
    <t>INE115A07OU4</t>
  </si>
  <si>
    <t>702461</t>
  </si>
  <si>
    <t>National Housing Bank</t>
  </si>
  <si>
    <t>INE557F08FJ5</t>
  </si>
  <si>
    <t>703646</t>
  </si>
  <si>
    <t>INE667F07HU7</t>
  </si>
  <si>
    <t>703790</t>
  </si>
  <si>
    <t>INE377Y07243</t>
  </si>
  <si>
    <t>702701</t>
  </si>
  <si>
    <t>INE261F08CU8</t>
  </si>
  <si>
    <t>702966</t>
  </si>
  <si>
    <t>INE261F08DI1</t>
  </si>
  <si>
    <t>900014</t>
  </si>
  <si>
    <t>7.72% CGL 2025</t>
  </si>
  <si>
    <t>IN0020150036</t>
  </si>
  <si>
    <t>900087</t>
  </si>
  <si>
    <t>6.30% CGL 2023</t>
  </si>
  <si>
    <t>IN0020030014</t>
  </si>
  <si>
    <t>1901626</t>
  </si>
  <si>
    <t>8.05% State Government of Karnataka 2025</t>
  </si>
  <si>
    <t>IN1920140101</t>
  </si>
  <si>
    <t>1904593</t>
  </si>
  <si>
    <t>7.47% State Government of Gujarat 2025</t>
  </si>
  <si>
    <t>IN1520220147</t>
  </si>
  <si>
    <t>1900028</t>
  </si>
  <si>
    <t>8.14% State Government of Karnataka 2025</t>
  </si>
  <si>
    <t>IN1920150035</t>
  </si>
  <si>
    <t>1904591</t>
  </si>
  <si>
    <t>7.41% State Government of Gujarat 2026</t>
  </si>
  <si>
    <t>IN1520220121</t>
  </si>
  <si>
    <t>1904468</t>
  </si>
  <si>
    <t>8.57% State Government of West Bengal 2026</t>
  </si>
  <si>
    <t>IN3420150168</t>
  </si>
  <si>
    <t>1900988</t>
  </si>
  <si>
    <t>8.07% State Government of Gujarat 2025</t>
  </si>
  <si>
    <t>IN1520140097</t>
  </si>
  <si>
    <t>1901969</t>
  </si>
  <si>
    <t>8.26% State Government of West Bengal 2023</t>
  </si>
  <si>
    <t>IN3420130012</t>
  </si>
  <si>
    <t>1900993</t>
  </si>
  <si>
    <t>7.95% State Government of Maharashtra 2023</t>
  </si>
  <si>
    <t>IN2220130024</t>
  </si>
  <si>
    <t>1008677</t>
  </si>
  <si>
    <t>INE001A14ZZ7</t>
  </si>
  <si>
    <t>1008597</t>
  </si>
  <si>
    <t>Tata Teleservices (Maharastra) Ltd.</t>
  </si>
  <si>
    <t>INE517B14925</t>
  </si>
  <si>
    <t>1008163</t>
  </si>
  <si>
    <t>INE299U14011</t>
  </si>
  <si>
    <t>1008483</t>
  </si>
  <si>
    <t>INE725H14AY2</t>
  </si>
  <si>
    <t>1008202</t>
  </si>
  <si>
    <t>INE477A14BV9</t>
  </si>
  <si>
    <t>1102161</t>
  </si>
  <si>
    <t>INE001A14ZR4</t>
  </si>
  <si>
    <t>1008670</t>
  </si>
  <si>
    <t>INE001A14ZY0</t>
  </si>
  <si>
    <t>1102131</t>
  </si>
  <si>
    <t>INE040A16DO1</t>
  </si>
  <si>
    <t>1800955</t>
  </si>
  <si>
    <t>364 DAY T-BILL 18.01.24</t>
  </si>
  <si>
    <t>IN002022Z424</t>
  </si>
  <si>
    <t>5100032</t>
  </si>
  <si>
    <t>GOI 12.04.2024 GOV</t>
  </si>
  <si>
    <t>IN000424C035</t>
  </si>
  <si>
    <t>5100037</t>
  </si>
  <si>
    <t>GOI 12.10.2024 GOV</t>
  </si>
  <si>
    <t>IN001024C032</t>
  </si>
  <si>
    <t>5100038</t>
  </si>
  <si>
    <t>GOI 12.10.2025 GOV</t>
  </si>
  <si>
    <t>IN001025C039</t>
  </si>
  <si>
    <t>148</t>
  </si>
  <si>
    <t>SBI Short Term Debt Fund</t>
  </si>
  <si>
    <t>703394</t>
  </si>
  <si>
    <t>INE128M08060</t>
  </si>
  <si>
    <t>701590</t>
  </si>
  <si>
    <t>INE219X07058</t>
  </si>
  <si>
    <t>703899</t>
  </si>
  <si>
    <t>INE155A08373</t>
  </si>
  <si>
    <t>702436</t>
  </si>
  <si>
    <t>INE445L08409</t>
  </si>
  <si>
    <t>704013</t>
  </si>
  <si>
    <t>INE306N07NF5</t>
  </si>
  <si>
    <t>703791</t>
  </si>
  <si>
    <t>INE774D07UL8</t>
  </si>
  <si>
    <t>704130</t>
  </si>
  <si>
    <t>INE667F07IJ8</t>
  </si>
  <si>
    <t>702587</t>
  </si>
  <si>
    <t>INE950O07370</t>
  </si>
  <si>
    <t>702967</t>
  </si>
  <si>
    <t>INE377Y07268</t>
  </si>
  <si>
    <t>703788</t>
  </si>
  <si>
    <t>INE477A07357</t>
  </si>
  <si>
    <t>702917</t>
  </si>
  <si>
    <t>INE296A07RU5</t>
  </si>
  <si>
    <t>703922</t>
  </si>
  <si>
    <t>INE296A07SF4</t>
  </si>
  <si>
    <t>704113</t>
  </si>
  <si>
    <t>INE261F08DV4</t>
  </si>
  <si>
    <t>703684</t>
  </si>
  <si>
    <t>INE001A07TM2</t>
  </si>
  <si>
    <t>703501</t>
  </si>
  <si>
    <t>INE556F08JW2</t>
  </si>
  <si>
    <t>702878</t>
  </si>
  <si>
    <t>Sikka Ports &amp; Terminals Ltd.</t>
  </si>
  <si>
    <t>INE941D07133</t>
  </si>
  <si>
    <t>702369</t>
  </si>
  <si>
    <t>INE477A07282</t>
  </si>
  <si>
    <t>704048</t>
  </si>
  <si>
    <t>INE134E08LZ0</t>
  </si>
  <si>
    <t>703498</t>
  </si>
  <si>
    <t>TATA Capital Ltd.</t>
  </si>
  <si>
    <t>INE976I08375</t>
  </si>
  <si>
    <t>702915</t>
  </si>
  <si>
    <t>INE296A07RR1</t>
  </si>
  <si>
    <t>702366</t>
  </si>
  <si>
    <t>INE020B08CN2</t>
  </si>
  <si>
    <t>702735</t>
  </si>
  <si>
    <t>INE027E07BN5</t>
  </si>
  <si>
    <t>702505</t>
  </si>
  <si>
    <t>Bank of Baroda( Tier II Bond under Basel III )</t>
  </si>
  <si>
    <t>INE028A08133</t>
  </si>
  <si>
    <t>703450</t>
  </si>
  <si>
    <t>INE296A07RX9</t>
  </si>
  <si>
    <t>703774</t>
  </si>
  <si>
    <t>INE813H08026</t>
  </si>
  <si>
    <t>703929</t>
  </si>
  <si>
    <t>INE001A07TS9</t>
  </si>
  <si>
    <t>702567</t>
  </si>
  <si>
    <t>INE774D07TV9</t>
  </si>
  <si>
    <t>704101</t>
  </si>
  <si>
    <t>INE756I07EO2</t>
  </si>
  <si>
    <t>701904</t>
  </si>
  <si>
    <t>INE752E07KJ7</t>
  </si>
  <si>
    <t>704110</t>
  </si>
  <si>
    <t>INE916DA7SC2</t>
  </si>
  <si>
    <t>702413</t>
  </si>
  <si>
    <t>INE557F08FH9</t>
  </si>
  <si>
    <t>702432</t>
  </si>
  <si>
    <t>INE752E08643</t>
  </si>
  <si>
    <t>702799</t>
  </si>
  <si>
    <t>INE557F08FM9</t>
  </si>
  <si>
    <t>702380</t>
  </si>
  <si>
    <t>INE242A08452</t>
  </si>
  <si>
    <t>702659</t>
  </si>
  <si>
    <t>INE020B08DH2</t>
  </si>
  <si>
    <t>701886</t>
  </si>
  <si>
    <t>INE134E08FJ6</t>
  </si>
  <si>
    <t>702535</t>
  </si>
  <si>
    <t>INE001A07SP7</t>
  </si>
  <si>
    <t>700003</t>
  </si>
  <si>
    <t>INE134E08GV9</t>
  </si>
  <si>
    <t>701728</t>
  </si>
  <si>
    <t>INE514E08CI8</t>
  </si>
  <si>
    <t>900028</t>
  </si>
  <si>
    <t>7.59% CGL 2026</t>
  </si>
  <si>
    <t>IN0020150093</t>
  </si>
  <si>
    <t>900105</t>
  </si>
  <si>
    <t>6.90% CGL 2026</t>
  </si>
  <si>
    <t>IN0020089069</t>
  </si>
  <si>
    <t>1904546</t>
  </si>
  <si>
    <t>7.49% State Government of Gujarat 2026</t>
  </si>
  <si>
    <t>IN1520220097</t>
  </si>
  <si>
    <t>1901616</t>
  </si>
  <si>
    <t>7.39% State Government of Haryana 2026</t>
  </si>
  <si>
    <t>IN1620160227</t>
  </si>
  <si>
    <t>1904488</t>
  </si>
  <si>
    <t>7.43% State Government of Himachal Pradesh 2028</t>
  </si>
  <si>
    <t>IN1720220038</t>
  </si>
  <si>
    <t>1900001</t>
  </si>
  <si>
    <t>7.41% State Government of Uttar Pradesh 2026</t>
  </si>
  <si>
    <t>IN3320160267</t>
  </si>
  <si>
    <t>1900857</t>
  </si>
  <si>
    <t>8.21% State Government of Tamil Nadu 2025</t>
  </si>
  <si>
    <t>IN3120150062</t>
  </si>
  <si>
    <t>1900343</t>
  </si>
  <si>
    <t>8.51% State Government of Uttar Pradesh 2023</t>
  </si>
  <si>
    <t>IN3320150086</t>
  </si>
  <si>
    <t>1900344</t>
  </si>
  <si>
    <t>IN3320150185</t>
  </si>
  <si>
    <t>1901567</t>
  </si>
  <si>
    <t>7.39% State Government of Uttar Pradesh 2026</t>
  </si>
  <si>
    <t>IN3320160226</t>
  </si>
  <si>
    <t>1901608</t>
  </si>
  <si>
    <t>8.25% State Government of Tamil Nadu 2023</t>
  </si>
  <si>
    <t>IN3120130015</t>
  </si>
  <si>
    <t>1900413</t>
  </si>
  <si>
    <t>8.10% State Government of Tamil Nadu 2023</t>
  </si>
  <si>
    <t>IN3120130023</t>
  </si>
  <si>
    <t>1102205</t>
  </si>
  <si>
    <t>INE692A16FX5</t>
  </si>
  <si>
    <t>1102059</t>
  </si>
  <si>
    <t>INE556F16960</t>
  </si>
  <si>
    <t>1101986</t>
  </si>
  <si>
    <t>INE040A16DD4</t>
  </si>
  <si>
    <t>1102060</t>
  </si>
  <si>
    <t>INE237A164O2</t>
  </si>
  <si>
    <t>5100019</t>
  </si>
  <si>
    <t>GOI 15.06.2023 GOV</t>
  </si>
  <si>
    <t>IN000623C057</t>
  </si>
  <si>
    <t>5100016</t>
  </si>
  <si>
    <t>GOI 22.08.2023 GOV</t>
  </si>
  <si>
    <t>IN000823C020</t>
  </si>
  <si>
    <t>5100015</t>
  </si>
  <si>
    <t>GOI 02.07.2023 GOV</t>
  </si>
  <si>
    <t>IN000723C014</t>
  </si>
  <si>
    <t>5100024</t>
  </si>
  <si>
    <t>GOI 15.06.2027 GOV</t>
  </si>
  <si>
    <t>IN000627C058</t>
  </si>
  <si>
    <t>186</t>
  </si>
  <si>
    <t>500001</t>
  </si>
  <si>
    <t>Gold</t>
  </si>
  <si>
    <t>IDIA00500001</t>
  </si>
  <si>
    <t>192</t>
  </si>
  <si>
    <t>SBI PSU Fund</t>
  </si>
  <si>
    <t>100361</t>
  </si>
  <si>
    <t>Bank of India</t>
  </si>
  <si>
    <t>INE084A01016</t>
  </si>
  <si>
    <t>101184</t>
  </si>
  <si>
    <t>Mazagon Dock Shipbuilders Ltd.</t>
  </si>
  <si>
    <t>INE249Z01012</t>
  </si>
  <si>
    <t>100826</t>
  </si>
  <si>
    <t>Garden Reach Shipbuilders &amp; Engineers Ltd.</t>
  </si>
  <si>
    <t>INE382Z01011</t>
  </si>
  <si>
    <t>100644</t>
  </si>
  <si>
    <t>Housing and Urban Development Corporation Ltd.</t>
  </si>
  <si>
    <t>INE031A01017</t>
  </si>
  <si>
    <t>100809</t>
  </si>
  <si>
    <t>Rites Ltd.</t>
  </si>
  <si>
    <t>INE320J01015</t>
  </si>
  <si>
    <t>246</t>
  </si>
  <si>
    <t>SBI Gold Fund</t>
  </si>
  <si>
    <t>326</t>
  </si>
  <si>
    <t>SBI S&amp;P BSE Sensex ETF</t>
  </si>
  <si>
    <t>346</t>
  </si>
  <si>
    <t>SBI Smallcap Fund</t>
  </si>
  <si>
    <t>100512</t>
  </si>
  <si>
    <t>Elgi Equipments Ltd.</t>
  </si>
  <si>
    <t>INE285A01027</t>
  </si>
  <si>
    <t>100794</t>
  </si>
  <si>
    <t>Fine Organic Industries Ltd.</t>
  </si>
  <si>
    <t>INE686Y01026</t>
  </si>
  <si>
    <t>100332</t>
  </si>
  <si>
    <t>Navin Fluorine International Ltd.</t>
  </si>
  <si>
    <t>INE048G01026</t>
  </si>
  <si>
    <t>100541</t>
  </si>
  <si>
    <t>Rajratan Global Wire Ltd.</t>
  </si>
  <si>
    <t>INE451D01029</t>
  </si>
  <si>
    <t>101434</t>
  </si>
  <si>
    <t>INE925R01014</t>
  </si>
  <si>
    <t>100049</t>
  </si>
  <si>
    <t>VST Industries Ltd.</t>
  </si>
  <si>
    <t>INE710A01016</t>
  </si>
  <si>
    <t>Cigarettes &amp; Tobacco Products</t>
  </si>
  <si>
    <t>100571</t>
  </si>
  <si>
    <t>KNR Constructions Ltd.</t>
  </si>
  <si>
    <t>INE634I01029</t>
  </si>
  <si>
    <t>100586</t>
  </si>
  <si>
    <t>Ratnamani Metals &amp; Tubes Ltd.</t>
  </si>
  <si>
    <t>INE703B01027</t>
  </si>
  <si>
    <t>100768</t>
  </si>
  <si>
    <t>V-Mart Retail Ltd.</t>
  </si>
  <si>
    <t>INE665J01013</t>
  </si>
  <si>
    <t>100129</t>
  </si>
  <si>
    <t>Engineers India Ltd.</t>
  </si>
  <si>
    <t>INE510A01028</t>
  </si>
  <si>
    <t>100724</t>
  </si>
  <si>
    <t>Alembic Ltd.</t>
  </si>
  <si>
    <t>INE426A01027</t>
  </si>
  <si>
    <t>101404</t>
  </si>
  <si>
    <t>ANAND RATHI WEALTH Ltd.</t>
  </si>
  <si>
    <t>INE463V01026</t>
  </si>
  <si>
    <t>100389</t>
  </si>
  <si>
    <t>Zydus Wellness Ltd.</t>
  </si>
  <si>
    <t>INE768C01010</t>
  </si>
  <si>
    <t>348</t>
  </si>
  <si>
    <t>SBI Banking &amp; PSU Fund</t>
  </si>
  <si>
    <t>702686</t>
  </si>
  <si>
    <t>INE213A08040</t>
  </si>
  <si>
    <t>704111</t>
  </si>
  <si>
    <t>INE053F08239</t>
  </si>
  <si>
    <t>702477</t>
  </si>
  <si>
    <t>INE557F08FK3</t>
  </si>
  <si>
    <t>701796</t>
  </si>
  <si>
    <t>INE238A08351</t>
  </si>
  <si>
    <t>704065</t>
  </si>
  <si>
    <t>INE020B08ED9</t>
  </si>
  <si>
    <t>701630</t>
  </si>
  <si>
    <t>INE094A08036</t>
  </si>
  <si>
    <t>702351</t>
  </si>
  <si>
    <t>INE020B08CK8</t>
  </si>
  <si>
    <t>703030</t>
  </si>
  <si>
    <t>INE514E08FG5</t>
  </si>
  <si>
    <t>701517</t>
  </si>
  <si>
    <t>INE062A08207</t>
  </si>
  <si>
    <t>704005</t>
  </si>
  <si>
    <t>INE020B08EA5</t>
  </si>
  <si>
    <t>703449</t>
  </si>
  <si>
    <t>INE556F08JU6</t>
  </si>
  <si>
    <t>702367</t>
  </si>
  <si>
    <t>INE020B08CM4</t>
  </si>
  <si>
    <t>703770</t>
  </si>
  <si>
    <t>INE556F08JZ5</t>
  </si>
  <si>
    <t>702381</t>
  </si>
  <si>
    <t>INE514E08FT8</t>
  </si>
  <si>
    <t>701815</t>
  </si>
  <si>
    <t>INE040A08369</t>
  </si>
  <si>
    <t>703892</t>
  </si>
  <si>
    <t>INE556F08KD0</t>
  </si>
  <si>
    <t>701529</t>
  </si>
  <si>
    <t>INE752E08569</t>
  </si>
  <si>
    <t>700844</t>
  </si>
  <si>
    <t>INE053F07AC3</t>
  </si>
  <si>
    <t>703771</t>
  </si>
  <si>
    <t>INE094A08127</t>
  </si>
  <si>
    <t>701700</t>
  </si>
  <si>
    <t>Nuclear Power Corporation of India Ltd.</t>
  </si>
  <si>
    <t>INE206D08154</t>
  </si>
  <si>
    <t>701527</t>
  </si>
  <si>
    <t>INE752E07NQ6</t>
  </si>
  <si>
    <t>701806</t>
  </si>
  <si>
    <t>INE238A08401</t>
  </si>
  <si>
    <t>702865</t>
  </si>
  <si>
    <t>INE733E07KA6</t>
  </si>
  <si>
    <t>701884</t>
  </si>
  <si>
    <t>INE160A08068</t>
  </si>
  <si>
    <t>702123</t>
  </si>
  <si>
    <t>INE752E08593</t>
  </si>
  <si>
    <t>701525</t>
  </si>
  <si>
    <t>INE752E07LQ0</t>
  </si>
  <si>
    <t>701450</t>
  </si>
  <si>
    <t>INE134E08KD9</t>
  </si>
  <si>
    <t>703440</t>
  </si>
  <si>
    <t>INE514E08CQ1</t>
  </si>
  <si>
    <t>701693</t>
  </si>
  <si>
    <t>INE090A08TU6</t>
  </si>
  <si>
    <t>703919</t>
  </si>
  <si>
    <t>INE261F08DP6</t>
  </si>
  <si>
    <t>703768</t>
  </si>
  <si>
    <t>INE556F08KA6</t>
  </si>
  <si>
    <t>703782</t>
  </si>
  <si>
    <t>INE556F08KB4</t>
  </si>
  <si>
    <t>702803</t>
  </si>
  <si>
    <t>INE094A08077</t>
  </si>
  <si>
    <t>702994</t>
  </si>
  <si>
    <t>INE733E07KC2</t>
  </si>
  <si>
    <t>701534</t>
  </si>
  <si>
    <t>INE053F09GV6</t>
  </si>
  <si>
    <t>702412</t>
  </si>
  <si>
    <t>INE514E08EU9</t>
  </si>
  <si>
    <t>701423</t>
  </si>
  <si>
    <t>INE053F07603</t>
  </si>
  <si>
    <t>701753</t>
  </si>
  <si>
    <t>INE752E07KA6</t>
  </si>
  <si>
    <t>702411</t>
  </si>
  <si>
    <t>INE848E07AW7</t>
  </si>
  <si>
    <t>1900434</t>
  </si>
  <si>
    <t>8.24% State Government of Maharashtra 2024</t>
  </si>
  <si>
    <t>IN2220140171</t>
  </si>
  <si>
    <t>1102192</t>
  </si>
  <si>
    <t>INE692A16FW7</t>
  </si>
  <si>
    <t>1102031</t>
  </si>
  <si>
    <t>INE476A16TW6</t>
  </si>
  <si>
    <t>1102105</t>
  </si>
  <si>
    <t>INE238AD6140</t>
  </si>
  <si>
    <t>1102029</t>
  </si>
  <si>
    <t>INE556F16994</t>
  </si>
  <si>
    <t>1102099</t>
  </si>
  <si>
    <t>INE171A16KJ9</t>
  </si>
  <si>
    <t>349</t>
  </si>
  <si>
    <t>SBI Tax Advantage Fund - Series III</t>
  </si>
  <si>
    <t>100748</t>
  </si>
  <si>
    <t>MM Forgings Ltd.</t>
  </si>
  <si>
    <t>INE227C01017</t>
  </si>
  <si>
    <t>453</t>
  </si>
  <si>
    <t>SBI Long Term Advantage Fund - Series I</t>
  </si>
  <si>
    <t>101235</t>
  </si>
  <si>
    <t>MTAR technologies Ltd.</t>
  </si>
  <si>
    <t>INE864I01014</t>
  </si>
  <si>
    <t>100221</t>
  </si>
  <si>
    <t>Sundram Fasteners Ltd.</t>
  </si>
  <si>
    <t>INE387A01021</t>
  </si>
  <si>
    <t>461</t>
  </si>
  <si>
    <t>SBI Long Term Advantage Fund - Series II</t>
  </si>
  <si>
    <t>464</t>
  </si>
  <si>
    <t>SBI Banking And Financial Services Fund</t>
  </si>
  <si>
    <t>100254</t>
  </si>
  <si>
    <t>Karur Vysya Bank Ltd.</t>
  </si>
  <si>
    <t>INE036D01028</t>
  </si>
  <si>
    <t>466</t>
  </si>
  <si>
    <t>SBI Nifty Next 50 ETF</t>
  </si>
  <si>
    <t>100091</t>
  </si>
  <si>
    <t>Indus Towers Ltd.</t>
  </si>
  <si>
    <t>INE121J01017</t>
  </si>
  <si>
    <t>100196</t>
  </si>
  <si>
    <t>Berger Paints India Ltd.</t>
  </si>
  <si>
    <t>INE463A01038</t>
  </si>
  <si>
    <t>100325</t>
  </si>
  <si>
    <t>Bajaj Holdings &amp; Investment Ltd.</t>
  </si>
  <si>
    <t>INE118A01012</t>
  </si>
  <si>
    <t>101209</t>
  </si>
  <si>
    <t>Adani Total Gas Ltd.</t>
  </si>
  <si>
    <t>INE399L01023</t>
  </si>
  <si>
    <t>101121</t>
  </si>
  <si>
    <t>Adani Transmission Ltd.</t>
  </si>
  <si>
    <t>INE931S01010</t>
  </si>
  <si>
    <t>100781</t>
  </si>
  <si>
    <t>Adani Green Energy Ltd.</t>
  </si>
  <si>
    <t>INE364U01010</t>
  </si>
  <si>
    <t>101396</t>
  </si>
  <si>
    <t>One 97 Communications Ltd.</t>
  </si>
  <si>
    <t>INE982J01020</t>
  </si>
  <si>
    <t>467</t>
  </si>
  <si>
    <t>SBI Nifty Bank ETF</t>
  </si>
  <si>
    <t>100663</t>
  </si>
  <si>
    <t>AU Small Finance Bank Ltd.</t>
  </si>
  <si>
    <t>INE949L01017</t>
  </si>
  <si>
    <t>468</t>
  </si>
  <si>
    <t>SBI S&amp;P BSE 100 ETF</t>
  </si>
  <si>
    <t>633</t>
  </si>
  <si>
    <t>669</t>
  </si>
  <si>
    <t>671</t>
  </si>
  <si>
    <t>625</t>
  </si>
  <si>
    <t>100117</t>
  </si>
  <si>
    <t>Tata Elxsi Ltd.</t>
  </si>
  <si>
    <t>INE670A01012</t>
  </si>
  <si>
    <t>100107</t>
  </si>
  <si>
    <t>Max Financial Services Ltd.</t>
  </si>
  <si>
    <t>INE180A01020</t>
  </si>
  <si>
    <t>100379</t>
  </si>
  <si>
    <t>Adani Power Ltd.</t>
  </si>
  <si>
    <t>INE814H01011</t>
  </si>
  <si>
    <t>547</t>
  </si>
  <si>
    <t>473</t>
  </si>
  <si>
    <t>SBI Equity Savings Fund</t>
  </si>
  <si>
    <t>630</t>
  </si>
  <si>
    <t>100098</t>
  </si>
  <si>
    <t>Glenmark Pharmaceuticals Ltd.</t>
  </si>
  <si>
    <t>INE935A01035</t>
  </si>
  <si>
    <t>704027</t>
  </si>
  <si>
    <t>INE403D08165</t>
  </si>
  <si>
    <t>703509</t>
  </si>
  <si>
    <t>INE219X07116</t>
  </si>
  <si>
    <t>703517</t>
  </si>
  <si>
    <t>INE00PT07022</t>
  </si>
  <si>
    <t>703088</t>
  </si>
  <si>
    <t>Bank of Baroda( AT1 Bond under Basel III )</t>
  </si>
  <si>
    <t>INE028A08265</t>
  </si>
  <si>
    <t>483</t>
  </si>
  <si>
    <t>SBI Nifty 50 ETF</t>
  </si>
  <si>
    <t>493</t>
  </si>
  <si>
    <t>SBI Long Term Advantage Fund - Series III</t>
  </si>
  <si>
    <t>504</t>
  </si>
  <si>
    <t>SBI Nifty 10 yr Benchmark G-Sec ETF</t>
  </si>
  <si>
    <t>511</t>
  </si>
  <si>
    <t>SBI Long Term Advantage Fund - Series IV</t>
  </si>
  <si>
    <t>100651</t>
  </si>
  <si>
    <t>GKW Ltd.</t>
  </si>
  <si>
    <t>INE528A01020</t>
  </si>
  <si>
    <t>524</t>
  </si>
  <si>
    <t>SBI Long Term Advantage Fund - Series V</t>
  </si>
  <si>
    <t>535</t>
  </si>
  <si>
    <t>SBI Long Term Advantage Fund - Series VI</t>
  </si>
  <si>
    <t>SBI S&amp;P BSE Sensex Next 50 ETF</t>
  </si>
  <si>
    <t>617</t>
  </si>
  <si>
    <t>558</t>
  </si>
  <si>
    <t>668</t>
  </si>
  <si>
    <t>574</t>
  </si>
  <si>
    <t>552</t>
  </si>
  <si>
    <t>SBI Debt Fund Series C-27</t>
  </si>
  <si>
    <t>1901326</t>
  </si>
  <si>
    <t>5.44% State Government of Tamil Nadu 2023</t>
  </si>
  <si>
    <t>IN3120200032</t>
  </si>
  <si>
    <t>1900760</t>
  </si>
  <si>
    <t>8.25% State Government of Andhra Pradesh 2023</t>
  </si>
  <si>
    <t>IN1020130010</t>
  </si>
  <si>
    <t>553</t>
  </si>
  <si>
    <t>SBI Debt Fund Series C-28</t>
  </si>
  <si>
    <t>1903362</t>
  </si>
  <si>
    <t>8.51% State Government of Punjab 2023</t>
  </si>
  <si>
    <t>IN2820130010</t>
  </si>
  <si>
    <t>555</t>
  </si>
  <si>
    <t>SBI Debt Fund Series C-30</t>
  </si>
  <si>
    <t>556</t>
  </si>
  <si>
    <t>SBI NIFTY 200 Quality 30 ETF</t>
  </si>
  <si>
    <t>100284</t>
  </si>
  <si>
    <t>Dr. Lal Path labs Ltd.</t>
  </si>
  <si>
    <t>INE600L01024</t>
  </si>
  <si>
    <t>SBI Debt Fund Series C-32</t>
  </si>
  <si>
    <t>561</t>
  </si>
  <si>
    <t>SBI Debt Fund Series C-35</t>
  </si>
  <si>
    <t>1901247</t>
  </si>
  <si>
    <t>8.10% State Government of Kerala 2023</t>
  </si>
  <si>
    <t>IN2020130026</t>
  </si>
  <si>
    <t>564</t>
  </si>
  <si>
    <t>SBI Debt Fund Series C-38</t>
  </si>
  <si>
    <t>5100017</t>
  </si>
  <si>
    <t>GOI 16.06.2023 GOV</t>
  </si>
  <si>
    <t>IN000623C073</t>
  </si>
  <si>
    <t>5100018</t>
  </si>
  <si>
    <t>GOI 17.06.2023 GOV</t>
  </si>
  <si>
    <t>IN000623C032</t>
  </si>
  <si>
    <t>566</t>
  </si>
  <si>
    <t>SBI Corporate Bond Fund</t>
  </si>
  <si>
    <t>702480</t>
  </si>
  <si>
    <t>INE101A08112</t>
  </si>
  <si>
    <t>703902</t>
  </si>
  <si>
    <t>INE219X07017</t>
  </si>
  <si>
    <t>702990</t>
  </si>
  <si>
    <t>John Deere Financial India Pvt. Ltd.</t>
  </si>
  <si>
    <t>INE00V208074</t>
  </si>
  <si>
    <t>703887</t>
  </si>
  <si>
    <t>INE916DA7RT8</t>
  </si>
  <si>
    <t>703528</t>
  </si>
  <si>
    <t>INE514E08FX0</t>
  </si>
  <si>
    <t>703845</t>
  </si>
  <si>
    <t>Highways Infrastructure Trust</t>
  </si>
  <si>
    <t>INE0KXY07018</t>
  </si>
  <si>
    <t>703627</t>
  </si>
  <si>
    <t>INE660A07RE6</t>
  </si>
  <si>
    <t>702353</t>
  </si>
  <si>
    <t>INE976I08326</t>
  </si>
  <si>
    <t>702352</t>
  </si>
  <si>
    <t>INE976I08318</t>
  </si>
  <si>
    <t>703780</t>
  </si>
  <si>
    <t>INE033L07HT2</t>
  </si>
  <si>
    <t>702876</t>
  </si>
  <si>
    <t>INE916DA7RB6</t>
  </si>
  <si>
    <t>702877</t>
  </si>
  <si>
    <t>INE115A07PG0</t>
  </si>
  <si>
    <t>702602</t>
  </si>
  <si>
    <t>INE094A08085</t>
  </si>
  <si>
    <t>703408</t>
  </si>
  <si>
    <t>INE916DA7QS2</t>
  </si>
  <si>
    <t>703767</t>
  </si>
  <si>
    <t>INE219X07348</t>
  </si>
  <si>
    <t>702218</t>
  </si>
  <si>
    <t>INE020B08CF8</t>
  </si>
  <si>
    <t>702431</t>
  </si>
  <si>
    <t>INE733E08148</t>
  </si>
  <si>
    <t>704008</t>
  </si>
  <si>
    <t>INE261F08DR2</t>
  </si>
  <si>
    <t>702565</t>
  </si>
  <si>
    <t>INE020B08849</t>
  </si>
  <si>
    <t>702798</t>
  </si>
  <si>
    <t>INE020B08DR1</t>
  </si>
  <si>
    <t>702473</t>
  </si>
  <si>
    <t>INE134E08KS7</t>
  </si>
  <si>
    <t>704112</t>
  </si>
  <si>
    <t>INE00V208090</t>
  </si>
  <si>
    <t>702259</t>
  </si>
  <si>
    <t>INE557F08FG1</t>
  </si>
  <si>
    <t>700751</t>
  </si>
  <si>
    <t>INE134E08IO0</t>
  </si>
  <si>
    <t>703889</t>
  </si>
  <si>
    <t>INE134E08LR7</t>
  </si>
  <si>
    <t>702462</t>
  </si>
  <si>
    <t>INE018A08BA7</t>
  </si>
  <si>
    <t>702740</t>
  </si>
  <si>
    <t>INE848E07666</t>
  </si>
  <si>
    <t>702742</t>
  </si>
  <si>
    <t>INE094A08028</t>
  </si>
  <si>
    <t>703873</t>
  </si>
  <si>
    <t>INE916DA7QX2</t>
  </si>
  <si>
    <t>701701</t>
  </si>
  <si>
    <t>INE848E07443</t>
  </si>
  <si>
    <t>701492</t>
  </si>
  <si>
    <t>INE752E07LY4</t>
  </si>
  <si>
    <t>1903424</t>
  </si>
  <si>
    <t>8.14% State Government of Rajasthan 2025</t>
  </si>
  <si>
    <t>IN2920150207</t>
  </si>
  <si>
    <t>1904694</t>
  </si>
  <si>
    <t>7.64% State Government of Madhya Pradesh 2033</t>
  </si>
  <si>
    <t>IN2120220065</t>
  </si>
  <si>
    <t>1904693</t>
  </si>
  <si>
    <t>7.63% State Government of Jharkhand 2030</t>
  </si>
  <si>
    <t>IN3720220042</t>
  </si>
  <si>
    <t>1008707</t>
  </si>
  <si>
    <t>Infina Finance Pvt.Ltd.</t>
  </si>
  <si>
    <t>INE879F14GM3</t>
  </si>
  <si>
    <t>1008704</t>
  </si>
  <si>
    <t>Tata Cleantech Capital Ltd.</t>
  </si>
  <si>
    <t>INE857Q14949</t>
  </si>
  <si>
    <t>1800536</t>
  </si>
  <si>
    <t>GOI 17.12.2024 GOV</t>
  </si>
  <si>
    <t>IN001224C038</t>
  </si>
  <si>
    <t>5100033</t>
  </si>
  <si>
    <t>GOI 12.04.2025 GOV</t>
  </si>
  <si>
    <t>IN000425C032</t>
  </si>
  <si>
    <t>5100047</t>
  </si>
  <si>
    <t>GOI 12.03.2027 GOV</t>
  </si>
  <si>
    <t>IN000327C055</t>
  </si>
  <si>
    <t>570</t>
  </si>
  <si>
    <t>SBI Debt Fund Series C-43</t>
  </si>
  <si>
    <t>1903477</t>
  </si>
  <si>
    <t>8.12% State Government of Chhattisgarh 2023</t>
  </si>
  <si>
    <t>IN3520130011</t>
  </si>
  <si>
    <t>571</t>
  </si>
  <si>
    <t>SBI Debt Fund Series C-44</t>
  </si>
  <si>
    <t>SBI Debt Fund Series C-46</t>
  </si>
  <si>
    <t>1900991</t>
  </si>
  <si>
    <t>7.59% State Government of Haryana 2023</t>
  </si>
  <si>
    <t>IN1620130022</t>
  </si>
  <si>
    <t>1904423</t>
  </si>
  <si>
    <t>7.63% State Government of Punjab 2023</t>
  </si>
  <si>
    <t>IN2820130044</t>
  </si>
  <si>
    <t>575</t>
  </si>
  <si>
    <t>SBI Equity Minimum Variance Fund</t>
  </si>
  <si>
    <t>577</t>
  </si>
  <si>
    <t>SBI Debt Fund Series C-48</t>
  </si>
  <si>
    <t>1901968</t>
  </si>
  <si>
    <t>7.78% State Government of Uttar Pradesh 2023</t>
  </si>
  <si>
    <t>IN3320130047</t>
  </si>
  <si>
    <t>1900733</t>
  </si>
  <si>
    <t>7.77% State Government of Gujarat 2023</t>
  </si>
  <si>
    <t>IN1520130023</t>
  </si>
  <si>
    <t>1900730</t>
  </si>
  <si>
    <t>8.65% State Government of Chhattisgarh 2023</t>
  </si>
  <si>
    <t>IN3520120012</t>
  </si>
  <si>
    <t>578</t>
  </si>
  <si>
    <t>SBI Debt Fund Series C-49</t>
  </si>
  <si>
    <t>SBI Debt Fund Series C-50</t>
  </si>
  <si>
    <t>1904430</t>
  </si>
  <si>
    <t>7.82% State Government of West Bengal 2023</t>
  </si>
  <si>
    <t>IN3420130038</t>
  </si>
  <si>
    <t>581</t>
  </si>
  <si>
    <t>SBI Fixed Maturity Plan (FMP)- Series 1</t>
  </si>
  <si>
    <t>1900306</t>
  </si>
  <si>
    <t>8.39% State Government of Bihar 2029</t>
  </si>
  <si>
    <t>IN1320180079</t>
  </si>
  <si>
    <t>1900308</t>
  </si>
  <si>
    <t>8.39% State Government of Uttar Pradesh 2029</t>
  </si>
  <si>
    <t>IN3320180182</t>
  </si>
  <si>
    <t>1900289</t>
  </si>
  <si>
    <t>8.35% State Government of Gujarat 2029</t>
  </si>
  <si>
    <t>IN1520180317</t>
  </si>
  <si>
    <t>1900298</t>
  </si>
  <si>
    <t>8.30% State Government of Gujarat 2029</t>
  </si>
  <si>
    <t>IN1520180325</t>
  </si>
  <si>
    <t>1900305</t>
  </si>
  <si>
    <t>8.06% State Government of Karnataka 2029</t>
  </si>
  <si>
    <t>IN1920180222</t>
  </si>
  <si>
    <t>1900304</t>
  </si>
  <si>
    <t>8.05% State Government of Gujarat 2029</t>
  </si>
  <si>
    <t>IN1520180341</t>
  </si>
  <si>
    <t>5100014</t>
  </si>
  <si>
    <t>GOI 16.12.2028 GOV</t>
  </si>
  <si>
    <t>IN001228C070</t>
  </si>
  <si>
    <t>1800647</t>
  </si>
  <si>
    <t>GOI 12.06.2028 GOV</t>
  </si>
  <si>
    <t>IN000628C049</t>
  </si>
  <si>
    <t>1800735</t>
  </si>
  <si>
    <t>GOI 22.02.2029 GOV</t>
  </si>
  <si>
    <t>IN000229C020</t>
  </si>
  <si>
    <t>585</t>
  </si>
  <si>
    <t>SBI Capital Protection Oriented Fund Series A (Plan 3)</t>
  </si>
  <si>
    <t>627</t>
  </si>
  <si>
    <t>701658</t>
  </si>
  <si>
    <t>INE134E08FN8</t>
  </si>
  <si>
    <t>702450</t>
  </si>
  <si>
    <t>INE018A08AY9</t>
  </si>
  <si>
    <t>1800943</t>
  </si>
  <si>
    <t>182 DAY T-BILL 28.04.23</t>
  </si>
  <si>
    <t>IN002022Y310</t>
  </si>
  <si>
    <t>587</t>
  </si>
  <si>
    <t>SBI Fixed Maturity Plan (FMP)- Series 6</t>
  </si>
  <si>
    <t>1900362</t>
  </si>
  <si>
    <t>8.15% State Government of Rajasthan 2029</t>
  </si>
  <si>
    <t>IN2920190021</t>
  </si>
  <si>
    <t>900100</t>
  </si>
  <si>
    <t>8.16% State Government of Karnataka 2029</t>
  </si>
  <si>
    <t>IN1920180214</t>
  </si>
  <si>
    <t>1800689</t>
  </si>
  <si>
    <t>GOI 17.12.2028 GOV</t>
  </si>
  <si>
    <t>IN001228C039</t>
  </si>
  <si>
    <t>590</t>
  </si>
  <si>
    <t>SBI Capital Protection Oriented Fund Series A (Plan 4)</t>
  </si>
  <si>
    <t>612</t>
  </si>
  <si>
    <t>701488</t>
  </si>
  <si>
    <t>INE115A07DX1</t>
  </si>
  <si>
    <t>1101993</t>
  </si>
  <si>
    <t>INE040A16DF9</t>
  </si>
  <si>
    <t>1800820</t>
  </si>
  <si>
    <t>364 DAY T-BILL 18.05.23</t>
  </si>
  <si>
    <t>IN002022Z077</t>
  </si>
  <si>
    <t>596</t>
  </si>
  <si>
    <t>SBI Fixed Maturity Plan (FMP)- Series 14</t>
  </si>
  <si>
    <t>SBI Capital Protection Oriented Fund Series A (Plan 5)</t>
  </si>
  <si>
    <t>701716</t>
  </si>
  <si>
    <t>INE134E08EH3</t>
  </si>
  <si>
    <t>701712</t>
  </si>
  <si>
    <t>INE752E07FQ2</t>
  </si>
  <si>
    <t>701396</t>
  </si>
  <si>
    <t>INE020B08831</t>
  </si>
  <si>
    <t>602</t>
  </si>
  <si>
    <t>SBI Capital Protection Oriented Fund Series A (Plan 6)</t>
  </si>
  <si>
    <t>701738</t>
  </si>
  <si>
    <t>INE115A07DS1</t>
  </si>
  <si>
    <t>611</t>
  </si>
  <si>
    <t>SBI Fixed Maturity Plan (FMP)- Series 27</t>
  </si>
  <si>
    <t>701005</t>
  </si>
  <si>
    <t>INE110L07096</t>
  </si>
  <si>
    <t>702296</t>
  </si>
  <si>
    <t>INE020B08CH4</t>
  </si>
  <si>
    <t>702295</t>
  </si>
  <si>
    <t>INE134E08KJ6</t>
  </si>
  <si>
    <t>702303</t>
  </si>
  <si>
    <t>INE031A08764</t>
  </si>
  <si>
    <t>702297</t>
  </si>
  <si>
    <t>INE261F08BW6</t>
  </si>
  <si>
    <t>800292</t>
  </si>
  <si>
    <t>Axis Finance Ltd.</t>
  </si>
  <si>
    <t>INE891K07523</t>
  </si>
  <si>
    <t>1900085</t>
  </si>
  <si>
    <t>8.21% State Government of Rajasthan 2023</t>
  </si>
  <si>
    <t>IN2920150421</t>
  </si>
  <si>
    <t>5100031</t>
  </si>
  <si>
    <t>GOI 12.04.2023 GOV</t>
  </si>
  <si>
    <t>IN000423C045</t>
  </si>
  <si>
    <t>5100084</t>
  </si>
  <si>
    <t>GOI 12.03.2023 GOV</t>
  </si>
  <si>
    <t>IN000323C054</t>
  </si>
  <si>
    <t>5100086</t>
  </si>
  <si>
    <t>GOI 19.03.2023 GOV</t>
  </si>
  <si>
    <t>IN000323C047</t>
  </si>
  <si>
    <t>SBI Capital Protection Oriented Fund Series A (Plan 7)</t>
  </si>
  <si>
    <t>1900782</t>
  </si>
  <si>
    <t>8.18% State Government of Haryana 2023</t>
  </si>
  <si>
    <t>IN1620160029</t>
  </si>
  <si>
    <t>613</t>
  </si>
  <si>
    <t>SBI Fixed Maturity Plan (FMP)- Series 28</t>
  </si>
  <si>
    <t>702370</t>
  </si>
  <si>
    <t>INE756I07DA3</t>
  </si>
  <si>
    <t>1900041</t>
  </si>
  <si>
    <t>7.68% State Government of Madhya Pradesh 2023</t>
  </si>
  <si>
    <t>IN2120160113</t>
  </si>
  <si>
    <t>1901195</t>
  </si>
  <si>
    <t>8.24% State Government of Gujarat 2023</t>
  </si>
  <si>
    <t>IN1520130015</t>
  </si>
  <si>
    <t>614</t>
  </si>
  <si>
    <t>SBI Capital Protection Oriented Fund Series A (Plan 8)</t>
  </si>
  <si>
    <t>653</t>
  </si>
  <si>
    <t>665</t>
  </si>
  <si>
    <t>1901222</t>
  </si>
  <si>
    <t>6.35% State Government of Bihar 2023</t>
  </si>
  <si>
    <t>IN1320190243</t>
  </si>
  <si>
    <t>615</t>
  </si>
  <si>
    <t>SBI Fixed Maturity Plan (FMP)- Series 31</t>
  </si>
  <si>
    <t>702388</t>
  </si>
  <si>
    <t>INE242A08445</t>
  </si>
  <si>
    <t>702392</t>
  </si>
  <si>
    <t>INE018A08AU7</t>
  </si>
  <si>
    <t>1900084</t>
  </si>
  <si>
    <t>8.39% State Government of Rajasthan 2023</t>
  </si>
  <si>
    <t>IN2920150322</t>
  </si>
  <si>
    <t>1900214</t>
  </si>
  <si>
    <t>8.21% State Government of Haryana 2023</t>
  </si>
  <si>
    <t>IN1620150152</t>
  </si>
  <si>
    <t>5100085</t>
  </si>
  <si>
    <t>GOI 26.04.2023 GOV</t>
  </si>
  <si>
    <t>IN000423C011</t>
  </si>
  <si>
    <t>616</t>
  </si>
  <si>
    <t>SBI Fixed Maturity Plan (FMP)- Series 32</t>
  </si>
  <si>
    <t>702434</t>
  </si>
  <si>
    <t>INE134E08KN8</t>
  </si>
  <si>
    <t>702305</t>
  </si>
  <si>
    <t>INE053F07BZ2</t>
  </si>
  <si>
    <t>702433</t>
  </si>
  <si>
    <t>INE261F08CD4</t>
  </si>
  <si>
    <t>1900145</t>
  </si>
  <si>
    <t>8.63% State Government of Kerala 2023</t>
  </si>
  <si>
    <t>IN2020120100</t>
  </si>
  <si>
    <t>SBI Fixed Maturity Plan (FMP)- Series 33</t>
  </si>
  <si>
    <t>618</t>
  </si>
  <si>
    <t>SBI Fixed Maturity Plan (FMP)- Series 34</t>
  </si>
  <si>
    <t>1901217</t>
  </si>
  <si>
    <t>6.84% State Government of Rajasthan 2030</t>
  </si>
  <si>
    <t>IN2920190443</t>
  </si>
  <si>
    <t>1800740</t>
  </si>
  <si>
    <t>GOI 15.12.2029 GOV</t>
  </si>
  <si>
    <t>IN001229C052</t>
  </si>
  <si>
    <t>619</t>
  </si>
  <si>
    <t>SBI Magnum Children's Benefit Fund- Investment Plan</t>
  </si>
  <si>
    <t>100559</t>
  </si>
  <si>
    <t>Avanti Feeds Ltd.</t>
  </si>
  <si>
    <t>INE871C01038</t>
  </si>
  <si>
    <t>620</t>
  </si>
  <si>
    <t>SBI Floating Rate Debt Fund</t>
  </si>
  <si>
    <t>703647</t>
  </si>
  <si>
    <t>INE514E08FW2</t>
  </si>
  <si>
    <t>702689</t>
  </si>
  <si>
    <t>INE115A07OZ3</t>
  </si>
  <si>
    <t>703471</t>
  </si>
  <si>
    <t>INE033L07HP0</t>
  </si>
  <si>
    <t>702916</t>
  </si>
  <si>
    <t>INE033L07HH7</t>
  </si>
  <si>
    <t>702885</t>
  </si>
  <si>
    <t>INE667F07IA7</t>
  </si>
  <si>
    <t>CARE AA+</t>
  </si>
  <si>
    <t>703494</t>
  </si>
  <si>
    <t>INE813H07077</t>
  </si>
  <si>
    <t>702847</t>
  </si>
  <si>
    <t>INE857Q07323</t>
  </si>
  <si>
    <t>900098</t>
  </si>
  <si>
    <t>7.32% CGL 2024</t>
  </si>
  <si>
    <t>IN0020180488</t>
  </si>
  <si>
    <t>900110</t>
  </si>
  <si>
    <t>8.20% CGL 2023</t>
  </si>
  <si>
    <t>IN0020089010</t>
  </si>
  <si>
    <t>900121</t>
  </si>
  <si>
    <t>8.01% CGL 2023</t>
  </si>
  <si>
    <t>IN0020060052</t>
  </si>
  <si>
    <t>1900333</t>
  </si>
  <si>
    <t>8.39% State Government of Rajasthan 2024</t>
  </si>
  <si>
    <t>IN2920150330</t>
  </si>
  <si>
    <t>1900492</t>
  </si>
  <si>
    <t>9.64% State Government of Bihar 2024</t>
  </si>
  <si>
    <t>IN1320130074</t>
  </si>
  <si>
    <t>1901495</t>
  </si>
  <si>
    <t>9.69% State Government of Jharkhand 2024</t>
  </si>
  <si>
    <t>IN3720130084</t>
  </si>
  <si>
    <t>1900495</t>
  </si>
  <si>
    <t>9.48% State Government of Andhra Pradesh 2024</t>
  </si>
  <si>
    <t>IN1020130176</t>
  </si>
  <si>
    <t>1900052</t>
  </si>
  <si>
    <t>7.78% State Government of Tamil Nadu 2024</t>
  </si>
  <si>
    <t>IN3120161127</t>
  </si>
  <si>
    <t>1904452</t>
  </si>
  <si>
    <t>7.75% State Government of Tamil Nadu 2024</t>
  </si>
  <si>
    <t>IN3120160269</t>
  </si>
  <si>
    <t>1900384</t>
  </si>
  <si>
    <t>9.72% State Government of West Bengal 2024</t>
  </si>
  <si>
    <t>IN3420130186</t>
  </si>
  <si>
    <t>1901500</t>
  </si>
  <si>
    <t>8.84% State Government of Punjab 2024</t>
  </si>
  <si>
    <t>IN2820140035</t>
  </si>
  <si>
    <t>1900490</t>
  </si>
  <si>
    <t>9.37% State Government of Gujarat 2023</t>
  </si>
  <si>
    <t>IN1520130130</t>
  </si>
  <si>
    <t>1008467</t>
  </si>
  <si>
    <t>INE535H14IM3</t>
  </si>
  <si>
    <t>1102187</t>
  </si>
  <si>
    <t>INE238AD6207</t>
  </si>
  <si>
    <t>5100023</t>
  </si>
  <si>
    <t>GOI 15.06.2024 GOV</t>
  </si>
  <si>
    <t>IN000624C055</t>
  </si>
  <si>
    <t>5100022</t>
  </si>
  <si>
    <t>GOI 15.12.2023 GOV</t>
  </si>
  <si>
    <t>IN001223C055</t>
  </si>
  <si>
    <t>1800961</t>
  </si>
  <si>
    <t>364 DAY T-BILL 08.02.24</t>
  </si>
  <si>
    <t>IN002022Z457</t>
  </si>
  <si>
    <t>621</t>
  </si>
  <si>
    <t>SBI Nifty IT ETF</t>
  </si>
  <si>
    <t>622</t>
  </si>
  <si>
    <t>SBI Nifty Private Bank ETF</t>
  </si>
  <si>
    <t>623</t>
  </si>
  <si>
    <t>SBI RETIREMENT BENEFIT FUND - AGGRESSIVE PLAN</t>
  </si>
  <si>
    <t>100405</t>
  </si>
  <si>
    <t>TeamLease Services Ltd.</t>
  </si>
  <si>
    <t>INE985S01024</t>
  </si>
  <si>
    <t>900152</t>
  </si>
  <si>
    <t>5.15% CGL 2025</t>
  </si>
  <si>
    <t>IN0020200278</t>
  </si>
  <si>
    <t>1900388</t>
  </si>
  <si>
    <t>9.10% State Government of West Bengal 2024</t>
  </si>
  <si>
    <t>IN3420140060</t>
  </si>
  <si>
    <t>1102128</t>
  </si>
  <si>
    <t>INE090A161Z0</t>
  </si>
  <si>
    <t>624</t>
  </si>
  <si>
    <t>SBI RETIREMENT BENEFIT FUND - AGGRESSIVE HYBRID PLAN</t>
  </si>
  <si>
    <t>1900734</t>
  </si>
  <si>
    <t>9.75% State Government of Gujarat 2024</t>
  </si>
  <si>
    <t>IN1520130171</t>
  </si>
  <si>
    <t>SBI RETIREMENT BENEFIT FUND - CONSERVATIVE HYBRID PLAN</t>
  </si>
  <si>
    <t>704066</t>
  </si>
  <si>
    <t>INE020B08EE7</t>
  </si>
  <si>
    <t>704060</t>
  </si>
  <si>
    <t>INE053F08221</t>
  </si>
  <si>
    <t>626</t>
  </si>
  <si>
    <t>SBI RETIREMENT BENEFIT FUND - CONSERVATIVE PLAN</t>
  </si>
  <si>
    <t>SBI International Access- US Equity FoF</t>
  </si>
  <si>
    <t>101468</t>
  </si>
  <si>
    <t>Amundi Funds US Pioneer Fund -I15 USD CAP</t>
  </si>
  <si>
    <t>LU2428739630</t>
  </si>
  <si>
    <t>628</t>
  </si>
  <si>
    <t>SBI Fixed Maturity Plan (FMP)- Series 41</t>
  </si>
  <si>
    <t>701825</t>
  </si>
  <si>
    <t>INE134E08GY3</t>
  </si>
  <si>
    <t>701478</t>
  </si>
  <si>
    <t>INE020B08930</t>
  </si>
  <si>
    <t>900125</t>
  </si>
  <si>
    <t>7.95% CGL 2025</t>
  </si>
  <si>
    <t>IN0020079029</t>
  </si>
  <si>
    <t>1901425</t>
  </si>
  <si>
    <t>6.69% State Government of Madhya Pradesh 2025</t>
  </si>
  <si>
    <t>IN2120200273</t>
  </si>
  <si>
    <t>1901430</t>
  </si>
  <si>
    <t>6.64% State Government of Bihar 2025</t>
  </si>
  <si>
    <t>IN1320200158</t>
  </si>
  <si>
    <t>1900948</t>
  </si>
  <si>
    <t>8.08% State Government of Haryana 2025</t>
  </si>
  <si>
    <t>IN1620140153</t>
  </si>
  <si>
    <t>1800686</t>
  </si>
  <si>
    <t>GOI 22.02.2025 GOV</t>
  </si>
  <si>
    <t>IN000225C028</t>
  </si>
  <si>
    <t>5100043</t>
  </si>
  <si>
    <t>GOI 12.03.2025 GOV</t>
  </si>
  <si>
    <t>IN000325C059</t>
  </si>
  <si>
    <t>5100040</t>
  </si>
  <si>
    <t>GOI 19.03.2025 GOV</t>
  </si>
  <si>
    <t>IN000325C042</t>
  </si>
  <si>
    <t>5100030</t>
  </si>
  <si>
    <t>GOI 16.12.2024 GOV</t>
  </si>
  <si>
    <t>IN001224C079</t>
  </si>
  <si>
    <t>5100029</t>
  </si>
  <si>
    <t>GOI 15.12.2024 GOV</t>
  </si>
  <si>
    <t>IN001224C053</t>
  </si>
  <si>
    <t>629</t>
  </si>
  <si>
    <t>SBI Fixed Maturity Plan (FMP)- Series 42</t>
  </si>
  <si>
    <t>702693</t>
  </si>
  <si>
    <t>INE020B08DK6</t>
  </si>
  <si>
    <t>1901436</t>
  </si>
  <si>
    <t>8.28% State Government of Karnataka 2026</t>
  </si>
  <si>
    <t>IN1920180198</t>
  </si>
  <si>
    <t>1901346</t>
  </si>
  <si>
    <t>8.38% State Government of Tamil Nadu 2026</t>
  </si>
  <si>
    <t>IN3120150187</t>
  </si>
  <si>
    <t>1901016</t>
  </si>
  <si>
    <t>8.27% State Government of Karnataka 2026</t>
  </si>
  <si>
    <t>IN1920150076</t>
  </si>
  <si>
    <t>1900131</t>
  </si>
  <si>
    <t>8.83% State Government of Uttar Pradesh 2026</t>
  </si>
  <si>
    <t>IN3320150383</t>
  </si>
  <si>
    <t>1901438</t>
  </si>
  <si>
    <t>7.90% State Government of Rajasthan 2026</t>
  </si>
  <si>
    <t>IN2920200028</t>
  </si>
  <si>
    <t>1900632</t>
  </si>
  <si>
    <t>8.54% State Government of Bihar 2026</t>
  </si>
  <si>
    <t>IN1320150031</t>
  </si>
  <si>
    <t>1901232</t>
  </si>
  <si>
    <t>8.42% State Government of Kerala 2026</t>
  </si>
  <si>
    <t>IN2020150149</t>
  </si>
  <si>
    <t>1901312</t>
  </si>
  <si>
    <t>8.36% State Government of Maharashtra 2026</t>
  </si>
  <si>
    <t>IN2220150170</t>
  </si>
  <si>
    <t>1901435</t>
  </si>
  <si>
    <t>8.38% State Government of Rajasthan 2026</t>
  </si>
  <si>
    <t>IN2920150231</t>
  </si>
  <si>
    <t>1901437</t>
  </si>
  <si>
    <t>6.18% State Government of Gujarat 2026</t>
  </si>
  <si>
    <t>IN1520200339</t>
  </si>
  <si>
    <t>1900303</t>
  </si>
  <si>
    <t>8.32% State Government of Chhattisgarh 2026</t>
  </si>
  <si>
    <t>IN3520150043</t>
  </si>
  <si>
    <t>1900781</t>
  </si>
  <si>
    <t>8.51% State Government of Haryana 2026</t>
  </si>
  <si>
    <t>IN1620150137</t>
  </si>
  <si>
    <t>1901527</t>
  </si>
  <si>
    <t>8.31% State Government of West Bengal 2025</t>
  </si>
  <si>
    <t>IN3420150044</t>
  </si>
  <si>
    <t>1800687</t>
  </si>
  <si>
    <t>GOI 22.02.2026 GOV</t>
  </si>
  <si>
    <t>IN000226C026</t>
  </si>
  <si>
    <t>5100008</t>
  </si>
  <si>
    <t>GOI 15.03.2026 GOV</t>
  </si>
  <si>
    <t>IN000326C024</t>
  </si>
  <si>
    <t>5100012</t>
  </si>
  <si>
    <t>GOI 15.12.2025 GOV</t>
  </si>
  <si>
    <t>IN001225C050</t>
  </si>
  <si>
    <t>5100041</t>
  </si>
  <si>
    <t>GOI 19.09.2025 GOV</t>
  </si>
  <si>
    <t>IN000925C049</t>
  </si>
  <si>
    <t>5100049</t>
  </si>
  <si>
    <t>GOI 12.03.2026 GOV</t>
  </si>
  <si>
    <t>IN000326C057</t>
  </si>
  <si>
    <t>SBI Fixed Maturity Plan (FMP)- Series 43</t>
  </si>
  <si>
    <t>1901285</t>
  </si>
  <si>
    <t>8.24% State Government of Tamil Nadu 2025</t>
  </si>
  <si>
    <t>IN3120150104</t>
  </si>
  <si>
    <t>1901029</t>
  </si>
  <si>
    <t>8.15% State Government of Gujarat 2025</t>
  </si>
  <si>
    <t>IN1520150054</t>
  </si>
  <si>
    <t>1900956</t>
  </si>
  <si>
    <t>8.25% State Government of Madhya Pradesh 2025</t>
  </si>
  <si>
    <t>IN2120150049</t>
  </si>
  <si>
    <t>1900437</t>
  </si>
  <si>
    <t>8.33% State Government of Andhra Pradesh 2025</t>
  </si>
  <si>
    <t>IN1020150034</t>
  </si>
  <si>
    <t>1900135</t>
  </si>
  <si>
    <t>8.29% State Government of Tamil Nadu 2025</t>
  </si>
  <si>
    <t>IN3120150070</t>
  </si>
  <si>
    <t>1900027</t>
  </si>
  <si>
    <t>8.25% State Government of Maharashtra 2025</t>
  </si>
  <si>
    <t>IN2220150014</t>
  </si>
  <si>
    <t>1900705</t>
  </si>
  <si>
    <t>8.23% State Government of Maharashtra 2025</t>
  </si>
  <si>
    <t>IN2220150089</t>
  </si>
  <si>
    <t>1901453</t>
  </si>
  <si>
    <t>8.16% State Government of Maharashtra 2025</t>
  </si>
  <si>
    <t>IN2220150097</t>
  </si>
  <si>
    <t>5100009</t>
  </si>
  <si>
    <t>GOI 16.06.2025 GOV</t>
  </si>
  <si>
    <t>IN000625C078</t>
  </si>
  <si>
    <t>5100046</t>
  </si>
  <si>
    <t>GOI 12.09.2025 GOV</t>
  </si>
  <si>
    <t>IN000925C056</t>
  </si>
  <si>
    <t>631</t>
  </si>
  <si>
    <t>SBI Nifty Next 50 Index Fund</t>
  </si>
  <si>
    <t>632</t>
  </si>
  <si>
    <t>SBI Fixed Maturity Plan (FMP)- Series 44</t>
  </si>
  <si>
    <t>1900841</t>
  </si>
  <si>
    <t>8.07% State Government of Rajasthan 2026</t>
  </si>
  <si>
    <t>IN2920160032</t>
  </si>
  <si>
    <t>1901130</t>
  </si>
  <si>
    <t>8.09% State Government of West Bengal 2026</t>
  </si>
  <si>
    <t>IN3420160019</t>
  </si>
  <si>
    <t>1901464</t>
  </si>
  <si>
    <t>8.07% State Government of Tamil Nadu 2026</t>
  </si>
  <si>
    <t>IN3120160053</t>
  </si>
  <si>
    <t>1901151</t>
  </si>
  <si>
    <t>8.02% State Government of Telangana 2026</t>
  </si>
  <si>
    <t>IN4520160032</t>
  </si>
  <si>
    <t>1900683</t>
  </si>
  <si>
    <t>8.09% State Government of Andhra Pradesh 2026</t>
  </si>
  <si>
    <t>IN1020160025</t>
  </si>
  <si>
    <t>1901461</t>
  </si>
  <si>
    <t>8.05% State Government of Gujarat 2026</t>
  </si>
  <si>
    <t>IN1520160053</t>
  </si>
  <si>
    <t>1800637</t>
  </si>
  <si>
    <t>GOI 15.06.2026 GOV</t>
  </si>
  <si>
    <t>IN000626C050</t>
  </si>
  <si>
    <t>5100010</t>
  </si>
  <si>
    <t>GOI 16.06.2026 GOV</t>
  </si>
  <si>
    <t>IN000626C076</t>
  </si>
  <si>
    <t>1800638</t>
  </si>
  <si>
    <t>GOI 23.06.2026 GOV</t>
  </si>
  <si>
    <t>IN000626C068</t>
  </si>
  <si>
    <t>1800677</t>
  </si>
  <si>
    <t>GOI 17.06.2026 GOV</t>
  </si>
  <si>
    <t>IN000626C035</t>
  </si>
  <si>
    <t>1800671</t>
  </si>
  <si>
    <t>GOI 12.06.2026 GOV</t>
  </si>
  <si>
    <t>IN000626C043</t>
  </si>
  <si>
    <t>SBI Fixed Maturity Plan (FMP)- Series 45</t>
  </si>
  <si>
    <t>1900929</t>
  </si>
  <si>
    <t>8.60% State Government of Bihar 2026</t>
  </si>
  <si>
    <t>IN1320150056</t>
  </si>
  <si>
    <t>1901469</t>
  </si>
  <si>
    <t>8.01% State Government of Tamil Nadu 2026</t>
  </si>
  <si>
    <t>IN3120160038</t>
  </si>
  <si>
    <t>1900907</t>
  </si>
  <si>
    <t>8.03% State Government of Uttar Pradesh 2026</t>
  </si>
  <si>
    <t>IN3320160028</t>
  </si>
  <si>
    <t>1901468</t>
  </si>
  <si>
    <t>7.97% State Government of Telangana 2026</t>
  </si>
  <si>
    <t>IN4520160057</t>
  </si>
  <si>
    <t>1900825</t>
  </si>
  <si>
    <t>8.08% State Government of Maharashtra 2026</t>
  </si>
  <si>
    <t>IN2220160013</t>
  </si>
  <si>
    <t>1901470</t>
  </si>
  <si>
    <t>7.98% State Government of Kerala 2026</t>
  </si>
  <si>
    <t>IN2020160056</t>
  </si>
  <si>
    <t>634</t>
  </si>
  <si>
    <t>SBI Nifty Consumption ETF</t>
  </si>
  <si>
    <t>672</t>
  </si>
  <si>
    <t>635</t>
  </si>
  <si>
    <t>SBI Fixed Maturity Plan (FMP)- Series 46</t>
  </si>
  <si>
    <t>1901484</t>
  </si>
  <si>
    <t>7.85% State Government of Telangana 2026</t>
  </si>
  <si>
    <t>IN4520160065</t>
  </si>
  <si>
    <t>1901485</t>
  </si>
  <si>
    <t>7.86% State Government of West Bengal 2026</t>
  </si>
  <si>
    <t>IN3420160027</t>
  </si>
  <si>
    <t>1901555</t>
  </si>
  <si>
    <t>7.83% State Government of Gujarat 2026</t>
  </si>
  <si>
    <t>IN1520160061</t>
  </si>
  <si>
    <t>636</t>
  </si>
  <si>
    <t>SBI Fixed Maturity Plan (FMP)- Series 47</t>
  </si>
  <si>
    <t>1900472</t>
  </si>
  <si>
    <t>8.21% State Government of West Bengal 2025</t>
  </si>
  <si>
    <t>IN3420150036</t>
  </si>
  <si>
    <t>5100006</t>
  </si>
  <si>
    <t>GOI 15.06.2025 GOV</t>
  </si>
  <si>
    <t>IN000625C052</t>
  </si>
  <si>
    <t>1800681</t>
  </si>
  <si>
    <t>GOI 17.06.2025 GOV</t>
  </si>
  <si>
    <t>IN000625C037</t>
  </si>
  <si>
    <t>637</t>
  </si>
  <si>
    <t>SBI Fixed Maturity Plan (FMP)- Series 48</t>
  </si>
  <si>
    <t>1900025</t>
  </si>
  <si>
    <t>8.31% State Government of Uttar Pradesh 2025</t>
  </si>
  <si>
    <t>IN3320150250</t>
  </si>
  <si>
    <t>1901521</t>
  </si>
  <si>
    <t>8.15% State Government of Haryana 2025</t>
  </si>
  <si>
    <t>IN1620150020</t>
  </si>
  <si>
    <t>638</t>
  </si>
  <si>
    <t>SBI Balanced Advantage Fund</t>
  </si>
  <si>
    <t>704003</t>
  </si>
  <si>
    <t>INE403D08140</t>
  </si>
  <si>
    <t>1903493</t>
  </si>
  <si>
    <t>8.03% State Government of Andhra Pradesh 2035</t>
  </si>
  <si>
    <t>IN1020220175</t>
  </si>
  <si>
    <t>1904434</t>
  </si>
  <si>
    <t>7.94% State Government of Telangana 2036</t>
  </si>
  <si>
    <t>IN4520220042</t>
  </si>
  <si>
    <t>639</t>
  </si>
  <si>
    <t>SBI Fixed Maturity Plan (FMP)- Series 49</t>
  </si>
  <si>
    <t>1901537</t>
  </si>
  <si>
    <t>7.86% State Government of Uttar Pradesh 2026</t>
  </si>
  <si>
    <t>IN3320160184</t>
  </si>
  <si>
    <t>1901540</t>
  </si>
  <si>
    <t>7.98% State Government of Haryana 2026</t>
  </si>
  <si>
    <t>IN1620160060</t>
  </si>
  <si>
    <t>1900724</t>
  </si>
  <si>
    <t>7.61% State Government of Kerala 2026</t>
  </si>
  <si>
    <t>IN2020160072</t>
  </si>
  <si>
    <t>1901539</t>
  </si>
  <si>
    <t>8.07% State Government of Kerala 2026</t>
  </si>
  <si>
    <t>IN2020160049</t>
  </si>
  <si>
    <t>1901541</t>
  </si>
  <si>
    <t>6.24% State Government of Maharashtra 2026</t>
  </si>
  <si>
    <t>IN2220210214</t>
  </si>
  <si>
    <t>1901152</t>
  </si>
  <si>
    <t>IN4520160040</t>
  </si>
  <si>
    <t>1901545</t>
  </si>
  <si>
    <t>7.85% State Government of Andhra Pradesh 2026</t>
  </si>
  <si>
    <t>IN1020160033</t>
  </si>
  <si>
    <t>640</t>
  </si>
  <si>
    <t>SBI Fixed Maturity Plan (FMP)- Series 50</t>
  </si>
  <si>
    <t>1901553</t>
  </si>
  <si>
    <t>7.38% State Government of Rajasthan 2026</t>
  </si>
  <si>
    <t>IN2920160156</t>
  </si>
  <si>
    <t>1901556</t>
  </si>
  <si>
    <t>7.39% State Government of Uttarakhand 2026</t>
  </si>
  <si>
    <t>IN3620160033</t>
  </si>
  <si>
    <t>1901548</t>
  </si>
  <si>
    <t>7.37% State Government of Tamil Nadu 2026</t>
  </si>
  <si>
    <t>IN3120160103</t>
  </si>
  <si>
    <t>1901027</t>
  </si>
  <si>
    <t>7.62% State Government of Tamil Nadu 2026</t>
  </si>
  <si>
    <t>IN3120160087</t>
  </si>
  <si>
    <t>641</t>
  </si>
  <si>
    <t>SBI Fixed Maturity Plan (FMP)- Series 51</t>
  </si>
  <si>
    <t>1901563</t>
  </si>
  <si>
    <t>7.16% State Government of Madhya Pradesh 2026</t>
  </si>
  <si>
    <t>IN2120160048</t>
  </si>
  <si>
    <t>1901554</t>
  </si>
  <si>
    <t>7.37% State Government of Maharashtra 2026</t>
  </si>
  <si>
    <t>IN2220160062</t>
  </si>
  <si>
    <t>1901564</t>
  </si>
  <si>
    <t>7.62% State Government of Telangana 2026</t>
  </si>
  <si>
    <t>IN4520160081</t>
  </si>
  <si>
    <t>1901562</t>
  </si>
  <si>
    <t>7.60% State Government of Gujarat 2026</t>
  </si>
  <si>
    <t>IN1520160087</t>
  </si>
  <si>
    <t>1901568</t>
  </si>
  <si>
    <t>7.16% State Government of Maharashtra 2026</t>
  </si>
  <si>
    <t>IN2220160070</t>
  </si>
  <si>
    <t>1901576</t>
  </si>
  <si>
    <t>6.29% State Government of Rajasthan 2026</t>
  </si>
  <si>
    <t>IN2920210225</t>
  </si>
  <si>
    <t>1901577</t>
  </si>
  <si>
    <t>7.69% State Government of Maharashtra 2026</t>
  </si>
  <si>
    <t>IN2220160047</t>
  </si>
  <si>
    <t>1800706</t>
  </si>
  <si>
    <t>GOI 02.07.2026 GOV</t>
  </si>
  <si>
    <t>IN000726C017</t>
  </si>
  <si>
    <t>5100013</t>
  </si>
  <si>
    <t>GOI 15.09.2026 GOV</t>
  </si>
  <si>
    <t>IN000926C021</t>
  </si>
  <si>
    <t>5100048</t>
  </si>
  <si>
    <t>GOI 19.09.2026 GOV</t>
  </si>
  <si>
    <t>IN000926C047</t>
  </si>
  <si>
    <t>642</t>
  </si>
  <si>
    <t>SBI Fixed Maturity Plan (FMP)- Series 52</t>
  </si>
  <si>
    <t>1900657</t>
  </si>
  <si>
    <t>8.72% State Government of Tamil Nadu 2026</t>
  </si>
  <si>
    <t>IN3120180127</t>
  </si>
  <si>
    <t>1901584</t>
  </si>
  <si>
    <t>7.19% State Government of West Bengal 2026</t>
  </si>
  <si>
    <t>IN3420160068</t>
  </si>
  <si>
    <t>1901586</t>
  </si>
  <si>
    <t>7.69% State Government of West Bengal 2026</t>
  </si>
  <si>
    <t>IN3420160035</t>
  </si>
  <si>
    <t>643</t>
  </si>
  <si>
    <t>SBI Fixed Maturity Plan (FMP)- Series 53</t>
  </si>
  <si>
    <t>1901594</t>
  </si>
  <si>
    <t>7.39% State Government of Telangana 2026</t>
  </si>
  <si>
    <t>IN4520160099</t>
  </si>
  <si>
    <t>1901599</t>
  </si>
  <si>
    <t>7.25% State Government of West Bengal 2026</t>
  </si>
  <si>
    <t>IN3420160084</t>
  </si>
  <si>
    <t>1901596</t>
  </si>
  <si>
    <t>7.15% State Government of Madhya Pradesh 2026</t>
  </si>
  <si>
    <t>IN2120160055</t>
  </si>
  <si>
    <t>1901598</t>
  </si>
  <si>
    <t>7.23% State Government of Tamil Nadu 2026</t>
  </si>
  <si>
    <t>IN3120160129</t>
  </si>
  <si>
    <t>1901597</t>
  </si>
  <si>
    <t>7.17% State Government of Himachal Pradesh 2026</t>
  </si>
  <si>
    <t>IN1720160010</t>
  </si>
  <si>
    <t>1901544</t>
  </si>
  <si>
    <t>7.15% State Government of Maharashtra 2026</t>
  </si>
  <si>
    <t>IN2220160088</t>
  </si>
  <si>
    <t>1901602</t>
  </si>
  <si>
    <t>7.25% State Government of Jharkhand 2026</t>
  </si>
  <si>
    <t>IN3720160016</t>
  </si>
  <si>
    <t>1901601</t>
  </si>
  <si>
    <t>7.14% State Government of Tamil Nadu 2026</t>
  </si>
  <si>
    <t>IN3120160111</t>
  </si>
  <si>
    <t>644</t>
  </si>
  <si>
    <t>SBI Fixed Maturity Plan (FMP)- Series 54</t>
  </si>
  <si>
    <t>1901611</t>
  </si>
  <si>
    <t>7.05% State Government of Tamil Nadu 2026</t>
  </si>
  <si>
    <t>IN3120190191</t>
  </si>
  <si>
    <t>1900123</t>
  </si>
  <si>
    <t>7.39% State Government of Maharashtra 2026</t>
  </si>
  <si>
    <t>IN2220160104</t>
  </si>
  <si>
    <t>645</t>
  </si>
  <si>
    <t>SBI Fixed Maturity Plan (FMP)- Series 55</t>
  </si>
  <si>
    <t>1901551</t>
  </si>
  <si>
    <t>7.14% State Government of Karnataka 2026</t>
  </si>
  <si>
    <t>IN1920160018</t>
  </si>
  <si>
    <t>1901619</t>
  </si>
  <si>
    <t>7.42% State Government of Uttarakhand 2026</t>
  </si>
  <si>
    <t>IN3620160074</t>
  </si>
  <si>
    <t>1901614</t>
  </si>
  <si>
    <t>6.84% State Government of Tamil Nadu 2026</t>
  </si>
  <si>
    <t>IN3120160145</t>
  </si>
  <si>
    <t>1901613</t>
  </si>
  <si>
    <t>6.82% State Government of Rajasthan 2026</t>
  </si>
  <si>
    <t>IN2920160198</t>
  </si>
  <si>
    <t>1901623</t>
  </si>
  <si>
    <t>7.05% State Government of Gujarat 2026</t>
  </si>
  <si>
    <t>IN1520160152</t>
  </si>
  <si>
    <t>1900918</t>
  </si>
  <si>
    <t>7.10% State Government of West Bengal 2026</t>
  </si>
  <si>
    <t>IN3420160118</t>
  </si>
  <si>
    <t>5100002</t>
  </si>
  <si>
    <t>GOI 15.12.2026 GOV</t>
  </si>
  <si>
    <t>IN001226C058</t>
  </si>
  <si>
    <t>5100080</t>
  </si>
  <si>
    <t>GOI 12.09.2026 GOV</t>
  </si>
  <si>
    <t>IN000926C054</t>
  </si>
  <si>
    <t>5100004</t>
  </si>
  <si>
    <t>GOI 01.12.2026 GOV</t>
  </si>
  <si>
    <t>IN001226C082</t>
  </si>
  <si>
    <t>646</t>
  </si>
  <si>
    <t>SBI Fixed Maturity Plan (FMP)- Series 56</t>
  </si>
  <si>
    <t>1901511</t>
  </si>
  <si>
    <t>5.94% State Government of Rajasthan 2025</t>
  </si>
  <si>
    <t>IN2920210019</t>
  </si>
  <si>
    <t>1900024</t>
  </si>
  <si>
    <t>8.09% State Government of Uttar Pradesh 2025</t>
  </si>
  <si>
    <t>IN3320150029</t>
  </si>
  <si>
    <t>647</t>
  </si>
  <si>
    <t>SBI Fixed Maturity Plan (FMP)- Series 57</t>
  </si>
  <si>
    <t>1900015</t>
  </si>
  <si>
    <t>7.07% State Government of Tamil Nadu 2026</t>
  </si>
  <si>
    <t>IN3120160152</t>
  </si>
  <si>
    <t>1901546</t>
  </si>
  <si>
    <t>6.86% State Government of Haryana 2026</t>
  </si>
  <si>
    <t>IN1620160235</t>
  </si>
  <si>
    <t>1900796</t>
  </si>
  <si>
    <t>7.08% State Government of Karnataka 2026</t>
  </si>
  <si>
    <t>IN1920160059</t>
  </si>
  <si>
    <t>5100003</t>
  </si>
  <si>
    <t>GOI 17.12.2026 GOV</t>
  </si>
  <si>
    <t>IN001226C033</t>
  </si>
  <si>
    <t>648</t>
  </si>
  <si>
    <t>SBI Fixed Maturity Plan (FMP)- Series 58</t>
  </si>
  <si>
    <t>1901882</t>
  </si>
  <si>
    <t>7.16% State Government of Tamil Nadu 2027</t>
  </si>
  <si>
    <t>IN3120160178</t>
  </si>
  <si>
    <t>1901883</t>
  </si>
  <si>
    <t>7.15% State Government of Karnataka 2027</t>
  </si>
  <si>
    <t>IN1920160075</t>
  </si>
  <si>
    <t>1901884</t>
  </si>
  <si>
    <t>7.14% State Government of Gujarat 2027</t>
  </si>
  <si>
    <t>IN1520160178</t>
  </si>
  <si>
    <t>1901889</t>
  </si>
  <si>
    <t>7.15% State Government of Kerala 2027</t>
  </si>
  <si>
    <t>IN2020160130</t>
  </si>
  <si>
    <t>1901887</t>
  </si>
  <si>
    <t>7.17% State Government of Uttar Pradesh 2027</t>
  </si>
  <si>
    <t>IN3320160291</t>
  </si>
  <si>
    <t>1901893</t>
  </si>
  <si>
    <t>7.15% State Government of Rajasthan 2027</t>
  </si>
  <si>
    <t>IN2920160222</t>
  </si>
  <si>
    <t>649</t>
  </si>
  <si>
    <t>SBI CPSE Bond Plus SDL Sep 2026 50 50 Index Fund</t>
  </si>
  <si>
    <t>703645</t>
  </si>
  <si>
    <t>INE514E08FZ5</t>
  </si>
  <si>
    <t>702958</t>
  </si>
  <si>
    <t>INE134E08LK2</t>
  </si>
  <si>
    <t>701899</t>
  </si>
  <si>
    <t>INE134E08IE1</t>
  </si>
  <si>
    <t>703844</t>
  </si>
  <si>
    <t>INE020B08DW1</t>
  </si>
  <si>
    <t>703781</t>
  </si>
  <si>
    <t>INE514E08GA6</t>
  </si>
  <si>
    <t>703778</t>
  </si>
  <si>
    <t>INE733E07KE8</t>
  </si>
  <si>
    <t>703409</t>
  </si>
  <si>
    <t>INE134E08LG0</t>
  </si>
  <si>
    <t>703814</t>
  </si>
  <si>
    <t>INE134E08LS5</t>
  </si>
  <si>
    <t>701093</t>
  </si>
  <si>
    <t>INE134E08DS2</t>
  </si>
  <si>
    <t>704026</t>
  </si>
  <si>
    <t>INE514E08FY8</t>
  </si>
  <si>
    <t>701978</t>
  </si>
  <si>
    <t>INE053F09HM3</t>
  </si>
  <si>
    <t>702623</t>
  </si>
  <si>
    <t>INE053F09HN1</t>
  </si>
  <si>
    <t>703692</t>
  </si>
  <si>
    <t>INE848E07AL0</t>
  </si>
  <si>
    <t>701892</t>
  </si>
  <si>
    <t>INE134E08DU8</t>
  </si>
  <si>
    <t>702586</t>
  </si>
  <si>
    <t>INE848E07AO4</t>
  </si>
  <si>
    <t>701744</t>
  </si>
  <si>
    <t>INE206D08261</t>
  </si>
  <si>
    <t>701752</t>
  </si>
  <si>
    <t>INE752E07JZ5</t>
  </si>
  <si>
    <t>703282</t>
  </si>
  <si>
    <t>INE848E07468</t>
  </si>
  <si>
    <t>703687</t>
  </si>
  <si>
    <t>INE848E07864</t>
  </si>
  <si>
    <t>700780</t>
  </si>
  <si>
    <t>INE752E07MS4</t>
  </si>
  <si>
    <t>702383</t>
  </si>
  <si>
    <t>INE848E07AY3</t>
  </si>
  <si>
    <t>703783</t>
  </si>
  <si>
    <t>INE848E07BJ2</t>
  </si>
  <si>
    <t>700230</t>
  </si>
  <si>
    <t>INE134E08II2</t>
  </si>
  <si>
    <t>1904160</t>
  </si>
  <si>
    <t>IN2020160031</t>
  </si>
  <si>
    <t>1904457</t>
  </si>
  <si>
    <t>7.98% State Government of Gujarat 2026</t>
  </si>
  <si>
    <t>IN1520160038</t>
  </si>
  <si>
    <t>1901000</t>
  </si>
  <si>
    <t>8.49% State Government of Tamil Nadu 2026</t>
  </si>
  <si>
    <t>IN3120150195</t>
  </si>
  <si>
    <t>1901912</t>
  </si>
  <si>
    <t>8.00% State Government of Rajasthan 2026</t>
  </si>
  <si>
    <t>IN2920160024</t>
  </si>
  <si>
    <t>1904007</t>
  </si>
  <si>
    <t>7.18% State Government of Haryana 2026</t>
  </si>
  <si>
    <t>IN1620160193</t>
  </si>
  <si>
    <t>1901905</t>
  </si>
  <si>
    <t>7.84% State Government of Maharashtra 2026</t>
  </si>
  <si>
    <t>IN2220160039</t>
  </si>
  <si>
    <t>1901122</t>
  </si>
  <si>
    <t>8.02% State Government of Uttar Pradesh 2026</t>
  </si>
  <si>
    <t>IN3320160010</t>
  </si>
  <si>
    <t>1901243</t>
  </si>
  <si>
    <t>7.02% State Government of Gujarat 2026</t>
  </si>
  <si>
    <t>IN1520190092</t>
  </si>
  <si>
    <t>1900826</t>
  </si>
  <si>
    <t>7.96% State Government of Maharashtra 2026</t>
  </si>
  <si>
    <t>IN2220160021</t>
  </si>
  <si>
    <t>1900675</t>
  </si>
  <si>
    <t>7.84% State Government of Tamil Nadu 2026</t>
  </si>
  <si>
    <t>IN3120160061</t>
  </si>
  <si>
    <t>1901880</t>
  </si>
  <si>
    <t>7.19% State Government of Uttar Pradesh 2026</t>
  </si>
  <si>
    <t>IN3320160234</t>
  </si>
  <si>
    <t>1900908</t>
  </si>
  <si>
    <t>IN3320160036</t>
  </si>
  <si>
    <t>1901295</t>
  </si>
  <si>
    <t>7.04% State Government of Gujarat 2026</t>
  </si>
  <si>
    <t>IN1520190084</t>
  </si>
  <si>
    <t>1901897</t>
  </si>
  <si>
    <t>7.58% State Government of Uttar Pradesh 2026</t>
  </si>
  <si>
    <t>IN3320160218</t>
  </si>
  <si>
    <t>1900640</t>
  </si>
  <si>
    <t>7.99% State Government of Uttar Pradesh 2026</t>
  </si>
  <si>
    <t>IN3320160176</t>
  </si>
  <si>
    <t>1901909</t>
  </si>
  <si>
    <t>7.58% State Government of Maharashtra 2026</t>
  </si>
  <si>
    <t>IN2220160054</t>
  </si>
  <si>
    <t>1900469</t>
  </si>
  <si>
    <t>8.08% State Government of Uttar Pradesh 2026</t>
  </si>
  <si>
    <t>IN3320160168</t>
  </si>
  <si>
    <t>1904701</t>
  </si>
  <si>
    <t>7.98% State Government of Tamil Nadu 2026</t>
  </si>
  <si>
    <t>IN3120160046</t>
  </si>
  <si>
    <t>1901910</t>
  </si>
  <si>
    <t>7.17% State Government of Rajasthan 2026</t>
  </si>
  <si>
    <t>IN2920160164</t>
  </si>
  <si>
    <t>1900234</t>
  </si>
  <si>
    <t>8.88% State Government of West Bengal 2026</t>
  </si>
  <si>
    <t>IN3420150150</t>
  </si>
  <si>
    <t>1901907</t>
  </si>
  <si>
    <t>8.00% State Government of Gujarat 2026</t>
  </si>
  <si>
    <t>IN1520160012</t>
  </si>
  <si>
    <t>1900763</t>
  </si>
  <si>
    <t>8.29% State Government of Andhra Pradesh 2026</t>
  </si>
  <si>
    <t>IN1020150117</t>
  </si>
  <si>
    <t>1901542</t>
  </si>
  <si>
    <t>7.58% State Government of Tamil Nadu 2026</t>
  </si>
  <si>
    <t>IN3120160095</t>
  </si>
  <si>
    <t>1900232</t>
  </si>
  <si>
    <t>8.67% State Government of Maharashtra 2026</t>
  </si>
  <si>
    <t>IN2220150196</t>
  </si>
  <si>
    <t>1904069</t>
  </si>
  <si>
    <t>IN3120160012</t>
  </si>
  <si>
    <t>1904614</t>
  </si>
  <si>
    <t>IN1520160046</t>
  </si>
  <si>
    <t>1901627</t>
  </si>
  <si>
    <t>7.38% State Government of Madhya Pradesh 2026</t>
  </si>
  <si>
    <t>IN2120160030</t>
  </si>
  <si>
    <t>1903473</t>
  </si>
  <si>
    <t>7.69% State Government of Uttar Pradesh 2026</t>
  </si>
  <si>
    <t>IN3320160192</t>
  </si>
  <si>
    <t>1901895</t>
  </si>
  <si>
    <t>7.59% State Government of Kerala 2026</t>
  </si>
  <si>
    <t>IN2020160080</t>
  </si>
  <si>
    <t>1904649</t>
  </si>
  <si>
    <t>6.24% State Government of Haryana 2026</t>
  </si>
  <si>
    <t>IN1620200031</t>
  </si>
  <si>
    <t>1901902</t>
  </si>
  <si>
    <t>7.63% State Government of Andhra Pradesh 2026</t>
  </si>
  <si>
    <t>IN1020160066</t>
  </si>
  <si>
    <t>1900230</t>
  </si>
  <si>
    <t>8.82% State Government of Jharkhand 2026</t>
  </si>
  <si>
    <t>IN3720150074</t>
  </si>
  <si>
    <t>1901308</t>
  </si>
  <si>
    <t>8.76% State Government of Madhya Pradesh 2026</t>
  </si>
  <si>
    <t>IN2120150106</t>
  </si>
  <si>
    <t>1900682</t>
  </si>
  <si>
    <t>8.57% State Government of Andhra Pradesh 2026</t>
  </si>
  <si>
    <t>IN1020150141</t>
  </si>
  <si>
    <t>1900688</t>
  </si>
  <si>
    <t>8.55% State Government of Rajasthan 2026</t>
  </si>
  <si>
    <t>IN2920150264</t>
  </si>
  <si>
    <t>1904448</t>
  </si>
  <si>
    <t>IN2020160015</t>
  </si>
  <si>
    <t>1904532</t>
  </si>
  <si>
    <t>7.69% State Government of Telangana 2026</t>
  </si>
  <si>
    <t>IN4520160073</t>
  </si>
  <si>
    <t>1902198</t>
  </si>
  <si>
    <t>7.69% State Government of Kerala 2026</t>
  </si>
  <si>
    <t>IN2020160064</t>
  </si>
  <si>
    <t>1901129</t>
  </si>
  <si>
    <t>8.10% State Government of West Bengal 2026</t>
  </si>
  <si>
    <t>IN3420150176</t>
  </si>
  <si>
    <t>1901103</t>
  </si>
  <si>
    <t>8.09% State Government of Rajasthan 2026</t>
  </si>
  <si>
    <t>IN2920150363</t>
  </si>
  <si>
    <t>1901055</t>
  </si>
  <si>
    <t>IN1020150158</t>
  </si>
  <si>
    <t>SBI Fixed Maturity Plan (FMP)- Series 59</t>
  </si>
  <si>
    <t>651</t>
  </si>
  <si>
    <t>SBI Fixed Maturity Plan (FMP)- Series 60</t>
  </si>
  <si>
    <t>1900022</t>
  </si>
  <si>
    <t>7.86% State Government of Karnataka 2027</t>
  </si>
  <si>
    <t>IN1920160117</t>
  </si>
  <si>
    <t>1900978</t>
  </si>
  <si>
    <t>7.88% State Government of Andhra Pradesh 2027</t>
  </si>
  <si>
    <t>IN1020160454</t>
  </si>
  <si>
    <t>1901927</t>
  </si>
  <si>
    <t>7.62% State Government of Andhra Pradesh 2027</t>
  </si>
  <si>
    <t>IN1020160462</t>
  </si>
  <si>
    <t>1900459</t>
  </si>
  <si>
    <t>7.62% State Government of Tamil Nadu 2027</t>
  </si>
  <si>
    <t>IN3120161424</t>
  </si>
  <si>
    <t>1901886</t>
  </si>
  <si>
    <t>7.61% State Government of Rajasthan 2027</t>
  </si>
  <si>
    <t>IN2920160446</t>
  </si>
  <si>
    <t>5100007</t>
  </si>
  <si>
    <t>GOI 22.02.2027 GOV</t>
  </si>
  <si>
    <t>IN000227C024</t>
  </si>
  <si>
    <t>5100042</t>
  </si>
  <si>
    <t>GOI 19.03.2027 GOV</t>
  </si>
  <si>
    <t>IN000327C048</t>
  </si>
  <si>
    <t>652</t>
  </si>
  <si>
    <t>SBI MultiCap Fund</t>
  </si>
  <si>
    <t>100060</t>
  </si>
  <si>
    <t>Deepak Nitrite Ltd.</t>
  </si>
  <si>
    <t>INE288B01029</t>
  </si>
  <si>
    <t>SBI Fixed Maturity Plan (FMP)- Series 61</t>
  </si>
  <si>
    <t>1901948</t>
  </si>
  <si>
    <t>7.23% State Government of Rajasthan 2027</t>
  </si>
  <si>
    <t>IN2920170023</t>
  </si>
  <si>
    <t>1901953</t>
  </si>
  <si>
    <t>7.52% State Government of Tamil Nadu 2027</t>
  </si>
  <si>
    <t>IN3120170037</t>
  </si>
  <si>
    <t>1901951</t>
  </si>
  <si>
    <t>7.26% State Government of Haryana 2027</t>
  </si>
  <si>
    <t>IN1620170028</t>
  </si>
  <si>
    <t>1901950</t>
  </si>
  <si>
    <t>7.24% State Government of Tamil Nadu 2027</t>
  </si>
  <si>
    <t>IN3120170052</t>
  </si>
  <si>
    <t>1901579</t>
  </si>
  <si>
    <t>7.52% State Government of Gujarat 2027</t>
  </si>
  <si>
    <t>IN1520170045</t>
  </si>
  <si>
    <t>1901952</t>
  </si>
  <si>
    <t>7.51% State Government of Maharashtra 2027</t>
  </si>
  <si>
    <t>IN2220170020</t>
  </si>
  <si>
    <t>1901954</t>
  </si>
  <si>
    <t>7.52% State Government of Uttar Pradesh 2027</t>
  </si>
  <si>
    <t>IN3320170043</t>
  </si>
  <si>
    <t>1901957</t>
  </si>
  <si>
    <t>7.27% State Government of Jharkhand 2027</t>
  </si>
  <si>
    <t>IN3720170015</t>
  </si>
  <si>
    <t>1900764</t>
  </si>
  <si>
    <t>8.34% State Government of Andhra Pradesh 2027</t>
  </si>
  <si>
    <t>IN1020180098</t>
  </si>
  <si>
    <t>1901958</t>
  </si>
  <si>
    <t>7.23% State Government of Tamil Nadu 2027</t>
  </si>
  <si>
    <t>IN3120170045</t>
  </si>
  <si>
    <t>1901955</t>
  </si>
  <si>
    <t>7.20% State Government of Gujarat 2027</t>
  </si>
  <si>
    <t>IN1520170052</t>
  </si>
  <si>
    <t>5100020</t>
  </si>
  <si>
    <t>GOI 16.06.2027 GOV</t>
  </si>
  <si>
    <t>IN000627C074</t>
  </si>
  <si>
    <t>5100011</t>
  </si>
  <si>
    <t>GOI 23.12.2026 GOV</t>
  </si>
  <si>
    <t>IN001226C066</t>
  </si>
  <si>
    <t>655</t>
  </si>
  <si>
    <t>SBI Fixed Maturity Plan (FMP)- Series 66</t>
  </si>
  <si>
    <t>1904469</t>
  </si>
  <si>
    <t>8.65% State Government of Rajasthan 2026</t>
  </si>
  <si>
    <t>IN2920150256</t>
  </si>
  <si>
    <t>5100026</t>
  </si>
  <si>
    <t>GOI 16.12.2025 GOV</t>
  </si>
  <si>
    <t>IN001225C076</t>
  </si>
  <si>
    <t>5100025</t>
  </si>
  <si>
    <t>GOI 02.01.2026 GOV</t>
  </si>
  <si>
    <t>IN000126C010</t>
  </si>
  <si>
    <t>656</t>
  </si>
  <si>
    <t>SBI Fixed Maturity Plan (FMP)- Series 67</t>
  </si>
  <si>
    <t>1904484</t>
  </si>
  <si>
    <t>8.06% State Government of Uttarakhand 2026</t>
  </si>
  <si>
    <t>IN3620160025</t>
  </si>
  <si>
    <t>5100027</t>
  </si>
  <si>
    <t>GOI 10.05.2026 GOV</t>
  </si>
  <si>
    <t>IN000526C011</t>
  </si>
  <si>
    <t>5100028</t>
  </si>
  <si>
    <t>GOI 07.06.2026 GOV</t>
  </si>
  <si>
    <t>IN000626C019</t>
  </si>
  <si>
    <t>657</t>
  </si>
  <si>
    <t>SBI Fixed Maturity Plan (FMP)- Series 63</t>
  </si>
  <si>
    <t>1008436</t>
  </si>
  <si>
    <t>INE601U14IR5</t>
  </si>
  <si>
    <t>1008437</t>
  </si>
  <si>
    <t>TMF Holdings Ltd.</t>
  </si>
  <si>
    <t>INE909H14OW7</t>
  </si>
  <si>
    <t>1008442</t>
  </si>
  <si>
    <t>INE02JD14146</t>
  </si>
  <si>
    <t>1008435</t>
  </si>
  <si>
    <t>Julius Baer Capital (India) Private Ltd.</t>
  </si>
  <si>
    <t>INE824H14IY6</t>
  </si>
  <si>
    <t>1800897</t>
  </si>
  <si>
    <t>364 DAY T-BILL 24.08.23</t>
  </si>
  <si>
    <t>IN002022Z218</t>
  </si>
  <si>
    <t>658</t>
  </si>
  <si>
    <t>SBI Fixed Maturity Plan (FMP)- Series 64</t>
  </si>
  <si>
    <t>1901237</t>
  </si>
  <si>
    <t>7.96% State Government of Maharashtra 2025</t>
  </si>
  <si>
    <t>IN2220150105</t>
  </si>
  <si>
    <t>1900706</t>
  </si>
  <si>
    <t>7.99% State Government of Maharashtra 2025</t>
  </si>
  <si>
    <t>IN2220150113</t>
  </si>
  <si>
    <t>1900996</t>
  </si>
  <si>
    <t>8.01% State Government of Punjab 2025</t>
  </si>
  <si>
    <t>IN2820150091</t>
  </si>
  <si>
    <t>1904521</t>
  </si>
  <si>
    <t>7.97% State Government of Tamil Nadu 2025</t>
  </si>
  <si>
    <t>IN3120150112</t>
  </si>
  <si>
    <t>1900414</t>
  </si>
  <si>
    <t>7.97% State Government of West Bengal 2025</t>
  </si>
  <si>
    <t>IN3420150077</t>
  </si>
  <si>
    <t>659</t>
  </si>
  <si>
    <t>SBI Fixed Maturity Plan (FMP)- Series 65</t>
  </si>
  <si>
    <t>701925</t>
  </si>
  <si>
    <t>INE752E07IT0</t>
  </si>
  <si>
    <t>1008461</t>
  </si>
  <si>
    <t>INE02JD14153</t>
  </si>
  <si>
    <t>1008463</t>
  </si>
  <si>
    <t>INE824H14JA4</t>
  </si>
  <si>
    <t>1008480</t>
  </si>
  <si>
    <t>INE763G14ND2</t>
  </si>
  <si>
    <t>1102038</t>
  </si>
  <si>
    <t>INE160A16MO8</t>
  </si>
  <si>
    <t>1102043</t>
  </si>
  <si>
    <t>INE171A16KF7</t>
  </si>
  <si>
    <t>1800904</t>
  </si>
  <si>
    <t>364 DAY T-BILL 07.09.23</t>
  </si>
  <si>
    <t>IN002022Z234</t>
  </si>
  <si>
    <t>660</t>
  </si>
  <si>
    <t>SBI Fixed Maturity Plan (FMP)- Series 68</t>
  </si>
  <si>
    <t>5100039</t>
  </si>
  <si>
    <t>GOI 12.04.2026 GOV</t>
  </si>
  <si>
    <t>IN000426P016</t>
  </si>
  <si>
    <t>5100034</t>
  </si>
  <si>
    <t>IN000426C030</t>
  </si>
  <si>
    <t>661</t>
  </si>
  <si>
    <t>SBI Nifty Midcap 150 Index Fund</t>
  </si>
  <si>
    <t>100830</t>
  </si>
  <si>
    <t>Varun Beverages Ltd.</t>
  </si>
  <si>
    <t>INE200M01013</t>
  </si>
  <si>
    <t>100149</t>
  </si>
  <si>
    <t>INE528G01035</t>
  </si>
  <si>
    <t>100816</t>
  </si>
  <si>
    <t>APL Apollo Tubes Ltd.</t>
  </si>
  <si>
    <t>INE702C01027</t>
  </si>
  <si>
    <t>100127</t>
  </si>
  <si>
    <t>CG Power and Industrial Solutions Ltd.</t>
  </si>
  <si>
    <t>INE067A01029</t>
  </si>
  <si>
    <t>100271</t>
  </si>
  <si>
    <t>Balkrishna Industries Ltd.</t>
  </si>
  <si>
    <t>INE787D01026</t>
  </si>
  <si>
    <t>100939</t>
  </si>
  <si>
    <t>Gujarat Fluorochemicals Ltd.</t>
  </si>
  <si>
    <t>INE09N301011</t>
  </si>
  <si>
    <t>100145</t>
  </si>
  <si>
    <t>Atul Ltd.</t>
  </si>
  <si>
    <t>INE100A01010</t>
  </si>
  <si>
    <t>100034</t>
  </si>
  <si>
    <t>IPCA Laboratories Ltd.</t>
  </si>
  <si>
    <t>INE571A01038</t>
  </si>
  <si>
    <t>101617</t>
  </si>
  <si>
    <t>Macrotech Developers Ltd.</t>
  </si>
  <si>
    <t>INE670K01029</t>
  </si>
  <si>
    <t>100362</t>
  </si>
  <si>
    <t>JSW Energy Ltd.</t>
  </si>
  <si>
    <t>INE121E01018</t>
  </si>
  <si>
    <t>100267</t>
  </si>
  <si>
    <t>Oil India Ltd.</t>
  </si>
  <si>
    <t>INE274J01014</t>
  </si>
  <si>
    <t>100369</t>
  </si>
  <si>
    <t>Rajesh Exports Ltd.</t>
  </si>
  <si>
    <t>INE343B01030</t>
  </si>
  <si>
    <t>100230</t>
  </si>
  <si>
    <t>Poonawalla Fincorp Ltd.</t>
  </si>
  <si>
    <t>INE511C01022</t>
  </si>
  <si>
    <t>100824</t>
  </si>
  <si>
    <t>Aavas Financiers Ltd.</t>
  </si>
  <si>
    <t>INE216P01012</t>
  </si>
  <si>
    <t>101574</t>
  </si>
  <si>
    <t>Linde India Ltd.</t>
  </si>
  <si>
    <t>INE473A01011</t>
  </si>
  <si>
    <t>100122</t>
  </si>
  <si>
    <t>INE692A01016</t>
  </si>
  <si>
    <t>100225</t>
  </si>
  <si>
    <t>Hindustan Zinc Ltd.</t>
  </si>
  <si>
    <t>INE267A01025</t>
  </si>
  <si>
    <t>100916</t>
  </si>
  <si>
    <t>Indiamart Intermesh Ltd.</t>
  </si>
  <si>
    <t>INE933S01016</t>
  </si>
  <si>
    <t>100168</t>
  </si>
  <si>
    <t>Escorts Kubota Ltd.</t>
  </si>
  <si>
    <t>INE042A01014</t>
  </si>
  <si>
    <t>100151</t>
  </si>
  <si>
    <t>3M India Ltd.</t>
  </si>
  <si>
    <t>INE470A01017</t>
  </si>
  <si>
    <t>Diversified</t>
  </si>
  <si>
    <t>101670</t>
  </si>
  <si>
    <t>Patanjali Foods Ltd.</t>
  </si>
  <si>
    <t>INE619A01035</t>
  </si>
  <si>
    <t>101344</t>
  </si>
  <si>
    <t>Devyani International Ltd.</t>
  </si>
  <si>
    <t>INE872J01023</t>
  </si>
  <si>
    <t>101668</t>
  </si>
  <si>
    <t>Adani Wilmar Ltd.</t>
  </si>
  <si>
    <t>INE699H01024</t>
  </si>
  <si>
    <t>100031</t>
  </si>
  <si>
    <t>Bayer Cropscience Ltd.</t>
  </si>
  <si>
    <t>INE462A01022</t>
  </si>
  <si>
    <t>101152</t>
  </si>
  <si>
    <t>Sumitomo Chemical India Ltd.</t>
  </si>
  <si>
    <t>INE258G01013</t>
  </si>
  <si>
    <t>101616</t>
  </si>
  <si>
    <t>AFFLE (INDIA) LTD.</t>
  </si>
  <si>
    <t>INE00WC01027</t>
  </si>
  <si>
    <t>100068</t>
  </si>
  <si>
    <t>Kansai Nerolac Paints Ltd.</t>
  </si>
  <si>
    <t>INE531A01024</t>
  </si>
  <si>
    <t>101176</t>
  </si>
  <si>
    <t>Happiest Minds Technologies Ltd.</t>
  </si>
  <si>
    <t>INE419U01012</t>
  </si>
  <si>
    <t>100518</t>
  </si>
  <si>
    <t>Vinati Organics Ltd.</t>
  </si>
  <si>
    <t>INE410B01037</t>
  </si>
  <si>
    <t>101547</t>
  </si>
  <si>
    <t>INE053F01010</t>
  </si>
  <si>
    <t>101432</t>
  </si>
  <si>
    <t>Star Health &amp; Allied Insurance Company Ltd.</t>
  </si>
  <si>
    <t>INE575P01011</t>
  </si>
  <si>
    <t>100356</t>
  </si>
  <si>
    <t>Ajanta Pharma Ltd.</t>
  </si>
  <si>
    <t>INE031B01049</t>
  </si>
  <si>
    <t>100741</t>
  </si>
  <si>
    <t>Trident Ltd.</t>
  </si>
  <si>
    <t>INE064C01022</t>
  </si>
  <si>
    <t>100774</t>
  </si>
  <si>
    <t>INE763G01038</t>
  </si>
  <si>
    <t>100093</t>
  </si>
  <si>
    <t>Blue Dart Express Ltd.</t>
  </si>
  <si>
    <t>INE233B01017</t>
  </si>
  <si>
    <t>100701</t>
  </si>
  <si>
    <t>Nippon Life India Asset Management Ltd.</t>
  </si>
  <si>
    <t>INE298J01013</t>
  </si>
  <si>
    <t>100914</t>
  </si>
  <si>
    <t>Alkyl Amines Chemicals Ltd.</t>
  </si>
  <si>
    <t>INE150B01039</t>
  </si>
  <si>
    <t>100733</t>
  </si>
  <si>
    <t>General Insurance Corporation Of India</t>
  </si>
  <si>
    <t>INE481Y01014</t>
  </si>
  <si>
    <t>100051</t>
  </si>
  <si>
    <t>Alembic Pharmaceuticals Ltd.</t>
  </si>
  <si>
    <t>INE901L01018</t>
  </si>
  <si>
    <t>101671</t>
  </si>
  <si>
    <t>INE517B01013</t>
  </si>
  <si>
    <t>100059</t>
  </si>
  <si>
    <t>INE233A01035</t>
  </si>
  <si>
    <t>662</t>
  </si>
  <si>
    <t>SBI Nifty Smallcap 250 Index Fund</t>
  </si>
  <si>
    <t>100872</t>
  </si>
  <si>
    <t>KPIT Technologies Ltd.</t>
  </si>
  <si>
    <t>INE04I401011</t>
  </si>
  <si>
    <t>100517</t>
  </si>
  <si>
    <t>Redington Ltd.</t>
  </si>
  <si>
    <t>INE891D01026</t>
  </si>
  <si>
    <t>100533</t>
  </si>
  <si>
    <t>Radico Khaitan Ltd.</t>
  </si>
  <si>
    <t>INE944F01028</t>
  </si>
  <si>
    <t>100746</t>
  </si>
  <si>
    <t>KEI Industries Ltd.</t>
  </si>
  <si>
    <t>INE878B01027</t>
  </si>
  <si>
    <t>100661</t>
  </si>
  <si>
    <t>Central Depository Services (I) Ltd.</t>
  </si>
  <si>
    <t>INE736A01011</t>
  </si>
  <si>
    <t>100238</t>
  </si>
  <si>
    <t>Cyient Ltd.</t>
  </si>
  <si>
    <t>INE136B01020</t>
  </si>
  <si>
    <t>100294</t>
  </si>
  <si>
    <t>IIFL Finance Ltd.</t>
  </si>
  <si>
    <t>INE530B01024</t>
  </si>
  <si>
    <t>100383</t>
  </si>
  <si>
    <t>Lakshmi Machine Works Ltd.</t>
  </si>
  <si>
    <t>INE269B01029</t>
  </si>
  <si>
    <t>100900</t>
  </si>
  <si>
    <t>Sonata Software Ltd.</t>
  </si>
  <si>
    <t>INE269A01021</t>
  </si>
  <si>
    <t>100906</t>
  </si>
  <si>
    <t>INE466L01020</t>
  </si>
  <si>
    <t>101181</t>
  </si>
  <si>
    <t>UTI Asset Management Co Ltd</t>
  </si>
  <si>
    <t>INE094J01016</t>
  </si>
  <si>
    <t>100575</t>
  </si>
  <si>
    <t>BSE Ltd.</t>
  </si>
  <si>
    <t>INE118H01025</t>
  </si>
  <si>
    <t>100152</t>
  </si>
  <si>
    <t>Castrol India Ltd.</t>
  </si>
  <si>
    <t>INE172A01027</t>
  </si>
  <si>
    <t>100061</t>
  </si>
  <si>
    <t>KEC International Ltd.</t>
  </si>
  <si>
    <t>INE389H01022</t>
  </si>
  <si>
    <t>100358</t>
  </si>
  <si>
    <t>Suzlon Energy Ltd.</t>
  </si>
  <si>
    <t>INE040H01021</t>
  </si>
  <si>
    <t>100052</t>
  </si>
  <si>
    <t>INE017A01032</t>
  </si>
  <si>
    <t>100220</t>
  </si>
  <si>
    <t>Cholamandalam Financial Holdings Ltd.</t>
  </si>
  <si>
    <t>INE149A01033</t>
  </si>
  <si>
    <t>100253</t>
  </si>
  <si>
    <t>Amara Raja Batteries Ltd.</t>
  </si>
  <si>
    <t>INE885A01032</t>
  </si>
  <si>
    <t>100156</t>
  </si>
  <si>
    <t>Finolex Cables Ltd.</t>
  </si>
  <si>
    <t>INE235A01022</t>
  </si>
  <si>
    <t>100311</t>
  </si>
  <si>
    <t>Asahi India Glass Ltd.</t>
  </si>
  <si>
    <t>INE439A01020</t>
  </si>
  <si>
    <t>101681</t>
  </si>
  <si>
    <t>HFCL Ltd.</t>
  </si>
  <si>
    <t>INE548A01028</t>
  </si>
  <si>
    <t>100326</t>
  </si>
  <si>
    <t>E.I.D-Parry (India) Ltd.</t>
  </si>
  <si>
    <t>INE126A01031</t>
  </si>
  <si>
    <t>101699</t>
  </si>
  <si>
    <t>INE483C01032</t>
  </si>
  <si>
    <t>101081</t>
  </si>
  <si>
    <t>Suven Pharmaceuticals Ltd.</t>
  </si>
  <si>
    <t>INE03QK01018</t>
  </si>
  <si>
    <t>100745</t>
  </si>
  <si>
    <t>Aegis Logistics Ltd.</t>
  </si>
  <si>
    <t>INE208C01025</t>
  </si>
  <si>
    <t>101488</t>
  </si>
  <si>
    <t>Aptus Value Housing Finance India Ltd.</t>
  </si>
  <si>
    <t>INE852O01025</t>
  </si>
  <si>
    <t>100414</t>
  </si>
  <si>
    <t>Bajaj Electricals Ltd.</t>
  </si>
  <si>
    <t>INE193E01025</t>
  </si>
  <si>
    <t>100536</t>
  </si>
  <si>
    <t>VIP Industries Ltd.</t>
  </si>
  <si>
    <t>INE054A01027</t>
  </si>
  <si>
    <t>100229</t>
  </si>
  <si>
    <t>NCC Ltd.</t>
  </si>
  <si>
    <t>INE868B01028</t>
  </si>
  <si>
    <t>101632</t>
  </si>
  <si>
    <t>ANGEL ONE LTD.</t>
  </si>
  <si>
    <t>INE732I01013</t>
  </si>
  <si>
    <t>100752</t>
  </si>
  <si>
    <t>Praj Industries Ltd.</t>
  </si>
  <si>
    <t>INE074A01025</t>
  </si>
  <si>
    <t>100542</t>
  </si>
  <si>
    <t>INE301A01014</t>
  </si>
  <si>
    <t>100653</t>
  </si>
  <si>
    <t>Deepak Fertilizers and Petrochemicals Corporation Ltd.</t>
  </si>
  <si>
    <t>INE501A01019</t>
  </si>
  <si>
    <t>101674</t>
  </si>
  <si>
    <t>INE171Z01018</t>
  </si>
  <si>
    <t>100074</t>
  </si>
  <si>
    <t>JK Lakshmi Cement Ltd.</t>
  </si>
  <si>
    <t>INE786A01032</t>
  </si>
  <si>
    <t>101623</t>
  </si>
  <si>
    <t>Piramal Pharma Ltd</t>
  </si>
  <si>
    <t>INE0DK501011</t>
  </si>
  <si>
    <t>101690</t>
  </si>
  <si>
    <t>INE205C01021</t>
  </si>
  <si>
    <t>Healthcare Equipment &amp; Supplies</t>
  </si>
  <si>
    <t>101686</t>
  </si>
  <si>
    <t>INE220G01021</t>
  </si>
  <si>
    <t>100585</t>
  </si>
  <si>
    <t>DCM Shriram Ltd.</t>
  </si>
  <si>
    <t>INE499A01024</t>
  </si>
  <si>
    <t>101701</t>
  </si>
  <si>
    <t>INE010J01012</t>
  </si>
  <si>
    <t>Telecom - Equipment &amp; Accessories</t>
  </si>
  <si>
    <t>100707</t>
  </si>
  <si>
    <t>Cera Sanitaryware Ltd.</t>
  </si>
  <si>
    <t>INE739E01017</t>
  </si>
  <si>
    <t>100912</t>
  </si>
  <si>
    <t>Procter &amp; Gamble Health Ltd.</t>
  </si>
  <si>
    <t>INE199A01012</t>
  </si>
  <si>
    <t>100069</t>
  </si>
  <si>
    <t>Mahindra CIE Automotive Ltd.</t>
  </si>
  <si>
    <t>INE536H01010</t>
  </si>
  <si>
    <t>100477</t>
  </si>
  <si>
    <t>PNB Housing Finance Ltd.</t>
  </si>
  <si>
    <t>INE572E01012</t>
  </si>
  <si>
    <t>101063</t>
  </si>
  <si>
    <t>Hitachi Energy India Ltd.</t>
  </si>
  <si>
    <t>INE07Y701011</t>
  </si>
  <si>
    <t>101177</t>
  </si>
  <si>
    <t>Route Mobile Ltd.</t>
  </si>
  <si>
    <t>INE450U01017</t>
  </si>
  <si>
    <t>101693</t>
  </si>
  <si>
    <t>Shree Renuka Sugars Ltd.</t>
  </si>
  <si>
    <t>INE087H01022</t>
  </si>
  <si>
    <t>101229</t>
  </si>
  <si>
    <t>Jubilant Ingrevia Ltd.</t>
  </si>
  <si>
    <t>INE0BY001018</t>
  </si>
  <si>
    <t>100583</t>
  </si>
  <si>
    <t>Edelweiss Financial Services Ltd.</t>
  </si>
  <si>
    <t>INE532F01054</t>
  </si>
  <si>
    <t>100828</t>
  </si>
  <si>
    <t>Zensar Technologies Ltd.</t>
  </si>
  <si>
    <t>INE520A01027</t>
  </si>
  <si>
    <t>100281</t>
  </si>
  <si>
    <t>INE055A01016</t>
  </si>
  <si>
    <t>101168</t>
  </si>
  <si>
    <t>GMM Pfaudler Ltd.</t>
  </si>
  <si>
    <t>INE541A01023</t>
  </si>
  <si>
    <t>100342</t>
  </si>
  <si>
    <t>Vardhman Textiles Ltd.</t>
  </si>
  <si>
    <t>INE825A01020</t>
  </si>
  <si>
    <t>100755</t>
  </si>
  <si>
    <t>Amber Enterprises India Ltd.</t>
  </si>
  <si>
    <t>INE371P01015</t>
  </si>
  <si>
    <t>101679</t>
  </si>
  <si>
    <t>EIH Ltd.</t>
  </si>
  <si>
    <t>INE230A01023</t>
  </si>
  <si>
    <t>100751</t>
  </si>
  <si>
    <t>Orient Electric Ltd.</t>
  </si>
  <si>
    <t>INE142Z01019</t>
  </si>
  <si>
    <t>100233</t>
  </si>
  <si>
    <t>eClerx Services Ltd.</t>
  </si>
  <si>
    <t>INE738I01010</t>
  </si>
  <si>
    <t>100255</t>
  </si>
  <si>
    <t>PNC Infratech Ltd.</t>
  </si>
  <si>
    <t>INE195J01029</t>
  </si>
  <si>
    <t>100434</t>
  </si>
  <si>
    <t>Century Plyboards (India) Ltd.</t>
  </si>
  <si>
    <t>INE348B01021</t>
  </si>
  <si>
    <t>101677</t>
  </si>
  <si>
    <t>INE180C01026</t>
  </si>
  <si>
    <t>100561</t>
  </si>
  <si>
    <t>INE743M01012</t>
  </si>
  <si>
    <t>100417</t>
  </si>
  <si>
    <t>CEAT Ltd.</t>
  </si>
  <si>
    <t>INE482A01020</t>
  </si>
  <si>
    <t>101347</t>
  </si>
  <si>
    <t>Brightcom Group Ltd.</t>
  </si>
  <si>
    <t>INE425B01027</t>
  </si>
  <si>
    <t>100199</t>
  </si>
  <si>
    <t>Jk Paper Ltd.</t>
  </si>
  <si>
    <t>INE789E01012</t>
  </si>
  <si>
    <t>100740</t>
  </si>
  <si>
    <t>Sterlite Technologies Ltd.</t>
  </si>
  <si>
    <t>INE089C01029</t>
  </si>
  <si>
    <t>100265</t>
  </si>
  <si>
    <t>Gujarat State Fertilizers &amp; Chemicals Ltd.</t>
  </si>
  <si>
    <t>INE026A01025</t>
  </si>
  <si>
    <t>100045</t>
  </si>
  <si>
    <t>Gujarat Pipavav Port Ltd.</t>
  </si>
  <si>
    <t>INE517F01014</t>
  </si>
  <si>
    <t>100710</t>
  </si>
  <si>
    <t>Tata Investment Corporation Ltd.</t>
  </si>
  <si>
    <t>INE672A01018</t>
  </si>
  <si>
    <t>100224</t>
  </si>
  <si>
    <t>Mahindra Lifespace Developers Ltd.</t>
  </si>
  <si>
    <t>INE813A01018</t>
  </si>
  <si>
    <t>101496</t>
  </si>
  <si>
    <t>Sapphire Foods India Ltd.</t>
  </si>
  <si>
    <t>INE806T01012</t>
  </si>
  <si>
    <t>100579</t>
  </si>
  <si>
    <t>Indiabulls Real Estate Ltd.</t>
  </si>
  <si>
    <t>INE069I01010</t>
  </si>
  <si>
    <t>100731</t>
  </si>
  <si>
    <t>BASF India Ltd.</t>
  </si>
  <si>
    <t>INE373A01013</t>
  </si>
  <si>
    <t>100062</t>
  </si>
  <si>
    <t>Suprajit Engineering Ltd.</t>
  </si>
  <si>
    <t>INE399C01030</t>
  </si>
  <si>
    <t>100913</t>
  </si>
  <si>
    <t>Rail Vikas Nigam Ltd.</t>
  </si>
  <si>
    <t>INE415G01027</t>
  </si>
  <si>
    <t>100901</t>
  </si>
  <si>
    <t>Mastek Ltd.</t>
  </si>
  <si>
    <t>INE759A01021</t>
  </si>
  <si>
    <t>100783</t>
  </si>
  <si>
    <t>JM Financial Ltd.</t>
  </si>
  <si>
    <t>INE780C01023</t>
  </si>
  <si>
    <t>100079</t>
  </si>
  <si>
    <t>IDBI Bank Ltd.</t>
  </si>
  <si>
    <t>INE008A01015</t>
  </si>
  <si>
    <t>100102</t>
  </si>
  <si>
    <t>Jyothy Laboratories Ltd.</t>
  </si>
  <si>
    <t>INE668F01031</t>
  </si>
  <si>
    <t>Household Products</t>
  </si>
  <si>
    <t>100638</t>
  </si>
  <si>
    <t>Godfrey Phillips India Ltd.</t>
  </si>
  <si>
    <t>INE260B01028</t>
  </si>
  <si>
    <t>100440</t>
  </si>
  <si>
    <t>Birla Corporation Ltd.</t>
  </si>
  <si>
    <t>INE340A01012</t>
  </si>
  <si>
    <t>100544</t>
  </si>
  <si>
    <t>Quess Corp Ltd.</t>
  </si>
  <si>
    <t>INE615P01015</t>
  </si>
  <si>
    <t>101433</t>
  </si>
  <si>
    <t>INE317I01021</t>
  </si>
  <si>
    <t>100811</t>
  </si>
  <si>
    <t>NOCIL Ltd.</t>
  </si>
  <si>
    <t>INE163A01018</t>
  </si>
  <si>
    <t>100289</t>
  </si>
  <si>
    <t>Shoppers Stop Ltd.</t>
  </si>
  <si>
    <t>INE498B01024</t>
  </si>
  <si>
    <t>100728</t>
  </si>
  <si>
    <t>Welspun Corp Ltd.</t>
  </si>
  <si>
    <t>INE191B01025</t>
  </si>
  <si>
    <t>101687</t>
  </si>
  <si>
    <t>KRBL Ltd.</t>
  </si>
  <si>
    <t>INE001B01026</t>
  </si>
  <si>
    <t>100411</t>
  </si>
  <si>
    <t>Jubilant Pharmova Limited</t>
  </si>
  <si>
    <t>INE700A01033</t>
  </si>
  <si>
    <t>100263</t>
  </si>
  <si>
    <t>BEML Ltd.</t>
  </si>
  <si>
    <t>INE258A01016</t>
  </si>
  <si>
    <t>101564</t>
  </si>
  <si>
    <t>Borosil Renewables Ltd.</t>
  </si>
  <si>
    <t>INE666D01022</t>
  </si>
  <si>
    <t>101399</t>
  </si>
  <si>
    <t>Latent View Analytics Ltd.</t>
  </si>
  <si>
    <t>INE0I7C01011</t>
  </si>
  <si>
    <t>101673</t>
  </si>
  <si>
    <t>Balaji Telefilms Ltd.</t>
  </si>
  <si>
    <t>INE050E01027</t>
  </si>
  <si>
    <t>100324</t>
  </si>
  <si>
    <t>NBCC (India) Ltd.</t>
  </si>
  <si>
    <t>INE095N01031</t>
  </si>
  <si>
    <t>100439</t>
  </si>
  <si>
    <t>Hinduja Global Solutions Ltd.</t>
  </si>
  <si>
    <t>INE170I01016</t>
  </si>
  <si>
    <t>100639</t>
  </si>
  <si>
    <t>Infibeam Incorporation Ltd.</t>
  </si>
  <si>
    <t>INE483S01020</t>
  </si>
  <si>
    <t>100038</t>
  </si>
  <si>
    <t>TV18 Broadcast Ltd.</t>
  </si>
  <si>
    <t>INE886H01027</t>
  </si>
  <si>
    <t>100148</t>
  </si>
  <si>
    <t>Motilal Oswal Financial Services Ltd.</t>
  </si>
  <si>
    <t>INE338I01027</t>
  </si>
  <si>
    <t>101207</t>
  </si>
  <si>
    <t>Restaurant Brands Asia Ltd.</t>
  </si>
  <si>
    <t>INE07T201019</t>
  </si>
  <si>
    <t>100444</t>
  </si>
  <si>
    <t>PCBL Ltd.</t>
  </si>
  <si>
    <t>INE602A01031</t>
  </si>
  <si>
    <t>100337</t>
  </si>
  <si>
    <t>Triveni Engineering &amp; Industries Ltd.</t>
  </si>
  <si>
    <t>INE256C01024</t>
  </si>
  <si>
    <t>100909</t>
  </si>
  <si>
    <t>AstraZeneca Pharma India Ltd.</t>
  </si>
  <si>
    <t>INE203A01020</t>
  </si>
  <si>
    <t>101691</t>
  </si>
  <si>
    <t>INE633B01018</t>
  </si>
  <si>
    <t>100071</t>
  </si>
  <si>
    <t>Sobha Ltd.</t>
  </si>
  <si>
    <t>INE671H01015</t>
  </si>
  <si>
    <t>101692</t>
  </si>
  <si>
    <t>INE689W01016</t>
  </si>
  <si>
    <t>100472</t>
  </si>
  <si>
    <t>EPL Ltd.</t>
  </si>
  <si>
    <t>INE255A01020</t>
  </si>
  <si>
    <t>101258</t>
  </si>
  <si>
    <t>Easy Trip Planners Ltd.</t>
  </si>
  <si>
    <t>INE07O001026</t>
  </si>
  <si>
    <t>100401</t>
  </si>
  <si>
    <t>Jamna Auto Industries Ltd.</t>
  </si>
  <si>
    <t>INE039C01032</t>
  </si>
  <si>
    <t>100455</t>
  </si>
  <si>
    <t>TCI Express Ltd.</t>
  </si>
  <si>
    <t>INE586V01016</t>
  </si>
  <si>
    <t>101689</t>
  </si>
  <si>
    <t>INE260D01016</t>
  </si>
  <si>
    <t>101573</t>
  </si>
  <si>
    <t>Campus Activewear Ltd.</t>
  </si>
  <si>
    <t>INE278Y01022</t>
  </si>
  <si>
    <t>100528</t>
  </si>
  <si>
    <t>Graphite India Ltd.</t>
  </si>
  <si>
    <t>INE371A01025</t>
  </si>
  <si>
    <t>100327</t>
  </si>
  <si>
    <t>Welspun India Ltd.</t>
  </si>
  <si>
    <t>INE192B01031</t>
  </si>
  <si>
    <t>101196</t>
  </si>
  <si>
    <t>Gujarat Ambuja Exports Ltd.</t>
  </si>
  <si>
    <t>INE036B01030</t>
  </si>
  <si>
    <t>100166</t>
  </si>
  <si>
    <t>Symphony Ltd.</t>
  </si>
  <si>
    <t>INE225D01027</t>
  </si>
  <si>
    <t>101242</t>
  </si>
  <si>
    <t>Laxmi Organic Industries Ltd.</t>
  </si>
  <si>
    <t>INE576O01020</t>
  </si>
  <si>
    <t>101228</t>
  </si>
  <si>
    <t>Home First Finance Company India Ltd.</t>
  </si>
  <si>
    <t>INE481N01025</t>
  </si>
  <si>
    <t>101684</t>
  </si>
  <si>
    <t>Indian Overseas Bank</t>
  </si>
  <si>
    <t>INE565A01014</t>
  </si>
  <si>
    <t>100268</t>
  </si>
  <si>
    <t>NLC India Ltd.</t>
  </si>
  <si>
    <t>INE589A01014</t>
  </si>
  <si>
    <t>101349</t>
  </si>
  <si>
    <t>Vijaya Diagnostic Centre Ltd.</t>
  </si>
  <si>
    <t>INE043W01024</t>
  </si>
  <si>
    <t>101702</t>
  </si>
  <si>
    <t>INE884A01027</t>
  </si>
  <si>
    <t>100136</t>
  </si>
  <si>
    <t>Mahindra Holidays &amp; Resorts India Ltd.</t>
  </si>
  <si>
    <t>INE998I01010</t>
  </si>
  <si>
    <t>100671</t>
  </si>
  <si>
    <t>HEG Ltd.</t>
  </si>
  <si>
    <t>INE545A01016</t>
  </si>
  <si>
    <t>101700</t>
  </si>
  <si>
    <t>INE493A01027</t>
  </si>
  <si>
    <t>101205</t>
  </si>
  <si>
    <t>Sudarshan Chemical Industries Ltd.</t>
  </si>
  <si>
    <t>INE659A01023</t>
  </si>
  <si>
    <t>100935</t>
  </si>
  <si>
    <t>Greenpanel Industries Ltd.</t>
  </si>
  <si>
    <t>INE08ZM01014</t>
  </si>
  <si>
    <t>101698</t>
  </si>
  <si>
    <t>INE665A01038</t>
  </si>
  <si>
    <t>100297</t>
  </si>
  <si>
    <t>The Bombay Burmah Trading Corporation Ltd.</t>
  </si>
  <si>
    <t>INE050A01025</t>
  </si>
  <si>
    <t>100667</t>
  </si>
  <si>
    <t>Cochin Shipyard Ltd.</t>
  </si>
  <si>
    <t>INE704P01017</t>
  </si>
  <si>
    <t>101256</t>
  </si>
  <si>
    <t>Nazara Technologies Ltd.</t>
  </si>
  <si>
    <t>INE418L01021</t>
  </si>
  <si>
    <t>101676</t>
  </si>
  <si>
    <t>Central Bank of India</t>
  </si>
  <si>
    <t>INE483A01010</t>
  </si>
  <si>
    <t>100341</t>
  </si>
  <si>
    <t>Transport Corporation of India Ltd.</t>
  </si>
  <si>
    <t>INE688A01022</t>
  </si>
  <si>
    <t>101293</t>
  </si>
  <si>
    <t>UCO Bank</t>
  </si>
  <si>
    <t>INE691A01018</t>
  </si>
  <si>
    <t>100456</t>
  </si>
  <si>
    <t>INE457A01014</t>
  </si>
  <si>
    <t>101703</t>
  </si>
  <si>
    <t>ALOK INDUSTRIES Ltd.</t>
  </si>
  <si>
    <t>INE270A01029</t>
  </si>
  <si>
    <t>101255</t>
  </si>
  <si>
    <t>Kalyan Jewellers India Ltd.</t>
  </si>
  <si>
    <t>INE303R01014</t>
  </si>
  <si>
    <t>101680</t>
  </si>
  <si>
    <t>FERTILIZERS AND CHEMICALS TRAVANCORE Ltd.</t>
  </si>
  <si>
    <t>INE188A01015</t>
  </si>
  <si>
    <t>100938</t>
  </si>
  <si>
    <t>Sterling &amp; Wilson Solar Ltd.</t>
  </si>
  <si>
    <t>INE00M201021</t>
  </si>
  <si>
    <t>100476</t>
  </si>
  <si>
    <t>Caplin Point Laboratories Ltd.</t>
  </si>
  <si>
    <t>INE475E01026</t>
  </si>
  <si>
    <t>100718</t>
  </si>
  <si>
    <t>Network18 Media &amp; Investments Ltd.</t>
  </si>
  <si>
    <t>INE870H01013</t>
  </si>
  <si>
    <t>100666</t>
  </si>
  <si>
    <t>SIS Ltd.</t>
  </si>
  <si>
    <t>INE285J01028</t>
  </si>
  <si>
    <t>101697</t>
  </si>
  <si>
    <t>INE805D01034</t>
  </si>
  <si>
    <t>101366</t>
  </si>
  <si>
    <t>Aditya Birla Sun Life Amc Ltd.</t>
  </si>
  <si>
    <t>INE404A01024</t>
  </si>
  <si>
    <t>100366</t>
  </si>
  <si>
    <t>Sun Pharma Advanced Research Company Ltd.</t>
  </si>
  <si>
    <t>INE232I01014</t>
  </si>
  <si>
    <t>101413</t>
  </si>
  <si>
    <t>INE0BV301023</t>
  </si>
  <si>
    <t>101103</t>
  </si>
  <si>
    <t>FDC Ltd.</t>
  </si>
  <si>
    <t>INE258B01022</t>
  </si>
  <si>
    <t>100689</t>
  </si>
  <si>
    <t>INE850D01014</t>
  </si>
  <si>
    <t>100655</t>
  </si>
  <si>
    <t>Rashtriya Chemicals and Fertilizers Ltd.</t>
  </si>
  <si>
    <t>INE027A01015</t>
  </si>
  <si>
    <t>101694</t>
  </si>
  <si>
    <t>INE834M01019</t>
  </si>
  <si>
    <t>100075</t>
  </si>
  <si>
    <t>Indoco Remedies Ltd.</t>
  </si>
  <si>
    <t>INE873D01024</t>
  </si>
  <si>
    <t>100652</t>
  </si>
  <si>
    <t>Uflex Ltd.</t>
  </si>
  <si>
    <t>INE516A01017</t>
  </si>
  <si>
    <t>100576</t>
  </si>
  <si>
    <t>Gujarat Alkalies and Chemicals Ltd.</t>
  </si>
  <si>
    <t>INE186A01019</t>
  </si>
  <si>
    <t>101197</t>
  </si>
  <si>
    <t>Aarti Drugs Ltd.</t>
  </si>
  <si>
    <t>INE767A01016</t>
  </si>
  <si>
    <t>101682</t>
  </si>
  <si>
    <t>Hikal Ltd.</t>
  </si>
  <si>
    <t>INE475B01022</t>
  </si>
  <si>
    <t>100375</t>
  </si>
  <si>
    <t>Just Dial Ltd.</t>
  </si>
  <si>
    <t>INE599M01018</t>
  </si>
  <si>
    <t>100747</t>
  </si>
  <si>
    <t>Mahindra Logistics Ltd.</t>
  </si>
  <si>
    <t>INE766P01016</t>
  </si>
  <si>
    <t>101271</t>
  </si>
  <si>
    <t>Dhani Services Ltd.</t>
  </si>
  <si>
    <t>INE274G01010</t>
  </si>
  <si>
    <t>101482</t>
  </si>
  <si>
    <t>JBM Auto LTD.</t>
  </si>
  <si>
    <t>INE927D01044</t>
  </si>
  <si>
    <t>100066</t>
  </si>
  <si>
    <t>MOIL Ltd.</t>
  </si>
  <si>
    <t>INE490G01020</t>
  </si>
  <si>
    <t>100546</t>
  </si>
  <si>
    <t>Sharda Cropchem Ltd.</t>
  </si>
  <si>
    <t>INE221J01015</t>
  </si>
  <si>
    <t>101672</t>
  </si>
  <si>
    <t>ANUPAM RASAYAN INDIA Ltd.</t>
  </si>
  <si>
    <t>INE930P01018</t>
  </si>
  <si>
    <t>101521</t>
  </si>
  <si>
    <t>Lux Industries Ltd.</t>
  </si>
  <si>
    <t>INE150G01020</t>
  </si>
  <si>
    <t>101683</t>
  </si>
  <si>
    <t>INE461D01028</t>
  </si>
  <si>
    <t>101695</t>
  </si>
  <si>
    <t>INE790G01031</t>
  </si>
  <si>
    <t>100359</t>
  </si>
  <si>
    <t>Wockhardt Ltd.</t>
  </si>
  <si>
    <t>INE049B01025</t>
  </si>
  <si>
    <t>100015</t>
  </si>
  <si>
    <t>Mangalore Refinery and Petrochemicals Ltd.</t>
  </si>
  <si>
    <t>INE103A01014</t>
  </si>
  <si>
    <t>100810</t>
  </si>
  <si>
    <t>Varroc Engineering Ltd.</t>
  </si>
  <si>
    <t>INE665L01035</t>
  </si>
  <si>
    <t>101675</t>
  </si>
  <si>
    <t>INE838B01013</t>
  </si>
  <si>
    <t>100878</t>
  </si>
  <si>
    <t>TCNS Clothing Co. Ltd.</t>
  </si>
  <si>
    <t>INE778U01029</t>
  </si>
  <si>
    <t>101685</t>
  </si>
  <si>
    <t>ITI Ltd.</t>
  </si>
  <si>
    <t>INE248A01017</t>
  </si>
  <si>
    <t>101678</t>
  </si>
  <si>
    <t>INE917M01012</t>
  </si>
  <si>
    <t>100668</t>
  </si>
  <si>
    <t>IFB Industries Ltd.</t>
  </si>
  <si>
    <t>INE559A01017</t>
  </si>
  <si>
    <t>101696</t>
  </si>
  <si>
    <t>INE810G01011</t>
  </si>
  <si>
    <t>100428</t>
  </si>
  <si>
    <t>Thyrocare Technologies Ltd.</t>
  </si>
  <si>
    <t>INE594H01019</t>
  </si>
  <si>
    <t>101688</t>
  </si>
  <si>
    <t>MMTC LTD</t>
  </si>
  <si>
    <t>INE123F01029</t>
  </si>
  <si>
    <t>101830</t>
  </si>
  <si>
    <t>INE180C20018</t>
  </si>
  <si>
    <t>R**</t>
  </si>
  <si>
    <t>663</t>
  </si>
  <si>
    <t>SBI CRISIL IBX Gilt Index- June 2036 Fund</t>
  </si>
  <si>
    <t>664</t>
  </si>
  <si>
    <t>SBI CRISIL IBX Gilt Index-APR-2029 Fund</t>
  </si>
  <si>
    <t>SBI CRISIL IBX SDL Index-Sept 2027 Fund</t>
  </si>
  <si>
    <t>1900147</t>
  </si>
  <si>
    <t>7.18% State Government of Tamil Nadu 2027</t>
  </si>
  <si>
    <t>IN3120170078</t>
  </si>
  <si>
    <t>1900178</t>
  </si>
  <si>
    <t>7.33% State Government of Maharashtra 2027</t>
  </si>
  <si>
    <t>IN2220170103</t>
  </si>
  <si>
    <t>1900152</t>
  </si>
  <si>
    <t>7.20% State Government of Maharashtra 2027</t>
  </si>
  <si>
    <t>IN2220170061</t>
  </si>
  <si>
    <t>1900652</t>
  </si>
  <si>
    <t>7.45% State Government of Rajasthan 2027</t>
  </si>
  <si>
    <t>IN2920170072</t>
  </si>
  <si>
    <t>1902024</t>
  </si>
  <si>
    <t>7.46% State Government of Madhya Pradesh 2027</t>
  </si>
  <si>
    <t>IN2120170047</t>
  </si>
  <si>
    <t>1900529</t>
  </si>
  <si>
    <t>7.29% State Government of Uttar Pradesh 2027</t>
  </si>
  <si>
    <t>IN3320170050</t>
  </si>
  <si>
    <t>1903465</t>
  </si>
  <si>
    <t>8.31% State Government of Rajasthan 2027</t>
  </si>
  <si>
    <t>IN2920200036</t>
  </si>
  <si>
    <t>1901994</t>
  </si>
  <si>
    <t>7.19% State Government of Uttar Pradesh 2027</t>
  </si>
  <si>
    <t>IN3320170068</t>
  </si>
  <si>
    <t>1904643</t>
  </si>
  <si>
    <t>6.12% State Government of Karnataka 2027</t>
  </si>
  <si>
    <t>IN1920200087</t>
  </si>
  <si>
    <t>1902160</t>
  </si>
  <si>
    <t>7.25% State Government of Gujarat 2027</t>
  </si>
  <si>
    <t>IN1520170094</t>
  </si>
  <si>
    <t>666</t>
  </si>
  <si>
    <t>SBI Fixed Maturity Plan (FMP)- Series 69</t>
  </si>
  <si>
    <t>1008553</t>
  </si>
  <si>
    <t>INE909H14OX5</t>
  </si>
  <si>
    <t>1008551</t>
  </si>
  <si>
    <t>INE02JD14187</t>
  </si>
  <si>
    <t>1008560</t>
  </si>
  <si>
    <t>INE763G14NP6</t>
  </si>
  <si>
    <t>1008552</t>
  </si>
  <si>
    <t>INE601U14IS3</t>
  </si>
  <si>
    <t>1008557</t>
  </si>
  <si>
    <t>INE001A14ZQ6</t>
  </si>
  <si>
    <t>1102088</t>
  </si>
  <si>
    <t>INE090A167Y0</t>
  </si>
  <si>
    <t>1102090</t>
  </si>
  <si>
    <t>INE237A168Q8</t>
  </si>
  <si>
    <t>1102089</t>
  </si>
  <si>
    <t>INE238AD6116</t>
  </si>
  <si>
    <t>1102087</t>
  </si>
  <si>
    <t>INE171A16KI1</t>
  </si>
  <si>
    <t>5100044</t>
  </si>
  <si>
    <t>GOI 12.09.2023 GOV</t>
  </si>
  <si>
    <t>IN000923C051</t>
  </si>
  <si>
    <t>5100045</t>
  </si>
  <si>
    <t>GOI 19.09.2023 GOV</t>
  </si>
  <si>
    <t>IN000923C044</t>
  </si>
  <si>
    <t>667</t>
  </si>
  <si>
    <t>SBI Fixed Maturity Plan (FMP)- Series 71</t>
  </si>
  <si>
    <t>1008591</t>
  </si>
  <si>
    <t>INE909H14OZ0</t>
  </si>
  <si>
    <t>1008593</t>
  </si>
  <si>
    <t>INE02JD14195</t>
  </si>
  <si>
    <t>1008592</t>
  </si>
  <si>
    <t>INE601U14IU9</t>
  </si>
  <si>
    <t>1008590</t>
  </si>
  <si>
    <t>INE763G14NT8</t>
  </si>
  <si>
    <t>1102103</t>
  </si>
  <si>
    <t>INE028A16CY7</t>
  </si>
  <si>
    <t>1102102</t>
  </si>
  <si>
    <t>INE090A168Y8</t>
  </si>
  <si>
    <t>1102104</t>
  </si>
  <si>
    <t>INE237A160R3</t>
  </si>
  <si>
    <t>1102107</t>
  </si>
  <si>
    <t>INE095A16R83</t>
  </si>
  <si>
    <t>SBI Fixed Maturity Plan (FMP)- Series 72</t>
  </si>
  <si>
    <t>SBI Fixed Maturity Plan (FMP)- Series 73</t>
  </si>
  <si>
    <t>5100079</t>
  </si>
  <si>
    <t>GOI 19.03.2026 GOV</t>
  </si>
  <si>
    <t>IN000326C040</t>
  </si>
  <si>
    <t>670</t>
  </si>
  <si>
    <t>SBI Long Duration Fund</t>
  </si>
  <si>
    <t>900148</t>
  </si>
  <si>
    <t>6.80% CGL 2060</t>
  </si>
  <si>
    <t>IN0020200187</t>
  </si>
  <si>
    <t>900132</t>
  </si>
  <si>
    <t>7.72% CGL 2055</t>
  </si>
  <si>
    <t>IN0020150077</t>
  </si>
  <si>
    <t>SBI Fixed Maturity Plan (FMP)- Series 74</t>
  </si>
  <si>
    <t>1904663</t>
  </si>
  <si>
    <t>8.53% State Government of Chhattisgarh 2026</t>
  </si>
  <si>
    <t>IN3520150050</t>
  </si>
  <si>
    <t>1901797</t>
  </si>
  <si>
    <t>7.96% State Government of Punjab 2026</t>
  </si>
  <si>
    <t>IN2820160025</t>
  </si>
  <si>
    <t>1901565</t>
  </si>
  <si>
    <t>6.10% State Government of Rajasthan 2026</t>
  </si>
  <si>
    <t>IN2920210084</t>
  </si>
  <si>
    <t>1904664</t>
  </si>
  <si>
    <t>8.53% State Government of Kerala 2026</t>
  </si>
  <si>
    <t>IN2020150172</t>
  </si>
  <si>
    <t>1904665</t>
  </si>
  <si>
    <t>6.99% State Government of Gujarat 2026</t>
  </si>
  <si>
    <t>IN1520190233</t>
  </si>
  <si>
    <t>SBI Fixed Maturity Plan (FMP)- Series 75</t>
  </si>
  <si>
    <t>702665</t>
  </si>
  <si>
    <t>INE556F08JR2</t>
  </si>
  <si>
    <t>1008694</t>
  </si>
  <si>
    <t>INE909H14PA0</t>
  </si>
  <si>
    <t>1008695</t>
  </si>
  <si>
    <t>INE601U14IW5</t>
  </si>
  <si>
    <t>1008693</t>
  </si>
  <si>
    <t>INE763G14OH1</t>
  </si>
  <si>
    <t>1102170</t>
  </si>
  <si>
    <t>INE238AD6298</t>
  </si>
  <si>
    <t>1102167</t>
  </si>
  <si>
    <t>INE237A169R4</t>
  </si>
  <si>
    <t>1102168</t>
  </si>
  <si>
    <t>INE090A163Z6</t>
  </si>
  <si>
    <t>1102169</t>
  </si>
  <si>
    <t>INE040A16DS2</t>
  </si>
  <si>
    <t>1800947</t>
  </si>
  <si>
    <t>364 DAY T-BILL 04.01.24</t>
  </si>
  <si>
    <t>IN002022Z408</t>
  </si>
  <si>
    <t>673</t>
  </si>
  <si>
    <t>SBI Fixed Maturity Plan (FMP)- Series 76</t>
  </si>
  <si>
    <t>5100083</t>
  </si>
  <si>
    <t>GOI 26.04.2026 GOV</t>
  </si>
  <si>
    <t>IN000426C014</t>
  </si>
  <si>
    <t>674</t>
  </si>
  <si>
    <t>SBI Fixed Maturity Plan (FMP)- Series 77</t>
  </si>
  <si>
    <t>1008736</t>
  </si>
  <si>
    <t>INE975F14YB5</t>
  </si>
  <si>
    <t>1008730</t>
  </si>
  <si>
    <t>INE601U14JD3</t>
  </si>
  <si>
    <t>1008731</t>
  </si>
  <si>
    <t>INE909H14PB8</t>
  </si>
  <si>
    <t>1102195</t>
  </si>
  <si>
    <t>INE556F16AF9</t>
  </si>
  <si>
    <t>1102201</t>
  </si>
  <si>
    <t>INE237A164S3</t>
  </si>
  <si>
    <t>1102196</t>
  </si>
  <si>
    <t>INE095A16S25</t>
  </si>
  <si>
    <t>675</t>
  </si>
  <si>
    <t>SBI Fixed Maturity Plan (FMP)- Series 78</t>
  </si>
  <si>
    <t>1904710</t>
  </si>
  <si>
    <t>8.48% State Government of Rajasthan 2026</t>
  </si>
  <si>
    <t>IN2920150249</t>
  </si>
  <si>
    <t>1900229</t>
  </si>
  <si>
    <t>8.82% State Government of Bihar 2026</t>
  </si>
  <si>
    <t>IN1320150049</t>
  </si>
  <si>
    <t>SMEEF</t>
  </si>
  <si>
    <t>SLMF</t>
  </si>
  <si>
    <t>SLTEF</t>
  </si>
  <si>
    <t>SMGLF</t>
  </si>
  <si>
    <t>SEHF</t>
  </si>
  <si>
    <t>SMIF</t>
  </si>
  <si>
    <t>SCOF</t>
  </si>
  <si>
    <t>STOF</t>
  </si>
  <si>
    <t>SHOF</t>
  </si>
  <si>
    <t>SCF</t>
  </si>
  <si>
    <t>SNIF</t>
  </si>
  <si>
    <t>SMCBF-SP</t>
  </si>
  <si>
    <t>SOF</t>
  </si>
  <si>
    <t>SMMDF</t>
  </si>
  <si>
    <t>SLF</t>
  </si>
  <si>
    <t>SDBF</t>
  </si>
  <si>
    <t>SSF</t>
  </si>
  <si>
    <t>SCRF</t>
  </si>
  <si>
    <t>SFEF</t>
  </si>
  <si>
    <t>SCHF</t>
  </si>
  <si>
    <t>SMUSD</t>
  </si>
  <si>
    <t>SMIDCAP</t>
  </si>
  <si>
    <t>SMCMF</t>
  </si>
  <si>
    <t>SMCOMMA</t>
  </si>
  <si>
    <t>SMGF</t>
  </si>
  <si>
    <t>SFLEXI</t>
  </si>
  <si>
    <t>SMAAF</t>
  </si>
  <si>
    <t>SBLUECHIP</t>
  </si>
  <si>
    <t>SAOF</t>
  </si>
  <si>
    <t>SIF</t>
  </si>
  <si>
    <t>SMLDF</t>
  </si>
  <si>
    <t>SSTDF</t>
  </si>
  <si>
    <t>SETFGOLD</t>
  </si>
  <si>
    <t>SPSU</t>
  </si>
  <si>
    <t>SGF</t>
  </si>
  <si>
    <t>SBISENSEX</t>
  </si>
  <si>
    <t>SSCF</t>
  </si>
  <si>
    <t>SBPF</t>
  </si>
  <si>
    <t>STAF-III</t>
  </si>
  <si>
    <t>SLTAF-I</t>
  </si>
  <si>
    <t>SLTAF-II</t>
  </si>
  <si>
    <t>SBFS</t>
  </si>
  <si>
    <t>SETFNN50</t>
  </si>
  <si>
    <t>SETFNIFBK</t>
  </si>
  <si>
    <t>SETFBSE100</t>
  </si>
  <si>
    <t>SESF</t>
  </si>
  <si>
    <t>SETFNIF50</t>
  </si>
  <si>
    <t>SLTAF-III</t>
  </si>
  <si>
    <t>SETF10GILT</t>
  </si>
  <si>
    <t>SLTAF-IV</t>
  </si>
  <si>
    <t>SLTAF-V</t>
  </si>
  <si>
    <t>SLTAF-VI</t>
  </si>
  <si>
    <t>SETFSN50</t>
  </si>
  <si>
    <t>SDFS-C-27</t>
  </si>
  <si>
    <t>SDFS-C-28</t>
  </si>
  <si>
    <t>SDFS-C-30</t>
  </si>
  <si>
    <t>SBIETFQLTY</t>
  </si>
  <si>
    <t>SDFS-C-32</t>
  </si>
  <si>
    <t>SDFS-C-35</t>
  </si>
  <si>
    <t>SDFS-C-38</t>
  </si>
  <si>
    <t>SCBF</t>
  </si>
  <si>
    <t>SDFS-C-43</t>
  </si>
  <si>
    <t>SDFS-C-44</t>
  </si>
  <si>
    <t>SDFS-C-46</t>
  </si>
  <si>
    <t>SEMVF</t>
  </si>
  <si>
    <t>SDFS-C-48</t>
  </si>
  <si>
    <t>SDFS-C-49</t>
  </si>
  <si>
    <t>SDFS-C-50</t>
  </si>
  <si>
    <t>SFMP- Series 1</t>
  </si>
  <si>
    <t>SCPOF-Series A (Plan 3)</t>
  </si>
  <si>
    <t>SFMP- Series 6</t>
  </si>
  <si>
    <t>SCPOF-Series A (Plan 4)</t>
  </si>
  <si>
    <t>SFMP- Series 14</t>
  </si>
  <si>
    <t>SCPOF-Series A (Plan 5)</t>
  </si>
  <si>
    <t>SCPOF-Series A (Plan 6)</t>
  </si>
  <si>
    <t>SFMP- Series 27</t>
  </si>
  <si>
    <t>SCPOF-Series A (Plan 7)</t>
  </si>
  <si>
    <t>SFMP- Series 28</t>
  </si>
  <si>
    <t>SCPOF-Series A (Plan 8)</t>
  </si>
  <si>
    <t>SFMP- Series 31</t>
  </si>
  <si>
    <t>SFMP- Series 32</t>
  </si>
  <si>
    <t>SFMP- Series 33</t>
  </si>
  <si>
    <t>SFMP- Series 34</t>
  </si>
  <si>
    <t>SMCBF-IP</t>
  </si>
  <si>
    <t>SFRDF</t>
  </si>
  <si>
    <t>SBIETFIT</t>
  </si>
  <si>
    <t>SBIETFPB</t>
  </si>
  <si>
    <t>SRBF-AP</t>
  </si>
  <si>
    <t>SRBF-AHP</t>
  </si>
  <si>
    <t>SRBF-CHP</t>
  </si>
  <si>
    <t>SRBF-CP</t>
  </si>
  <si>
    <t>SIA-US EQUITY FOF</t>
  </si>
  <si>
    <t>SFMP- Series 41</t>
  </si>
  <si>
    <t>SFMP- Series 42</t>
  </si>
  <si>
    <t>SFMP- Series 43</t>
  </si>
  <si>
    <t>SNN50</t>
  </si>
  <si>
    <t>SFMP- Series 44</t>
  </si>
  <si>
    <t>SFMP- Series 45</t>
  </si>
  <si>
    <t>SBIETFCON</t>
  </si>
  <si>
    <t>SFMP- Series 46</t>
  </si>
  <si>
    <t>SFMP- Series 47</t>
  </si>
  <si>
    <t>SFMP- Series 48</t>
  </si>
  <si>
    <t>SBAF</t>
  </si>
  <si>
    <t>SFMP- Series 49</t>
  </si>
  <si>
    <t>SFMP- Series 50</t>
  </si>
  <si>
    <t>SFMP- Series 51</t>
  </si>
  <si>
    <t>SFMP- Series 52</t>
  </si>
  <si>
    <t>SFMP- Series 53</t>
  </si>
  <si>
    <t>SFMP- Series 54</t>
  </si>
  <si>
    <t>SFMP- Series 55</t>
  </si>
  <si>
    <t>SFMP- Series 56</t>
  </si>
  <si>
    <t>SFMP- Series 57</t>
  </si>
  <si>
    <t>SFMP- Series 58</t>
  </si>
  <si>
    <t>SCPSE</t>
  </si>
  <si>
    <t>SFMP- Series 59</t>
  </si>
  <si>
    <t>SFMP- Series 60</t>
  </si>
  <si>
    <t>SMCF</t>
  </si>
  <si>
    <t>SFMP- Series 61</t>
  </si>
  <si>
    <t>SFMP- Series 66</t>
  </si>
  <si>
    <t>SFMP- Series 67</t>
  </si>
  <si>
    <t>SFMP- Series 63</t>
  </si>
  <si>
    <t>SFMP- Series 64</t>
  </si>
  <si>
    <t>SFMP- Series 65</t>
  </si>
  <si>
    <t>SFMP- Series 68</t>
  </si>
  <si>
    <t>SNM150IF</t>
  </si>
  <si>
    <t>SNS250IF</t>
  </si>
  <si>
    <t>SCIGI-JUN 2036</t>
  </si>
  <si>
    <t>SCIGI-APR 2029</t>
  </si>
  <si>
    <t>SCISI-SEP 2027</t>
  </si>
  <si>
    <t>SFMP- Series 69</t>
  </si>
  <si>
    <t>SFMP- Series 71</t>
  </si>
  <si>
    <t>SFMP- Series 72</t>
  </si>
  <si>
    <t>SFMP- Series 73</t>
  </si>
  <si>
    <t>SLDF</t>
  </si>
  <si>
    <t>SFMP- Series 74</t>
  </si>
  <si>
    <t>SFMP- Series 75</t>
  </si>
  <si>
    <t>SFMP- Series 76</t>
  </si>
  <si>
    <t>SFMP- Series 77</t>
  </si>
  <si>
    <t>SFMP- Series 78</t>
  </si>
  <si>
    <t>Back to Index</t>
  </si>
  <si>
    <t>Scheme Code</t>
  </si>
  <si>
    <t>Scheme Short code</t>
  </si>
  <si>
    <t>Scheme Name</t>
  </si>
  <si>
    <t>ICICI Prudential Life Insurance Company Ltd. 29-MAR-23</t>
  </si>
  <si>
    <t>Short</t>
  </si>
  <si>
    <t>Stock Futures</t>
  </si>
  <si>
    <t>Name of the Instrument</t>
  </si>
  <si>
    <t>Long / Short</t>
  </si>
  <si>
    <t>Industry ^</t>
  </si>
  <si>
    <t>Market value 
(Rs. in Lakhs)</t>
  </si>
  <si>
    <t>Derivatives Total</t>
  </si>
  <si>
    <t>DERIVATIVES</t>
  </si>
  <si>
    <t>National Stock Exchange of India Ltd. 29-MAR-23</t>
  </si>
  <si>
    <t>Long</t>
  </si>
  <si>
    <t>Index Futures</t>
  </si>
  <si>
    <t>Mahindra &amp; Mahindra Financial Services Ltd. 29-MAR-23</t>
  </si>
  <si>
    <t>Voltas Ltd. 29-MAR-23</t>
  </si>
  <si>
    <t>Manappuram Finance Ltd. 29-MAR-23</t>
  </si>
  <si>
    <t>Reliance Industries Ltd. 29-MAR-23</t>
  </si>
  <si>
    <t>Kotak Mahindra Bank Ltd. 29-MAR-23</t>
  </si>
  <si>
    <t>ICICI Bank Ltd. 29-MAR-23</t>
  </si>
  <si>
    <t>HDFC Bank Ltd. 29-MAR-23</t>
  </si>
  <si>
    <t>Housing Development Finance Corporation Ltd. 29-MAR-23</t>
  </si>
  <si>
    <t>Axis Bank Ltd. 29-MAR-23</t>
  </si>
  <si>
    <t>Adani Ports and Special Economic Zone Ltd. 29-MAR-23</t>
  </si>
  <si>
    <t>Ambuja Cements Ltd. 29-MAR-23</t>
  </si>
  <si>
    <t>Bajaj Finance Ltd. 29-MAR-23</t>
  </si>
  <si>
    <t>Tata Power Company Ltd. 29-MAR-23</t>
  </si>
  <si>
    <t>Grasim Industries Ltd. 29-MAR-23</t>
  </si>
  <si>
    <t>Bandhan Bank Ltd. 29-MAR-23</t>
  </si>
  <si>
    <t>Asian Paints Ltd. 29-MAR-23</t>
  </si>
  <si>
    <t>Tata Steel Ltd. 29-MAR-23</t>
  </si>
  <si>
    <t>Power Finance Corporation Ltd. 29-MAR-23</t>
  </si>
  <si>
    <t>IDFC Ltd. 29-MAR-23</t>
  </si>
  <si>
    <t>Titan Company Ltd. 29-MAR-23</t>
  </si>
  <si>
    <t>Bharat Electronics Ltd. 29-MAR-23</t>
  </si>
  <si>
    <t>Power Grid Corporation of India Ltd. 29-MAR-23</t>
  </si>
  <si>
    <t>Indian Oil Corporation Ltd. 29-MAR-23</t>
  </si>
  <si>
    <t>Ashok Leyland Ltd. 29-MAR-23</t>
  </si>
  <si>
    <t>Punjab National Bank 29-MAR-23</t>
  </si>
  <si>
    <t>Steel Authority of India Ltd. 29-MAR-23</t>
  </si>
  <si>
    <t>IndusInd Bank Ltd. 29-MAR-23</t>
  </si>
  <si>
    <t>Bajaj Finserv Ltd. 29-MAR-23</t>
  </si>
  <si>
    <t>JSW Steel Ltd. 29-MAR-23</t>
  </si>
  <si>
    <t>ACC Ltd. 29-MAR-23</t>
  </si>
  <si>
    <t>L&amp;T Finance Holdings Ltd. 29-MAR-23</t>
  </si>
  <si>
    <t>Bharti Airtel Ltd. 29-MAR-23</t>
  </si>
  <si>
    <t>Indian Railway Catering &amp; Tourism Corporation Ltd. 29-MAR-23</t>
  </si>
  <si>
    <t>Cipla Ltd. 29-MAR-23</t>
  </si>
  <si>
    <t>Tech Mahindra Ltd. 29-MAR-23</t>
  </si>
  <si>
    <t>State Bank of India 29-MAR-23</t>
  </si>
  <si>
    <t>ITC Ltd. 29-MAR-23</t>
  </si>
  <si>
    <t>Tata Motors Ltd. 29-MAR-23</t>
  </si>
  <si>
    <t>Zee Entertainment Enterprises Ltd. 29-MAR-23</t>
  </si>
  <si>
    <t>Godrej Properties Ltd. 29-MAR-23</t>
  </si>
  <si>
    <t>Trent Ltd. 29-MAR-23</t>
  </si>
  <si>
    <t>Hindustan Aeronautics Ltd. 29-MAR-23</t>
  </si>
  <si>
    <t>Ultratech Cement Ltd. 29-MAR-23</t>
  </si>
  <si>
    <t>Bank of Baroda 29-MAR-23</t>
  </si>
  <si>
    <t>Hindustan Unilever Ltd. 29-MAR-23</t>
  </si>
  <si>
    <t>The Indian Hotels Company Ltd. 29-MAR-23</t>
  </si>
  <si>
    <t>SRF Ltd. 29-MAR-23</t>
  </si>
  <si>
    <t>DLF Ltd. 29-MAR-23</t>
  </si>
  <si>
    <t>Dalmia Bharat Ltd. 29-MAR-23</t>
  </si>
  <si>
    <t>Oil &amp; Natural Gas Corporation Ltd. 29-MAR-23</t>
  </si>
  <si>
    <t>GAIL (India) Ltd. 29-MAR-23</t>
  </si>
  <si>
    <t>Tata Consultancy Services Ltd. 29-MAR-23</t>
  </si>
  <si>
    <t>Biocon Ltd. 29-MAR-23</t>
  </si>
  <si>
    <t>Wipro Ltd. 29-MAR-23</t>
  </si>
  <si>
    <t>Havells India Ltd. 29-MAR-23</t>
  </si>
  <si>
    <t>Marico Ltd. 29-MAR-23</t>
  </si>
  <si>
    <t>Container Corporation of India Ltd. 29-MAR-23</t>
  </si>
  <si>
    <t>Cholamandalam Investment &amp; Finance Co. Ltd. 29-MAR-23</t>
  </si>
  <si>
    <t>Astral Limited 29-MAR-23</t>
  </si>
  <si>
    <t>Interglobe Aviation Ltd. 29-MAR-23</t>
  </si>
  <si>
    <t>Bharat Petroleum Corporation Ltd. 29-MAR-23</t>
  </si>
  <si>
    <t>Aditya Birla Capital Ltd. 29-MAR-23</t>
  </si>
  <si>
    <t>Samvardhana Motherson International Ltd. 29-MAR-23</t>
  </si>
  <si>
    <t>Sun TV Network Ltd. 29-MAR-23</t>
  </si>
  <si>
    <t>Aurobindo Pharma Ltd. 29-MAR-23</t>
  </si>
  <si>
    <t>Coromandel International Ltd. 29-MAR-23</t>
  </si>
  <si>
    <t>Oberoi Realty Ltd. 29-MAR-23</t>
  </si>
  <si>
    <t>Dr. Reddy's Laboratories Ltd. 29-MAR-23</t>
  </si>
  <si>
    <t>Bharat Heavy Electricals Ltd. 29-MAR-23</t>
  </si>
  <si>
    <t>LTIMindtree Ltd. 29-MAR-23</t>
  </si>
  <si>
    <t>Intellect Design Arena Ltd. 29-MAR-23</t>
  </si>
  <si>
    <t>Info Edge (India) Ltd. 29-MAR-23</t>
  </si>
  <si>
    <t>Maruti Suzuki India Ltd. 29-MAR-23</t>
  </si>
  <si>
    <t>Vodafone Idea Ltd. 29-MAR-23</t>
  </si>
  <si>
    <t>Laurus Labs Ltd. 29-MAR-23</t>
  </si>
  <si>
    <t>United Spirits Ltd. 29-MAR-23</t>
  </si>
  <si>
    <t>GMR Airports Infrastructure Ltd. 29-MAR-23</t>
  </si>
  <si>
    <t>Siemens Ltd. 29-MAR-23</t>
  </si>
  <si>
    <t>National Aluminium Company Ltd. 29-MAR-23</t>
  </si>
  <si>
    <t>Bharat Forge Ltd. 29-MAR-23</t>
  </si>
  <si>
    <t>Bata India Ltd. 29-MAR-23</t>
  </si>
  <si>
    <t>Crompton Greaves Consumer Electricals Ltd. 29-MAR-23</t>
  </si>
  <si>
    <t>Coforge Ltd. 29-MAR-23</t>
  </si>
  <si>
    <t>Balrampur Chini Mills Ltd. 29-MAR-23</t>
  </si>
  <si>
    <t>HDFC Life Insurance Company Ltd. 29-MAR-23</t>
  </si>
  <si>
    <t>Pidilite Industries Ltd. 29-MAR-23</t>
  </si>
  <si>
    <t>Delta Corp Ltd. 29-MAR-23</t>
  </si>
  <si>
    <t>Can Fin Homes Ltd. 29-MAR-23</t>
  </si>
  <si>
    <t>Metropolis Healthcare Ltd. 29-MAR-23</t>
  </si>
  <si>
    <t>Gujarat Narmada Valley Fertilizers &amp; Chemicals Ltd. 29-MAR-23</t>
  </si>
  <si>
    <t>PI Industries Ltd. 29-MAR-23</t>
  </si>
  <si>
    <t>Exide Industries Ltd. 29-MAR-23</t>
  </si>
  <si>
    <t>NTPC Ltd. 29-MAR-23</t>
  </si>
  <si>
    <t>HDFC Asset Management Company Ltd. 29-MAR-23</t>
  </si>
  <si>
    <t>Canara Bank 29-MAR-23</t>
  </si>
  <si>
    <t>Page Industries Ltd. 29-MAR-23</t>
  </si>
  <si>
    <t>Indiabulls Housing Finance Ltd. 29-MAR-23</t>
  </si>
  <si>
    <t>Piramal Enterprises Ltd. 29-MAR-23</t>
  </si>
  <si>
    <t>Birlasoft Ltd. 29-MAR-23</t>
  </si>
  <si>
    <t>NMDC Ltd. 29-MAR-23</t>
  </si>
  <si>
    <t>Adani Enterprises Ltd. 29-MAR-23</t>
  </si>
  <si>
    <t>REC Ltd. 29-MAR-23</t>
  </si>
  <si>
    <t>Granules India Ltd. 29-MAR-23</t>
  </si>
  <si>
    <t>Apollo Hospitals Enterprise Ltd. 29-MAR-23</t>
  </si>
  <si>
    <t>Tata Chemicals Ltd. 29-MAR-23</t>
  </si>
  <si>
    <t>Aditya Birla Fashion and Retail Ltd. 29-MAR-23</t>
  </si>
  <si>
    <t>The India Cements Ltd. 29-MAR-23</t>
  </si>
  <si>
    <t>Hindustan Petroleum Corporation Ltd. 29-MAR-23</t>
  </si>
  <si>
    <t>Chambal Fertilisers and Chemicals Ltd. 29-MAR-23</t>
  </si>
  <si>
    <t>IDFC First Bank Ltd. 29-MAR-23</t>
  </si>
  <si>
    <t>Nestle India Ltd. 29-MAR-23</t>
  </si>
  <si>
    <t>Hindalco Industries Ltd. 29-MAR-23</t>
  </si>
  <si>
    <t>Hindustan Copper Ltd. 29-MAR-23</t>
  </si>
  <si>
    <t>Zydus Lifesciences Ltd. 29-MAR-23</t>
  </si>
  <si>
    <t>TVS Motor Company Ltd. 29-MAR-23</t>
  </si>
  <si>
    <t>Torrent Pharmaceuticals Ltd. 29-MAR-23</t>
  </si>
  <si>
    <t>Jindal Steel &amp; Power Ltd. 27-APR-23</t>
  </si>
  <si>
    <t>Rain Industries Ltd. 29-MAR-23</t>
  </si>
  <si>
    <t>The Federal Bank Ltd. 29-MAR-23</t>
  </si>
  <si>
    <t>Dabur India Ltd. 29-MAR-23</t>
  </si>
  <si>
    <t>Cummins India Ltd. 29-MAR-23</t>
  </si>
  <si>
    <t>Bajaj Auto Ltd. 29-MAR-23</t>
  </si>
  <si>
    <t>Oracle Financial Services Software Ltd. 29-MAR-23</t>
  </si>
  <si>
    <t>Tata Consumer Products Ltd. 29-MAR-23</t>
  </si>
  <si>
    <t>SBI Life Insurance Company Ltd. 29-MAR-23</t>
  </si>
  <si>
    <t>UPL Ltd. 29-MAR-23</t>
  </si>
  <si>
    <t>Sun Pharmaceutical Industries Ltd. 29-MAR-23</t>
  </si>
  <si>
    <t>Abbott India Ltd. 29-MAR-23</t>
  </si>
  <si>
    <t>Britannia Industries Ltd. 29-MAR-23</t>
  </si>
  <si>
    <t>Mahanagar Gas Ltd. 29-MAR-23</t>
  </si>
  <si>
    <t>Mahindra &amp; Mahindra Ltd. 29-MAR-23</t>
  </si>
  <si>
    <t>Whirlpool of India Ltd. 29-MAR-23</t>
  </si>
  <si>
    <t>Godrej Consumer Products Ltd. 29-MAR-23</t>
  </si>
  <si>
    <t>LIC Housing Finance Ltd. 29-MAR-23</t>
  </si>
  <si>
    <t>Syngene International Ltd. 29-MAR-23</t>
  </si>
  <si>
    <t>Honeywell Automation India Ltd. 29-MAR-23</t>
  </si>
  <si>
    <t>Lupin Ltd. 29-MAR-23</t>
  </si>
  <si>
    <t>Jindal Steel &amp; Power Ltd. 29-MAR-23</t>
  </si>
  <si>
    <t>ABB India Ltd. 29-MAR-23</t>
  </si>
  <si>
    <t>Eicher Motors Ltd. 29-MAR-23</t>
  </si>
  <si>
    <t>Divi's Laboratories Ltd. 29-MAR-23</t>
  </si>
  <si>
    <t>Shriram Finance Ltd. 29-MAR-23</t>
  </si>
  <si>
    <t>ICICI Lombard General Insurance Company Ltd. 29-MAR-23</t>
  </si>
  <si>
    <t>Mphasis Ltd. 29-MAR-23</t>
  </si>
  <si>
    <t>Indian Energy Exchange Ltd. 29-MAR-23</t>
  </si>
  <si>
    <t>Apollo Tyres Ltd. 29-MAR-23</t>
  </si>
  <si>
    <t>Colgate Palmolive (India) Ltd. 29-MAR-23</t>
  </si>
  <si>
    <t>Indraprastha Gas Ltd. 29-MAR-23</t>
  </si>
  <si>
    <t>Petronet LNG Ltd. 29-MAR-23</t>
  </si>
  <si>
    <t>RBL Bank Ltd. 29-MAR-23</t>
  </si>
  <si>
    <t>Torrent Power Ltd. 29-MAR-23</t>
  </si>
  <si>
    <t>Vedanta Ltd. 29-MAR-23</t>
  </si>
  <si>
    <t>Gujarat Gas Ltd. 29-MAR-23</t>
  </si>
  <si>
    <t>Alkem Laboratories Ltd. 29-MAR-23</t>
  </si>
  <si>
    <t>Multi Commodity Exchange of India Ltd. 29-MAR-23</t>
  </si>
  <si>
    <t>Polycab India Ltd. 29-MAR-23</t>
  </si>
  <si>
    <t>Tata Communications Ltd. 29-MAR-23</t>
  </si>
  <si>
    <t>HCL Technologies Ltd. 29-MAR-23</t>
  </si>
  <si>
    <t>Infosys Ltd. 29-MAR-23</t>
  </si>
  <si>
    <t>Larsen &amp; Toubro Ltd. 29-MAR-23</t>
  </si>
  <si>
    <t>Firstsource Solutions Ltd. 29-MAR-23</t>
  </si>
  <si>
    <t>Aarti Industries Ltd. 29-MAR-23</t>
  </si>
  <si>
    <t>Dixon Technologies (India) Ltd. 29-MAR-23</t>
  </si>
  <si>
    <t>Muthoot Finance Ltd. 29-MAR-23</t>
  </si>
  <si>
    <t>Glenmark Pharmaceuticals Ltd. 29-MAR-23</t>
  </si>
  <si>
    <t>Shree Cement Ltd. 29-MAR-23</t>
  </si>
  <si>
    <t>Margin amount for Derivative positions</t>
  </si>
  <si>
    <t>$</t>
  </si>
  <si>
    <t>5. $ Quantity 10,45,552 shares are under lock, release date May 11, 2023</t>
  </si>
  <si>
    <t>5. $ Quantity 37,34,116 shares are under lock, release date May 11, 2023.</t>
  </si>
  <si>
    <t>5. $ Quantity 2,45,701 shares are under lock, release date May 17, 2023.</t>
  </si>
  <si>
    <t>5. $ Quantity 17,19,902 shares are under lock, release date May 17, 2023.</t>
  </si>
  <si>
    <t>Reconstituted Portfolio</t>
  </si>
  <si>
    <t>Listed/awaiting listing on Stock Exchanges</t>
  </si>
  <si>
    <r>
      <t xml:space="preserve">5. $ Note on locked-in Yes Bank Shares classified separately as "Reconstituted Portfolio":
</t>
    </r>
    <r>
      <rPr>
        <sz val="10"/>
        <color indexed="8"/>
        <rFont val="Franklin Gothic Book"/>
        <family val="2"/>
      </rPr>
      <t>The Ministry of Finance (Department of Financial Services) had issued Gazette Notification CG-DL-E-13032020-218653 dated 13th March 2020, notifying ‘Yes Bank Limited Reconstruction Scheme, 2020’. As per clause no. 3(8)(a) of the aforesaid Notification, there shall be a lock-in period of three years from the commencement of the aforesaid scheme to the extent of 75% of shares held by existing shareholders on the date of commencement of the scheme i.e. 13th March 2020. These restrictions will apply to all those shareholders who own over 100 shares in Yes Bank.
Due to above gazette notification, 75 % of the shares held in Yes Bank on the date of commencement of the scheme have been locked in for three  years. These shares are classified separately as "Reconstituted Portfolio" as per AMFI guideline 35P/MEM-COR/57/2019-20 dated 17th March, 2020. Such locked-in shares do not have any liquidity for the next three years. As per the aforesaid AMFI guideline, keeping in view the principles of fair valuation guidelines and ensuring fairness to all Unit holders, such Yes Bank shares are valued at “Zero” by applying 100% illiquidity discount to the last traded price. Any realization posts the lock-in period shall be distributed to the set of investors who were impacted due to 75% locked-in Yes Bank Shares.</t>
    </r>
  </si>
  <si>
    <t>5. Security is in default beyond its maturity date :</t>
  </si>
  <si>
    <t>Name of Security</t>
  </si>
  <si>
    <t>Value of the security considered under net receivables (i.e. value recognized in NAV)
(Rs. in Lakhs)</t>
  </si>
  <si>
    <t>Value of the security considered under net receivables (i.e. value recognized in NAV) 
% to AUM</t>
  </si>
  <si>
    <t>Total amount (Including Principal and Interest) that is due to the scheme on that investment
(Rs. in Lakhs)</t>
  </si>
  <si>
    <t>RHFL 08.70% (Series I Cat I &amp; II) 03-Jan-2020</t>
  </si>
  <si>
    <t>INE217K07AB6</t>
  </si>
  <si>
    <t>RHFL 08.90% (Series I Cat III &amp; IV) 03-Jan-2020</t>
  </si>
  <si>
    <t>INE217K07AC4</t>
  </si>
  <si>
    <t>5. Aggregate investments by other schemes of SBI Mutual Fund at the end of the period is Rs.71,164.62 Lakhs</t>
  </si>
  <si>
    <t>5. Aggregate investments by other schemes of SBI Mutual Fund at the end of the period is Rs. 7,000.27 Lakhs</t>
  </si>
  <si>
    <t>L&amp;T Metro Rail (Hyderabad) Ltd.</t>
  </si>
  <si>
    <t>Call/Put</t>
  </si>
  <si>
    <t>Notional Value
(Rs. in Lakhs)</t>
  </si>
  <si>
    <t>INTEREST RATE SWAPS</t>
  </si>
  <si>
    <t>Standard Chartered Bank - 01-02-2028</t>
  </si>
  <si>
    <t>Deutsche Bank AG - 02-02-2028</t>
  </si>
  <si>
    <t>BNP Paribas - 15-02-2028</t>
  </si>
  <si>
    <t>BNP Paribas - 02-02-2028</t>
  </si>
  <si>
    <t>Standard Chartered Bank - 02-02-2028</t>
  </si>
  <si>
    <t>The Clearing Corporation of India Ltd. - 13-03-2023</t>
  </si>
  <si>
    <t>State Bank of India - 01-03-2023</t>
  </si>
  <si>
    <t>BNP Paribas - 01-03-2023</t>
  </si>
  <si>
    <t>HSBC Ltd. - 29-07-2024</t>
  </si>
  <si>
    <t>IDFC First Bank Ltd. - 26-07-2023</t>
  </si>
  <si>
    <t>HSBC Ltd. - 22-07-2024</t>
  </si>
  <si>
    <t>HSBC Ltd. - 31-07-2023</t>
  </si>
  <si>
    <t>State Bank of India - 17-07-2023</t>
  </si>
  <si>
    <t>ICICI Securities Primary Dealership Ltd. - 17-07-2023</t>
  </si>
  <si>
    <t>IDFC First Bank Ltd. - 19-07-2023</t>
  </si>
  <si>
    <t>The Clearing Corporation of India Ltd. - 24-04-2023</t>
  </si>
  <si>
    <t>The Clearing Corporation of India Ltd. - 23-03-2023</t>
  </si>
  <si>
    <t>CRISIL A</t>
  </si>
  <si>
    <t>Non Convertible Preference Shares</t>
  </si>
  <si>
    <t>SYMBOL / TICKER</t>
  </si>
  <si>
    <t>ESG Score</t>
  </si>
  <si>
    <t>Weighted Average ESG Score</t>
  </si>
  <si>
    <t>N/A</t>
  </si>
  <si>
    <t>d) Infrastructure Investment Trust</t>
  </si>
  <si>
    <t>I**</t>
  </si>
  <si>
    <t>S**</t>
  </si>
  <si>
    <t>PB Fintech Ltd.</t>
  </si>
  <si>
    <t>RHI Magnesita India Ltd.</t>
  </si>
  <si>
    <t>360 One Wam Ltd.</t>
  </si>
  <si>
    <t>C.E. Info Systems Ltd.</t>
  </si>
  <si>
    <t>Metro Brands Ltd.</t>
  </si>
  <si>
    <t>Bharat Dynamics Ltd.</t>
  </si>
  <si>
    <t>Bharat Rasayan Ltd.</t>
  </si>
  <si>
    <t>Capri Global Capital Ltd.</t>
  </si>
  <si>
    <t>Dilip Buildcon Ltd</t>
  </si>
  <si>
    <t>HLE Glascoat Ltd.</t>
  </si>
  <si>
    <t>Olectra Greentech Ltd.</t>
  </si>
  <si>
    <t>Poly Medicure Ltd</t>
  </si>
  <si>
    <t>Polyplex Corporation Ltd.</t>
  </si>
  <si>
    <t>Prince Pipes And Fittings Ltd.</t>
  </si>
  <si>
    <t>Rattanindia Enterprises Ltd.</t>
  </si>
  <si>
    <t>Sunteck Realty Ltd</t>
  </si>
  <si>
    <t>Shilpa Medicare Ltd.</t>
  </si>
  <si>
    <t>Shyam Metalics And Energy Ltd.</t>
  </si>
  <si>
    <t>Swan Energy Ltd</t>
  </si>
  <si>
    <t>Tanla Solutions Ltd.</t>
  </si>
  <si>
    <t>Tata Coffee Ltd.</t>
  </si>
  <si>
    <t>Tejas Networks Ltd.</t>
  </si>
  <si>
    <t>Vaibhav Global Ltd.</t>
  </si>
  <si>
    <t>Wendt (India) Ltd.</t>
  </si>
  <si>
    <t>Tega Industries Ltd.</t>
  </si>
  <si>
    <t>CMS Infosystems Ltd.</t>
  </si>
  <si>
    <t>Scheme Risk-O-Meter</t>
  </si>
  <si>
    <t>Benchmark Risk-O-Meter</t>
  </si>
  <si>
    <t>Benchmark Name : NIFTY100 ESG TRI</t>
  </si>
  <si>
    <t>Benchmark Name : NIFTY LARGE MIDCAP 250 TRI</t>
  </si>
  <si>
    <t>Benchmark Name : S&amp;P BSE 500 TRI</t>
  </si>
  <si>
    <t>Benchmark Name : NIFTY MNC TRI</t>
  </si>
  <si>
    <t>Benchmark Name : CRISIL HYBRID 35+65 - AGGRESSIVE INDEX</t>
  </si>
  <si>
    <t>Benchmark Name : CRISIL MEDIUM TO LONG DURATION FUND BIII INDEX</t>
  </si>
  <si>
    <t>Benchmark Name : NIFTY INDIA CONSUMPTION TRI</t>
  </si>
  <si>
    <t>Benchmark Name : S&amp;P BSE TECK TRI</t>
  </si>
  <si>
    <t>Benchmark Name : S&amp;P BSE HC TRI</t>
  </si>
  <si>
    <t>Benchmark Name : NIFTY 50 TRI</t>
  </si>
  <si>
    <t>Benchmark Name : NIFTY 50 HYBRID COMPOSITE DEBT 15:85 INDEX</t>
  </si>
  <si>
    <t>Benchmark Name : CRISIL OVERNIGHT FUND AI INDEX</t>
  </si>
  <si>
    <t>Benchmark Name : NIFTY MEDIUM DURATION DEBT INDEX C-III</t>
  </si>
  <si>
    <t>Benchmark Name : NIFTY LIQUID INDEX B-I</t>
  </si>
  <si>
    <t>Benchmark Name : CRISIL DYNAMIC BOND FUND AIII INDEX</t>
  </si>
  <si>
    <t>Benchmark Name : CRISIL MONEY MARKET FUND BI INDEX</t>
  </si>
  <si>
    <t>Benchmark Name : NIFTY CREDIT RISK BOND INDEX C-II</t>
  </si>
  <si>
    <t>Benchmark Name : CRISIL ULTRA SHORT DURATION FUND BI INDEX</t>
  </si>
  <si>
    <t>Benchmark Name : NIFTY MIDCAP 150 TRI</t>
  </si>
  <si>
    <t>Benchmark Name : NIFTY 10 YR BENCHMARK G-SEC</t>
  </si>
  <si>
    <t>Benchmark Name : NIFTY COMMODITIES TRI</t>
  </si>
  <si>
    <t>Benchmark Name : NIFTY ALL DURATION G-SEC INDEX</t>
  </si>
  <si>
    <t xml:space="preserve">Benchmark Name : 45% CRISIL 10 YEAR GILT INDEX +40%NIFTY 50 TRI+15% PRICE OF GOLD </t>
  </si>
  <si>
    <t>Benchmark Name : S&amp;P BSE 100 TRI</t>
  </si>
  <si>
    <t>Benchmark Name : NIFTY 50 ARBITRAGE</t>
  </si>
  <si>
    <t>Benchmark Name : NIFTY INFRASTRUCTURE TRI</t>
  </si>
  <si>
    <t>Benchmark Name : CRISIL LOW DURATION FUND BI INDEX</t>
  </si>
  <si>
    <t>Benchmark Name : CRISIL SHORT DURATION FUND AII INDEX</t>
  </si>
  <si>
    <t>Benchmark Name : PRICE OF GOLD</t>
  </si>
  <si>
    <t>Benchmark Name : S&amp;P BSE PSU TRI</t>
  </si>
  <si>
    <t>Benchmark Name : S&amp;P BSE SENSEX TRI</t>
  </si>
  <si>
    <t>Benchmark Name : S&amp;P BSE 250 SMALL CAP TRI</t>
  </si>
  <si>
    <t>Benchmark Name : NIFTY BANKING &amp; PSU DEBT INDEX</t>
  </si>
  <si>
    <t>Benchmark Name : NIFTY FINANCIAL SERVICES TRI</t>
  </si>
  <si>
    <t>Benchmark Name : NIFTY NEXT 50 TRI</t>
  </si>
  <si>
    <t>Benchmark Name : NIFTY BANK TRI</t>
  </si>
  <si>
    <t>Benchmark Name : NIFTY EQUITY SAVINGS INDEX</t>
  </si>
  <si>
    <t>Benchmark Name : S&amp;P BSE SENSEX NEXT 50 TRI</t>
  </si>
  <si>
    <t>Benchmark Name : CRISIL MEDIUM TERM DEBT INDEX</t>
  </si>
  <si>
    <t>Benchmark Name : NIFTY 200 QUALITY 30 INDEX TRI</t>
  </si>
  <si>
    <t>Benchmark Name : NIFTY CORPORATE BOND INDEX B-III</t>
  </si>
  <si>
    <t>Benchmark Name : CRISIL LONG TERM DEBT INDEX</t>
  </si>
  <si>
    <t>Benchmark Name : CRISIL HYBRID 85+15 - CONSERVATIVE INDEX</t>
  </si>
  <si>
    <t>Benchmark Name : NIFTY SHORT DURATION DEBT INDEX</t>
  </si>
  <si>
    <t>Benchmark Name : NIFTY IT TRI</t>
  </si>
  <si>
    <t>Benchmark Name : NIFTY PRIVATE BANK TRI</t>
  </si>
  <si>
    <t>Benchmark Name : CRISIL HYBRID 65+35 - CONSERVATIVE INDEX</t>
  </si>
  <si>
    <t>Benchmark Name : NIFTY COMPOSITE DEBT INDEX</t>
  </si>
  <si>
    <t>Benchmark Name : S&amp;P 500</t>
  </si>
  <si>
    <t>Benchmark Name : CRISIL MEDIUM TO LONG TERM DEBT INDEX</t>
  </si>
  <si>
    <t>Benchmark Name : NIFTY 50 HYBRID COMPOSITE DEBT 50:50 INDEX</t>
  </si>
  <si>
    <t>Benchmark Name : NIFTY CPSE BOND PLUS SDL SEP 2026 50:50 INDEX</t>
  </si>
  <si>
    <t>Benchmark Name : NIFTY 500 MULTICAP 50:25:25 TRI</t>
  </si>
  <si>
    <t>Benchmark Name : CRISIL SHORT TERM BOND FUND INDEX</t>
  </si>
  <si>
    <t>Benchmark Name : NIFTY MIDCAP 150 INDEX</t>
  </si>
  <si>
    <t>Benchmark Name : NIFTY SMALLCAP 250 INDEX</t>
  </si>
  <si>
    <t>Benchmark Name : CRISIL IBX GILT INDEX – JUNE 2036</t>
  </si>
  <si>
    <t>Benchmark Name : CRISIL IBX GILT INDEX – APRIL 2029</t>
  </si>
  <si>
    <t>Benchmark Name : CRISIL IBX SDL INDEX – SEPTEMBER 2027</t>
  </si>
  <si>
    <t>Benchmark Name : NIFTY LOW DURATION DEBT INDEX</t>
  </si>
  <si>
    <t>Benchmark Name : CRISIL LONG DURATION FUND AIII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</si>
</sst>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dd/mm/yyyy;@"/>
    <numFmt numFmtId="166" formatCode="_(* #,##0_);_(* \(#,##0\);_(* &quot;-&quot;??_);_(@_)"/>
    <numFmt numFmtId="167" formatCode="mmmm\ dd\,\ yyyy"/>
  </numFmts>
  <fonts count="20" x14ac:knownFonts="1">
    <font>
      <sz val="11"/>
      <color theme="1"/>
      <name val="Calibri"/>
      <family val="2"/>
      <scheme val="minor"/>
    </font>
    <font>
      <sz val="10"/>
      <name val="Arial"/>
      <family val="2"/>
    </font>
    <font>
      <b/>
      <sz val="10"/>
      <name val="Franklin Gothic Book"/>
      <family val="2"/>
    </font>
    <font>
      <sz val="10"/>
      <name val="Franklin Gothic Book"/>
      <family val="2"/>
    </font>
    <font>
      <sz val="11"/>
      <color theme="1"/>
      <name val="Calibri"/>
      <family val="2"/>
      <scheme val="minor"/>
    </font>
    <font>
      <u/>
      <sz val="11"/>
      <color theme="10"/>
      <name val="Calibri"/>
      <family val="2"/>
    </font>
    <font>
      <b/>
      <sz val="11"/>
      <color theme="1"/>
      <name val="Calibri"/>
      <family val="2"/>
      <scheme val="minor"/>
    </font>
    <font>
      <b/>
      <sz val="10"/>
      <color theme="1"/>
      <name val="Franklin Gothic Book"/>
      <family val="2"/>
    </font>
    <font>
      <sz val="10"/>
      <color theme="1"/>
      <name val="Franklin Gothic Book"/>
      <family val="2"/>
    </font>
    <font>
      <b/>
      <sz val="14"/>
      <color theme="1"/>
      <name val="Franklin Gothic Book"/>
      <family val="2"/>
    </font>
    <font>
      <sz val="10"/>
      <color theme="0"/>
      <name val="Franklin Gothic Book"/>
      <family val="2"/>
    </font>
    <font>
      <sz val="12"/>
      <color theme="1"/>
      <name val="Franklin Gothic Book"/>
      <family val="2"/>
    </font>
    <font>
      <sz val="11"/>
      <color theme="1"/>
      <name val="Franklin Gothic Book"/>
      <family val="2"/>
    </font>
    <font>
      <b/>
      <sz val="14"/>
      <color theme="1"/>
      <name val="Calibri"/>
      <family val="2"/>
      <scheme val="minor"/>
    </font>
    <font>
      <b/>
      <sz val="11"/>
      <color theme="1"/>
      <name val="Franklin Gothic Book"/>
      <family val="2"/>
    </font>
    <font>
      <b/>
      <u/>
      <sz val="10"/>
      <name val="Franklin Gothic Book"/>
      <family val="2"/>
    </font>
    <font>
      <b/>
      <u/>
      <sz val="10"/>
      <color indexed="8"/>
      <name val="Franklin Gothic Book"/>
      <family val="2"/>
    </font>
    <font>
      <sz val="10"/>
      <color indexed="8"/>
      <name val="Franklin Gothic Book"/>
      <family val="2"/>
    </font>
    <font>
      <sz val="11"/>
      <name val="Calibri"/>
      <family val="2"/>
      <scheme val="minor"/>
    </font>
    <font>
      <b/>
      <u/>
      <sz val="10"/>
      <color theme="1"/>
      <name val="Franklin Gothic Book"/>
      <family val="2"/>
    </font>
  </fonts>
  <fills count="4">
    <fill>
      <patternFill patternType="none"/>
    </fill>
    <fill>
      <patternFill patternType="gray125"/>
    </fill>
    <fill>
      <patternFill patternType="solid">
        <fgColor indexed="9"/>
        <bgColor indexed="64"/>
      </patternFill>
    </fill>
    <fill>
      <patternFill patternType="solid">
        <fgColor theme="4" tint="0.7999511703848384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theme="0" tint="-0.14996795556505021"/>
      </bottom>
      <diagonal/>
    </border>
    <border>
      <left style="thin">
        <color indexed="64"/>
      </left>
      <right style="thin">
        <color indexed="64"/>
      </right>
      <top style="thin">
        <color theme="0" tint="-0.14996795556505021"/>
      </top>
      <bottom style="medium">
        <color indexed="64"/>
      </bottom>
      <diagonal/>
    </border>
    <border>
      <left style="thin">
        <color indexed="64"/>
      </left>
      <right style="thin">
        <color indexed="64"/>
      </right>
      <top/>
      <bottom style="thin">
        <color theme="0" tint="-0.14996795556505021"/>
      </bottom>
      <diagonal/>
    </border>
    <border>
      <left style="thin">
        <color indexed="64"/>
      </left>
      <right/>
      <top style="thin">
        <color indexed="64"/>
      </top>
      <bottom style="thin">
        <color theme="0" tint="-0.14996795556505021"/>
      </bottom>
      <diagonal/>
    </border>
    <border>
      <left style="thin">
        <color indexed="64"/>
      </left>
      <right/>
      <top/>
      <bottom style="thin">
        <color theme="0" tint="-0.14996795556505021"/>
      </bottom>
      <diagonal/>
    </border>
    <border>
      <left style="thin">
        <color indexed="64"/>
      </left>
      <right/>
      <top style="thin">
        <color theme="0" tint="-0.14996795556505021"/>
      </top>
      <bottom style="medium">
        <color indexed="64"/>
      </bottom>
      <diagonal/>
    </border>
    <border>
      <left style="thin">
        <color indexed="64"/>
      </left>
      <right style="medium">
        <color indexed="64"/>
      </right>
      <top style="thin">
        <color indexed="64"/>
      </top>
      <bottom style="thin">
        <color theme="0" tint="-0.14996795556505021"/>
      </bottom>
      <diagonal/>
    </border>
    <border>
      <left style="thin">
        <color indexed="64"/>
      </left>
      <right style="medium">
        <color indexed="64"/>
      </right>
      <top/>
      <bottom style="thin">
        <color theme="0" tint="-0.14996795556505021"/>
      </bottom>
      <diagonal/>
    </border>
    <border>
      <left style="thin">
        <color indexed="64"/>
      </left>
      <right style="medium">
        <color indexed="64"/>
      </right>
      <top style="thin">
        <color theme="0" tint="-0.14996795556505021"/>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theme="0" tint="-0.14996795556505021"/>
      </bottom>
      <diagonal/>
    </border>
    <border>
      <left/>
      <right style="thin">
        <color indexed="64"/>
      </right>
      <top/>
      <bottom style="thin">
        <color theme="0" tint="-0.14996795556505021"/>
      </bottom>
      <diagonal/>
    </border>
    <border>
      <left/>
      <right style="thin">
        <color indexed="64"/>
      </right>
      <top style="thin">
        <color theme="0" tint="-0.14996795556505021"/>
      </top>
      <bottom style="medium">
        <color indexed="64"/>
      </bottom>
      <diagonal/>
    </border>
    <border>
      <left style="medium">
        <color indexed="64"/>
      </left>
      <right style="thin">
        <color indexed="64"/>
      </right>
      <top style="medium">
        <color indexed="64"/>
      </top>
      <bottom style="thin">
        <color theme="0" tint="-0.14993743705557422"/>
      </bottom>
      <diagonal/>
    </border>
    <border>
      <left style="medium">
        <color indexed="64"/>
      </left>
      <right style="thin">
        <color indexed="64"/>
      </right>
      <top style="thin">
        <color theme="0" tint="-0.14993743705557422"/>
      </top>
      <bottom style="thin">
        <color theme="0" tint="-0.14993743705557422"/>
      </bottom>
      <diagonal/>
    </border>
    <border>
      <left style="medium">
        <color indexed="64"/>
      </left>
      <right style="thin">
        <color indexed="64"/>
      </right>
      <top style="thin">
        <color theme="0" tint="-0.14993743705557422"/>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theme="0" tint="-0.14996795556505021"/>
      </bottom>
      <diagonal/>
    </border>
    <border>
      <left style="medium">
        <color indexed="64"/>
      </left>
      <right style="thin">
        <color indexed="64"/>
      </right>
      <top style="thin">
        <color theme="0" tint="-0.14996795556505021"/>
      </top>
      <bottom style="thin">
        <color theme="0" tint="-0.14996795556505021"/>
      </bottom>
      <diagonal/>
    </border>
    <border>
      <left/>
      <right style="thin">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medium">
        <color indexed="64"/>
      </right>
      <top style="thin">
        <color theme="0" tint="-0.14996795556505021"/>
      </top>
      <bottom style="thin">
        <color theme="0" tint="-0.14996795556505021"/>
      </bottom>
      <diagonal/>
    </border>
    <border>
      <left style="medium">
        <color indexed="64"/>
      </left>
      <right style="thin">
        <color indexed="64"/>
      </right>
      <top style="thin">
        <color theme="0" tint="-0.14996795556505021"/>
      </top>
      <bottom style="medium">
        <color indexed="64"/>
      </bottom>
      <diagonal/>
    </border>
  </borders>
  <cellStyleXfs count="8">
    <xf numFmtId="0" fontId="0" fillId="0" borderId="0"/>
    <xf numFmtId="164" fontId="4" fillId="0" borderId="0" applyFont="0" applyFill="0" applyBorder="0" applyAlignment="0" applyProtection="0"/>
    <xf numFmtId="164" fontId="1" fillId="0" borderId="0" applyFont="0" applyFill="0" applyBorder="0" applyAlignment="0" applyProtection="0"/>
    <xf numFmtId="0" fontId="5"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0" fontId="1" fillId="0" borderId="0"/>
    <xf numFmtId="9" fontId="4" fillId="0" borderId="0" applyFont="0" applyFill="0" applyBorder="0" applyAlignment="0" applyProtection="0"/>
  </cellStyleXfs>
  <cellXfs count="118">
    <xf numFmtId="0" fontId="0" fillId="0" borderId="0" xfId="0"/>
    <xf numFmtId="0" fontId="7" fillId="0" borderId="0" xfId="0" applyFont="1"/>
    <xf numFmtId="0" fontId="8" fillId="0" borderId="0" xfId="0" applyFont="1"/>
    <xf numFmtId="165" fontId="8" fillId="0" borderId="0" xfId="0" applyNumberFormat="1" applyFont="1"/>
    <xf numFmtId="0" fontId="8" fillId="0" borderId="7" xfId="0" applyFont="1" applyBorder="1"/>
    <xf numFmtId="0" fontId="2" fillId="2" borderId="8" xfId="0" applyFont="1" applyFill="1" applyBorder="1" applyAlignment="1">
      <alignment horizontal="center"/>
    </xf>
    <xf numFmtId="0" fontId="8" fillId="0" borderId="9" xfId="0" applyFont="1" applyBorder="1"/>
    <xf numFmtId="0" fontId="9" fillId="0" borderId="0" xfId="0" applyFont="1"/>
    <xf numFmtId="0" fontId="10" fillId="0" borderId="0" xfId="0" applyFont="1"/>
    <xf numFmtId="0" fontId="2" fillId="0" borderId="2" xfId="0" applyFont="1" applyBorder="1" applyAlignment="1">
      <alignment vertical="center"/>
    </xf>
    <xf numFmtId="0" fontId="10" fillId="2" borderId="3" xfId="4" applyFont="1" applyFill="1" applyBorder="1"/>
    <xf numFmtId="165" fontId="10" fillId="0" borderId="0" xfId="0" applyNumberFormat="1" applyFont="1"/>
    <xf numFmtId="164" fontId="10" fillId="0" borderId="0" xfId="1" applyFont="1"/>
    <xf numFmtId="164" fontId="8" fillId="0" borderId="0" xfId="1" applyFont="1"/>
    <xf numFmtId="164" fontId="2" fillId="0" borderId="2" xfId="1" applyFont="1" applyFill="1" applyBorder="1" applyAlignment="1">
      <alignment vertical="center" wrapText="1"/>
    </xf>
    <xf numFmtId="166" fontId="10" fillId="0" borderId="0" xfId="1" applyNumberFormat="1" applyFont="1"/>
    <xf numFmtId="166" fontId="8" fillId="0" borderId="0" xfId="1" applyNumberFormat="1" applyFont="1"/>
    <xf numFmtId="166" fontId="2" fillId="0" borderId="2" xfId="1" applyNumberFormat="1" applyFont="1" applyFill="1" applyBorder="1" applyAlignment="1">
      <alignment vertical="center"/>
    </xf>
    <xf numFmtId="166" fontId="8" fillId="0" borderId="7" xfId="1" applyNumberFormat="1" applyFont="1" applyBorder="1"/>
    <xf numFmtId="166" fontId="8" fillId="0" borderId="9" xfId="1" applyNumberFormat="1" applyFont="1" applyBorder="1"/>
    <xf numFmtId="166" fontId="8" fillId="0" borderId="8" xfId="1" applyNumberFormat="1" applyFont="1" applyBorder="1"/>
    <xf numFmtId="0" fontId="11" fillId="0" borderId="0" xfId="0" applyFont="1"/>
    <xf numFmtId="167" fontId="12" fillId="0" borderId="0" xfId="0" applyNumberFormat="1" applyFont="1" applyAlignment="1">
      <alignment horizontal="left"/>
    </xf>
    <xf numFmtId="164" fontId="8" fillId="0" borderId="7" xfId="1" applyFont="1" applyBorder="1" applyAlignment="1">
      <alignment horizontal="right"/>
    </xf>
    <xf numFmtId="164" fontId="8" fillId="0" borderId="9" xfId="1" applyFont="1" applyBorder="1" applyAlignment="1">
      <alignment horizontal="right"/>
    </xf>
    <xf numFmtId="164" fontId="2" fillId="2" borderId="1" xfId="1" applyFont="1" applyFill="1" applyBorder="1" applyAlignment="1">
      <alignment horizontal="right"/>
    </xf>
    <xf numFmtId="164" fontId="7" fillId="0" borderId="4" xfId="1" applyFont="1" applyBorder="1" applyAlignment="1">
      <alignment horizontal="right"/>
    </xf>
    <xf numFmtId="0" fontId="6" fillId="0" borderId="0" xfId="0" applyFont="1"/>
    <xf numFmtId="0" fontId="10" fillId="2" borderId="0" xfId="4" applyFont="1" applyFill="1"/>
    <xf numFmtId="164" fontId="2" fillId="0" borderId="5" xfId="1" applyFont="1" applyFill="1" applyBorder="1" applyAlignment="1">
      <alignment vertical="center"/>
    </xf>
    <xf numFmtId="164" fontId="8" fillId="0" borderId="10" xfId="1" applyFont="1" applyBorder="1"/>
    <xf numFmtId="164" fontId="8" fillId="0" borderId="11" xfId="1" applyFont="1" applyBorder="1"/>
    <xf numFmtId="164" fontId="8" fillId="0" borderId="12" xfId="1" applyFont="1" applyBorder="1"/>
    <xf numFmtId="4" fontId="2" fillId="0" borderId="6" xfId="6" applyNumberFormat="1" applyFont="1" applyBorder="1" applyAlignment="1">
      <alignment vertical="center" wrapText="1"/>
    </xf>
    <xf numFmtId="165" fontId="8" fillId="0" borderId="13" xfId="0" applyNumberFormat="1" applyFont="1" applyBorder="1"/>
    <xf numFmtId="165" fontId="8" fillId="0" borderId="14" xfId="0" applyNumberFormat="1" applyFont="1" applyBorder="1"/>
    <xf numFmtId="165" fontId="8" fillId="0" borderId="15" xfId="0" applyNumberFormat="1" applyFont="1" applyBorder="1"/>
    <xf numFmtId="0" fontId="3" fillId="0" borderId="0" xfId="0" applyFont="1" applyAlignment="1">
      <alignment vertical="top"/>
    </xf>
    <xf numFmtId="164" fontId="5" fillId="0" borderId="0" xfId="3" quotePrefix="1" applyNumberFormat="1" applyAlignment="1" applyProtection="1"/>
    <xf numFmtId="0" fontId="6" fillId="0" borderId="1" xfId="0" applyFont="1" applyBorder="1"/>
    <xf numFmtId="0" fontId="0" fillId="0" borderId="1" xfId="0" applyBorder="1"/>
    <xf numFmtId="0" fontId="5" fillId="0" borderId="1" xfId="3" applyBorder="1" applyAlignment="1" applyProtection="1"/>
    <xf numFmtId="0" fontId="7" fillId="0" borderId="0" xfId="0" applyFont="1" applyAlignment="1">
      <alignment vertical="center"/>
    </xf>
    <xf numFmtId="0" fontId="7" fillId="0" borderId="1" xfId="0" applyFont="1" applyBorder="1" applyAlignment="1">
      <alignment vertical="center"/>
    </xf>
    <xf numFmtId="164" fontId="7" fillId="0" borderId="1" xfId="1" applyFont="1" applyBorder="1" applyAlignment="1">
      <alignment vertical="center"/>
    </xf>
    <xf numFmtId="164" fontId="7" fillId="0" borderId="1" xfId="1" applyFont="1" applyBorder="1" applyAlignment="1">
      <alignment vertical="center" wrapText="1"/>
    </xf>
    <xf numFmtId="0" fontId="8" fillId="0" borderId="1" xfId="0" applyFont="1" applyBorder="1"/>
    <xf numFmtId="164" fontId="8" fillId="0" borderId="1" xfId="1" applyFont="1" applyBorder="1"/>
    <xf numFmtId="0" fontId="7" fillId="0" borderId="1" xfId="0" applyFont="1" applyBorder="1"/>
    <xf numFmtId="164" fontId="7" fillId="0" borderId="1" xfId="1" applyFont="1" applyBorder="1"/>
    <xf numFmtId="0" fontId="14" fillId="0" borderId="0" xfId="0" applyFont="1"/>
    <xf numFmtId="164" fontId="14" fillId="0" borderId="0" xfId="1" applyFont="1"/>
    <xf numFmtId="0" fontId="2" fillId="0" borderId="16" xfId="6" applyFont="1" applyBorder="1" applyAlignment="1">
      <alignment vertical="center"/>
    </xf>
    <xf numFmtId="0" fontId="8" fillId="0" borderId="17" xfId="0" applyFont="1" applyBorder="1"/>
    <xf numFmtId="0" fontId="8" fillId="0" borderId="18" xfId="0" applyFont="1" applyBorder="1"/>
    <xf numFmtId="0" fontId="2" fillId="2" borderId="19" xfId="0" applyFont="1" applyFill="1" applyBorder="1"/>
    <xf numFmtId="0" fontId="2" fillId="0" borderId="20" xfId="6" applyFont="1" applyBorder="1" applyAlignment="1">
      <alignment vertical="center"/>
    </xf>
    <xf numFmtId="0" fontId="8" fillId="0" borderId="21" xfId="0" applyFont="1" applyBorder="1"/>
    <xf numFmtId="0" fontId="7" fillId="0" borderId="21" xfId="0" applyFont="1" applyBorder="1"/>
    <xf numFmtId="0" fontId="2" fillId="2" borderId="21" xfId="4" applyFont="1" applyFill="1" applyBorder="1"/>
    <xf numFmtId="0" fontId="2" fillId="2" borderId="22" xfId="0" applyFont="1" applyFill="1" applyBorder="1"/>
    <xf numFmtId="2" fontId="8" fillId="0" borderId="9" xfId="1" applyNumberFormat="1" applyFont="1" applyBorder="1" applyAlignment="1">
      <alignment horizontal="right"/>
    </xf>
    <xf numFmtId="2" fontId="2" fillId="2" borderId="1" xfId="1" applyNumberFormat="1" applyFont="1" applyFill="1" applyBorder="1" applyAlignment="1">
      <alignment horizontal="right"/>
    </xf>
    <xf numFmtId="0" fontId="15" fillId="2" borderId="0" xfId="0" applyFont="1" applyFill="1"/>
    <xf numFmtId="0" fontId="2" fillId="2" borderId="0" xfId="0" applyFont="1" applyFill="1"/>
    <xf numFmtId="166" fontId="2" fillId="2" borderId="0" xfId="2" applyNumberFormat="1" applyFont="1" applyFill="1" applyBorder="1"/>
    <xf numFmtId="166" fontId="8" fillId="0" borderId="0" xfId="1" applyNumberFormat="1" applyFont="1" applyBorder="1"/>
    <xf numFmtId="164" fontId="7" fillId="0" borderId="0" xfId="1" applyFont="1" applyBorder="1" applyAlignment="1">
      <alignment horizontal="right"/>
    </xf>
    <xf numFmtId="0" fontId="2" fillId="0" borderId="23" xfId="6" applyFont="1" applyBorder="1" applyAlignment="1">
      <alignment vertical="center"/>
    </xf>
    <xf numFmtId="0" fontId="7" fillId="0" borderId="24" xfId="0" applyFont="1" applyBorder="1"/>
    <xf numFmtId="0" fontId="2" fillId="0" borderId="18" xfId="6" applyFont="1" applyBorder="1" applyAlignment="1">
      <alignment vertical="center"/>
    </xf>
    <xf numFmtId="0" fontId="2" fillId="0" borderId="9" xfId="0" applyFont="1" applyBorder="1" applyAlignment="1">
      <alignment vertical="center"/>
    </xf>
    <xf numFmtId="166" fontId="2" fillId="0" borderId="9" xfId="1" applyNumberFormat="1" applyFont="1" applyFill="1" applyBorder="1" applyAlignment="1">
      <alignment vertical="center"/>
    </xf>
    <xf numFmtId="164" fontId="2" fillId="0" borderId="9" xfId="1" applyFont="1" applyFill="1" applyBorder="1" applyAlignment="1">
      <alignment vertical="center" wrapText="1"/>
    </xf>
    <xf numFmtId="4" fontId="2" fillId="0" borderId="14" xfId="6" applyNumberFormat="1" applyFont="1" applyBorder="1" applyAlignment="1">
      <alignment vertical="center" wrapText="1"/>
    </xf>
    <xf numFmtId="0" fontId="2" fillId="2" borderId="25" xfId="4" applyFont="1" applyFill="1" applyBorder="1"/>
    <xf numFmtId="0" fontId="2" fillId="0" borderId="26" xfId="6" applyFont="1" applyBorder="1" applyAlignment="1">
      <alignment vertical="center"/>
    </xf>
    <xf numFmtId="0" fontId="2" fillId="0" borderId="27" xfId="0" applyFont="1" applyBorder="1" applyAlignment="1">
      <alignment vertical="center"/>
    </xf>
    <xf numFmtId="166" fontId="2" fillId="0" borderId="27" xfId="1" applyNumberFormat="1" applyFont="1" applyFill="1" applyBorder="1" applyAlignment="1">
      <alignment vertical="center"/>
    </xf>
    <xf numFmtId="164" fontId="2" fillId="0" borderId="27" xfId="1" applyFont="1" applyFill="1" applyBorder="1" applyAlignment="1">
      <alignment vertical="center" wrapText="1"/>
    </xf>
    <xf numFmtId="4" fontId="2" fillId="0" borderId="28" xfId="6" applyNumberFormat="1" applyFont="1" applyBorder="1" applyAlignment="1">
      <alignment vertical="center" wrapText="1"/>
    </xf>
    <xf numFmtId="0" fontId="2" fillId="0" borderId="25" xfId="6" applyFont="1" applyBorder="1" applyAlignment="1">
      <alignment vertical="center"/>
    </xf>
    <xf numFmtId="0" fontId="8" fillId="0" borderId="25" xfId="0" applyFont="1" applyBorder="1"/>
    <xf numFmtId="0" fontId="8" fillId="0" borderId="26" xfId="0" applyFont="1" applyBorder="1"/>
    <xf numFmtId="0" fontId="8" fillId="0" borderId="27" xfId="0" applyFont="1" applyBorder="1"/>
    <xf numFmtId="166" fontId="8" fillId="0" borderId="27" xfId="1" applyNumberFormat="1" applyFont="1" applyBorder="1"/>
    <xf numFmtId="2" fontId="8" fillId="0" borderId="27" xfId="1" applyNumberFormat="1" applyFont="1" applyBorder="1" applyAlignment="1">
      <alignment horizontal="right"/>
    </xf>
    <xf numFmtId="164" fontId="8" fillId="0" borderId="27" xfId="1" applyFont="1" applyBorder="1" applyAlignment="1">
      <alignment horizontal="right"/>
    </xf>
    <xf numFmtId="165" fontId="8" fillId="0" borderId="28" xfId="0" applyNumberFormat="1" applyFont="1" applyBorder="1"/>
    <xf numFmtId="0" fontId="8" fillId="0" borderId="29" xfId="0" applyFont="1" applyBorder="1"/>
    <xf numFmtId="0" fontId="8" fillId="0" borderId="19" xfId="0" applyFont="1" applyBorder="1"/>
    <xf numFmtId="0" fontId="8" fillId="0" borderId="8" xfId="0" applyFont="1" applyBorder="1"/>
    <xf numFmtId="2" fontId="8" fillId="0" borderId="8" xfId="1" applyNumberFormat="1" applyFont="1" applyBorder="1" applyAlignment="1">
      <alignment horizontal="right"/>
    </xf>
    <xf numFmtId="164" fontId="8" fillId="0" borderId="8" xfId="1" applyFont="1" applyBorder="1" applyAlignment="1">
      <alignment horizontal="right"/>
    </xf>
    <xf numFmtId="2" fontId="8" fillId="0" borderId="0" xfId="1" applyNumberFormat="1" applyFont="1" applyBorder="1" applyAlignment="1">
      <alignment horizontal="right"/>
    </xf>
    <xf numFmtId="164" fontId="8" fillId="0" borderId="0" xfId="1" applyFont="1" applyBorder="1" applyAlignment="1">
      <alignment horizontal="right"/>
    </xf>
    <xf numFmtId="0" fontId="8" fillId="0" borderId="0" xfId="0" applyFont="1" applyAlignment="1">
      <alignment vertical="top" wrapText="1"/>
    </xf>
    <xf numFmtId="0" fontId="18" fillId="0" borderId="0" xfId="0" applyFont="1"/>
    <xf numFmtId="0" fontId="18" fillId="0" borderId="0" xfId="0" quotePrefix="1" applyFont="1"/>
    <xf numFmtId="0" fontId="3" fillId="0" borderId="0" xfId="0" applyFont="1"/>
    <xf numFmtId="164" fontId="3" fillId="0" borderId="0" xfId="1" applyFont="1" applyFill="1"/>
    <xf numFmtId="0" fontId="1" fillId="0" borderId="1" xfId="0" applyFont="1" applyBorder="1" applyAlignment="1">
      <alignment vertical="top" wrapText="1"/>
    </xf>
    <xf numFmtId="164" fontId="1" fillId="0" borderId="1" xfId="1" applyFont="1" applyFill="1" applyBorder="1" applyAlignment="1">
      <alignment vertical="top" wrapText="1"/>
    </xf>
    <xf numFmtId="0" fontId="18" fillId="0" borderId="1" xfId="0" applyFont="1" applyBorder="1"/>
    <xf numFmtId="164" fontId="18" fillId="0" borderId="1" xfId="1" applyFont="1" applyFill="1" applyBorder="1"/>
    <xf numFmtId="10" fontId="18" fillId="0" borderId="1" xfId="7" applyNumberFormat="1" applyFont="1" applyFill="1" applyBorder="1"/>
    <xf numFmtId="0" fontId="0" fillId="0" borderId="0" xfId="0" applyProtection="1">
      <protection locked="0"/>
    </xf>
    <xf numFmtId="0" fontId="8" fillId="0" borderId="1" xfId="0" applyFont="1" applyBorder="1" applyAlignment="1">
      <alignment vertical="center"/>
    </xf>
    <xf numFmtId="164" fontId="8" fillId="0" borderId="1" xfId="1" applyFont="1" applyBorder="1" applyAlignment="1">
      <alignment vertical="center"/>
    </xf>
    <xf numFmtId="164" fontId="8" fillId="0" borderId="1" xfId="1" applyFont="1" applyBorder="1" applyAlignment="1">
      <alignment vertical="center" wrapText="1"/>
    </xf>
    <xf numFmtId="166" fontId="7" fillId="0" borderId="0" xfId="1" applyNumberFormat="1" applyFont="1"/>
    <xf numFmtId="166" fontId="2" fillId="0" borderId="5" xfId="1" applyNumberFormat="1" applyFont="1" applyFill="1" applyBorder="1" applyAlignment="1">
      <alignment vertical="center"/>
    </xf>
    <xf numFmtId="164" fontId="7" fillId="0" borderId="12" xfId="1" applyFont="1" applyBorder="1"/>
    <xf numFmtId="164" fontId="8" fillId="0" borderId="11" xfId="1" applyFont="1" applyBorder="1" applyAlignment="1">
      <alignment horizontal="right"/>
    </xf>
    <xf numFmtId="0" fontId="19" fillId="3" borderId="0" xfId="0" applyFont="1" applyFill="1"/>
    <xf numFmtId="166" fontId="8" fillId="3" borderId="0" xfId="1" applyNumberFormat="1" applyFont="1" applyFill="1"/>
    <xf numFmtId="0" fontId="13" fillId="0" borderId="0" xfId="0" applyFont="1" applyAlignment="1">
      <alignment horizontal="center"/>
    </xf>
    <xf numFmtId="0" fontId="16" fillId="0" borderId="0" xfId="0" applyFont="1" applyAlignment="1">
      <alignment horizontal="justify" vertical="justify" wrapText="1"/>
    </xf>
  </cellXfs>
  <cellStyles count="8">
    <cellStyle name="Comma" xfId="1" builtinId="3"/>
    <cellStyle name="Comma 2" xfId="2" xr:uid="{00000000-0005-0000-0000-000001000000}"/>
    <cellStyle name="Hyperlink" xfId="3" builtinId="8"/>
    <cellStyle name="Normal" xfId="0" builtinId="0"/>
    <cellStyle name="Normal 2" xfId="4" xr:uid="{00000000-0005-0000-0000-000004000000}"/>
    <cellStyle name="Percent" xfId="7" builtinId="5"/>
    <cellStyle name="Percent 2" xfId="5" xr:uid="{00000000-0005-0000-0000-000005000000}"/>
    <cellStyle name="Style 1" xfId="6"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styles" Target="style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00.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101.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102.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103.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3.jpg"/></Relationships>
</file>

<file path=xl/drawings/_rels/drawing104.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105.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06.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07.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08.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09.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10.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11.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112.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13.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14.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image" Target="../media/image8.jpg"/></Relationships>
</file>

<file path=xl/drawings/_rels/drawing115.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16.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1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18.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19.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120.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21.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122.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123.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24.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2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2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27.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28.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29.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3.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5.jpg"/></Relationships>
</file>

<file path=xl/drawings/_rels/drawing130.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3.jpg"/></Relationships>
</file>

<file path=xl/drawings/_rels/drawing131.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3.jpg"/></Relationships>
</file>

<file path=xl/drawings/_rels/drawing132.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33.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34.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35.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136.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37.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138.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39.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14.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3.jpg"/></Relationships>
</file>

<file path=xl/drawings/_rels/drawing15.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16.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7.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image" Target="../media/image10.jpg"/></Relationships>
</file>

<file path=xl/drawings/_rels/drawing18.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12.jpg"/></Relationships>
</file>

<file path=xl/drawings/_rels/drawing1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0.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21.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2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3.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2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5.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2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7.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12.jpg"/></Relationships>
</file>

<file path=xl/drawings/_rels/drawing2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9.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5.jp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3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31.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32.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image" Target="../media/image8.jpg"/></Relationships>
</file>

<file path=xl/drawings/_rels/drawing33.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12.jpg"/></Relationships>
</file>

<file path=xl/drawings/_rels/drawing3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35.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12.jpg"/></Relationships>
</file>

<file path=xl/drawings/_rels/drawing3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3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38.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3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6.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3.jpg"/></Relationships>
</file>

<file path=xl/drawings/_rels/drawing4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9.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5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5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5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5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54.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5.jpg"/></Relationships>
</file>

<file path=xl/drawings/_rels/drawing55.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5.jpg"/></Relationships>
</file>

<file path=xl/drawings/_rels/drawing56.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5.jpg"/></Relationships>
</file>

<file path=xl/drawings/_rels/drawing5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58.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5.jpg"/></Relationships>
</file>

<file path=xl/drawings/_rels/drawing59.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5.jpg"/></Relationships>
</file>

<file path=xl/drawings/_rels/drawing6.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60.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5.jpg"/></Relationships>
</file>

<file path=xl/drawings/_rels/drawing61.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62.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5.jpg"/></Relationships>
</file>

<file path=xl/drawings/_rels/drawing63.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5.jpg"/></Relationships>
</file>

<file path=xl/drawings/_rels/drawing64.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5.jpg"/></Relationships>
</file>

<file path=xl/drawings/_rels/drawing6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66.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5.jpg"/></Relationships>
</file>

<file path=xl/drawings/_rels/drawing67.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5.jpg"/></Relationships>
</file>

<file path=xl/drawings/_rels/drawing68.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5.jpg"/></Relationships>
</file>

<file path=xl/drawings/_rels/drawing69.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70.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71.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7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73.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5.jpg"/></Relationships>
</file>

<file path=xl/drawings/_rels/drawing74.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75.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76.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77.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78.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79.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80.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81.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82.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5.jpg"/></Relationships>
</file>

<file path=xl/drawings/_rels/drawing83.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8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85.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8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8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8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8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90.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12.jpg"/></Relationships>
</file>

<file path=xl/drawings/_rels/drawing91.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3.jpg"/></Relationships>
</file>

<file path=xl/drawings/_rels/drawing9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93.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94.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95.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9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97.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98.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9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109</xdr:row>
      <xdr:rowOff>0</xdr:rowOff>
    </xdr:from>
    <xdr:to>
      <xdr:col>2</xdr:col>
      <xdr:colOff>2733675</xdr:colOff>
      <xdr:row>116</xdr:row>
      <xdr:rowOff>120957</xdr:rowOff>
    </xdr:to>
    <xdr:pic>
      <xdr:nvPicPr>
        <xdr:cNvPr id="2" name="Picture 1">
          <a:extLst>
            <a:ext uri="{FF2B5EF4-FFF2-40B4-BE49-F238E27FC236}">
              <a16:creationId xmlns:a16="http://schemas.microsoft.com/office/drawing/2014/main" id="{B9AAA9A5-7564-4575-895C-063460536B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0976167"/>
          <a:ext cx="2733675" cy="1454457"/>
        </a:xfrm>
        <a:prstGeom prst="rect">
          <a:avLst/>
        </a:prstGeom>
      </xdr:spPr>
    </xdr:pic>
    <xdr:clientData/>
  </xdr:twoCellAnchor>
  <xdr:twoCellAnchor editAs="oneCell">
    <xdr:from>
      <xdr:col>4</xdr:col>
      <xdr:colOff>0</xdr:colOff>
      <xdr:row>109</xdr:row>
      <xdr:rowOff>0</xdr:rowOff>
    </xdr:from>
    <xdr:to>
      <xdr:col>5</xdr:col>
      <xdr:colOff>1156758</xdr:colOff>
      <xdr:row>116</xdr:row>
      <xdr:rowOff>133351</xdr:rowOff>
    </xdr:to>
    <xdr:pic>
      <xdr:nvPicPr>
        <xdr:cNvPr id="3" name="Picture 2">
          <a:extLst>
            <a:ext uri="{FF2B5EF4-FFF2-40B4-BE49-F238E27FC236}">
              <a16:creationId xmlns:a16="http://schemas.microsoft.com/office/drawing/2014/main" id="{428A10C5-50A6-4FBD-A0B4-F038221AAE3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0976167"/>
          <a:ext cx="2733675" cy="146685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155</xdr:row>
      <xdr:rowOff>0</xdr:rowOff>
    </xdr:from>
    <xdr:to>
      <xdr:col>2</xdr:col>
      <xdr:colOff>2733675</xdr:colOff>
      <xdr:row>162</xdr:row>
      <xdr:rowOff>120957</xdr:rowOff>
    </xdr:to>
    <xdr:pic>
      <xdr:nvPicPr>
        <xdr:cNvPr id="2" name="Picture 1">
          <a:extLst>
            <a:ext uri="{FF2B5EF4-FFF2-40B4-BE49-F238E27FC236}">
              <a16:creationId xmlns:a16="http://schemas.microsoft.com/office/drawing/2014/main" id="{52C48903-E9D6-49FC-90F9-4B6210195E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9728583"/>
          <a:ext cx="2733675" cy="1454457"/>
        </a:xfrm>
        <a:prstGeom prst="rect">
          <a:avLst/>
        </a:prstGeom>
      </xdr:spPr>
    </xdr:pic>
    <xdr:clientData/>
  </xdr:twoCellAnchor>
  <xdr:twoCellAnchor editAs="oneCell">
    <xdr:from>
      <xdr:col>4</xdr:col>
      <xdr:colOff>0</xdr:colOff>
      <xdr:row>155</xdr:row>
      <xdr:rowOff>0</xdr:rowOff>
    </xdr:from>
    <xdr:to>
      <xdr:col>5</xdr:col>
      <xdr:colOff>1156758</xdr:colOff>
      <xdr:row>162</xdr:row>
      <xdr:rowOff>133351</xdr:rowOff>
    </xdr:to>
    <xdr:pic>
      <xdr:nvPicPr>
        <xdr:cNvPr id="3" name="Picture 2">
          <a:extLst>
            <a:ext uri="{FF2B5EF4-FFF2-40B4-BE49-F238E27FC236}">
              <a16:creationId xmlns:a16="http://schemas.microsoft.com/office/drawing/2014/main" id="{B8BD6A39-1FE4-432B-989D-FDC2772AB39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9728583"/>
          <a:ext cx="2733675" cy="1466851"/>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editAs="oneCell">
    <xdr:from>
      <xdr:col>1</xdr:col>
      <xdr:colOff>0</xdr:colOff>
      <xdr:row>76</xdr:row>
      <xdr:rowOff>0</xdr:rowOff>
    </xdr:from>
    <xdr:to>
      <xdr:col>2</xdr:col>
      <xdr:colOff>2724150</xdr:colOff>
      <xdr:row>83</xdr:row>
      <xdr:rowOff>104451</xdr:rowOff>
    </xdr:to>
    <xdr:pic>
      <xdr:nvPicPr>
        <xdr:cNvPr id="2" name="Picture 1">
          <a:extLst>
            <a:ext uri="{FF2B5EF4-FFF2-40B4-BE49-F238E27FC236}">
              <a16:creationId xmlns:a16="http://schemas.microsoft.com/office/drawing/2014/main" id="{600DDA60-93E9-4F10-B361-AD6CD901D5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689667"/>
          <a:ext cx="2724150" cy="1437951"/>
        </a:xfrm>
        <a:prstGeom prst="rect">
          <a:avLst/>
        </a:prstGeom>
      </xdr:spPr>
    </xdr:pic>
    <xdr:clientData/>
  </xdr:twoCellAnchor>
  <xdr:twoCellAnchor editAs="oneCell">
    <xdr:from>
      <xdr:col>4</xdr:col>
      <xdr:colOff>0</xdr:colOff>
      <xdr:row>76</xdr:row>
      <xdr:rowOff>0</xdr:rowOff>
    </xdr:from>
    <xdr:to>
      <xdr:col>5</xdr:col>
      <xdr:colOff>1166284</xdr:colOff>
      <xdr:row>83</xdr:row>
      <xdr:rowOff>152400</xdr:rowOff>
    </xdr:to>
    <xdr:pic>
      <xdr:nvPicPr>
        <xdr:cNvPr id="3" name="Picture 2">
          <a:extLst>
            <a:ext uri="{FF2B5EF4-FFF2-40B4-BE49-F238E27FC236}">
              <a16:creationId xmlns:a16="http://schemas.microsoft.com/office/drawing/2014/main" id="{81A9BEED-E41F-4245-82E6-D9297C79836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689667"/>
          <a:ext cx="2743201" cy="1485900"/>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editAs="oneCell">
    <xdr:from>
      <xdr:col>1</xdr:col>
      <xdr:colOff>0</xdr:colOff>
      <xdr:row>76</xdr:row>
      <xdr:rowOff>0</xdr:rowOff>
    </xdr:from>
    <xdr:to>
      <xdr:col>2</xdr:col>
      <xdr:colOff>2724150</xdr:colOff>
      <xdr:row>83</xdr:row>
      <xdr:rowOff>104451</xdr:rowOff>
    </xdr:to>
    <xdr:pic>
      <xdr:nvPicPr>
        <xdr:cNvPr id="2" name="Picture 1">
          <a:extLst>
            <a:ext uri="{FF2B5EF4-FFF2-40B4-BE49-F238E27FC236}">
              <a16:creationId xmlns:a16="http://schemas.microsoft.com/office/drawing/2014/main" id="{FA407FAF-EB20-4532-9B1E-B64AA1D0F8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689667"/>
          <a:ext cx="2724150" cy="1437951"/>
        </a:xfrm>
        <a:prstGeom prst="rect">
          <a:avLst/>
        </a:prstGeom>
      </xdr:spPr>
    </xdr:pic>
    <xdr:clientData/>
  </xdr:twoCellAnchor>
  <xdr:twoCellAnchor editAs="oneCell">
    <xdr:from>
      <xdr:col>4</xdr:col>
      <xdr:colOff>0</xdr:colOff>
      <xdr:row>76</xdr:row>
      <xdr:rowOff>0</xdr:rowOff>
    </xdr:from>
    <xdr:to>
      <xdr:col>5</xdr:col>
      <xdr:colOff>1166284</xdr:colOff>
      <xdr:row>83</xdr:row>
      <xdr:rowOff>152400</xdr:rowOff>
    </xdr:to>
    <xdr:pic>
      <xdr:nvPicPr>
        <xdr:cNvPr id="3" name="Picture 2">
          <a:extLst>
            <a:ext uri="{FF2B5EF4-FFF2-40B4-BE49-F238E27FC236}">
              <a16:creationId xmlns:a16="http://schemas.microsoft.com/office/drawing/2014/main" id="{36D6057D-F0A7-4FBA-B00C-11B14CEE80D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689667"/>
          <a:ext cx="2743201" cy="1485900"/>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editAs="oneCell">
    <xdr:from>
      <xdr:col>1</xdr:col>
      <xdr:colOff>0</xdr:colOff>
      <xdr:row>74</xdr:row>
      <xdr:rowOff>0</xdr:rowOff>
    </xdr:from>
    <xdr:to>
      <xdr:col>2</xdr:col>
      <xdr:colOff>2724150</xdr:colOff>
      <xdr:row>81</xdr:row>
      <xdr:rowOff>104451</xdr:rowOff>
    </xdr:to>
    <xdr:pic>
      <xdr:nvPicPr>
        <xdr:cNvPr id="2" name="Picture 1">
          <a:extLst>
            <a:ext uri="{FF2B5EF4-FFF2-40B4-BE49-F238E27FC236}">
              <a16:creationId xmlns:a16="http://schemas.microsoft.com/office/drawing/2014/main" id="{BE33EF78-A0EA-4832-B85C-945273A938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308667"/>
          <a:ext cx="2724150" cy="1437951"/>
        </a:xfrm>
        <a:prstGeom prst="rect">
          <a:avLst/>
        </a:prstGeom>
      </xdr:spPr>
    </xdr:pic>
    <xdr:clientData/>
  </xdr:twoCellAnchor>
  <xdr:twoCellAnchor editAs="oneCell">
    <xdr:from>
      <xdr:col>4</xdr:col>
      <xdr:colOff>0</xdr:colOff>
      <xdr:row>74</xdr:row>
      <xdr:rowOff>0</xdr:rowOff>
    </xdr:from>
    <xdr:to>
      <xdr:col>5</xdr:col>
      <xdr:colOff>1166284</xdr:colOff>
      <xdr:row>81</xdr:row>
      <xdr:rowOff>152400</xdr:rowOff>
    </xdr:to>
    <xdr:pic>
      <xdr:nvPicPr>
        <xdr:cNvPr id="3" name="Picture 2">
          <a:extLst>
            <a:ext uri="{FF2B5EF4-FFF2-40B4-BE49-F238E27FC236}">
              <a16:creationId xmlns:a16="http://schemas.microsoft.com/office/drawing/2014/main" id="{538E00FF-8132-4BB0-914B-A701042DD23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308667"/>
          <a:ext cx="2743201" cy="1485900"/>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editAs="oneCell">
    <xdr:from>
      <xdr:col>1</xdr:col>
      <xdr:colOff>0</xdr:colOff>
      <xdr:row>225</xdr:row>
      <xdr:rowOff>0</xdr:rowOff>
    </xdr:from>
    <xdr:to>
      <xdr:col>2</xdr:col>
      <xdr:colOff>2752724</xdr:colOff>
      <xdr:row>232</xdr:row>
      <xdr:rowOff>123825</xdr:rowOff>
    </xdr:to>
    <xdr:pic>
      <xdr:nvPicPr>
        <xdr:cNvPr id="2" name="Picture 1">
          <a:extLst>
            <a:ext uri="{FF2B5EF4-FFF2-40B4-BE49-F238E27FC236}">
              <a16:creationId xmlns:a16="http://schemas.microsoft.com/office/drawing/2014/main" id="{288D0AAA-0B6C-4091-8A55-170F956EF1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42068750"/>
          <a:ext cx="2752724" cy="1457325"/>
        </a:xfrm>
        <a:prstGeom prst="rect">
          <a:avLst/>
        </a:prstGeom>
      </xdr:spPr>
    </xdr:pic>
    <xdr:clientData/>
  </xdr:twoCellAnchor>
  <xdr:twoCellAnchor editAs="oneCell">
    <xdr:from>
      <xdr:col>4</xdr:col>
      <xdr:colOff>0</xdr:colOff>
      <xdr:row>225</xdr:row>
      <xdr:rowOff>0</xdr:rowOff>
    </xdr:from>
    <xdr:to>
      <xdr:col>5</xdr:col>
      <xdr:colOff>1147233</xdr:colOff>
      <xdr:row>232</xdr:row>
      <xdr:rowOff>133350</xdr:rowOff>
    </xdr:to>
    <xdr:pic>
      <xdr:nvPicPr>
        <xdr:cNvPr id="3" name="Picture 2">
          <a:extLst>
            <a:ext uri="{FF2B5EF4-FFF2-40B4-BE49-F238E27FC236}">
              <a16:creationId xmlns:a16="http://schemas.microsoft.com/office/drawing/2014/main" id="{36599097-3222-4B26-AAD1-F52F7C18F7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42068750"/>
          <a:ext cx="2724150" cy="1466850"/>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editAs="oneCell">
    <xdr:from>
      <xdr:col>1</xdr:col>
      <xdr:colOff>0</xdr:colOff>
      <xdr:row>82</xdr:row>
      <xdr:rowOff>0</xdr:rowOff>
    </xdr:from>
    <xdr:to>
      <xdr:col>2</xdr:col>
      <xdr:colOff>2724150</xdr:colOff>
      <xdr:row>89</xdr:row>
      <xdr:rowOff>104451</xdr:rowOff>
    </xdr:to>
    <xdr:pic>
      <xdr:nvPicPr>
        <xdr:cNvPr id="2" name="Picture 1">
          <a:extLst>
            <a:ext uri="{FF2B5EF4-FFF2-40B4-BE49-F238E27FC236}">
              <a16:creationId xmlns:a16="http://schemas.microsoft.com/office/drawing/2014/main" id="{C9B98492-D441-4E10-8D5F-4E4968D79D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832667"/>
          <a:ext cx="2724150" cy="1437951"/>
        </a:xfrm>
        <a:prstGeom prst="rect">
          <a:avLst/>
        </a:prstGeom>
      </xdr:spPr>
    </xdr:pic>
    <xdr:clientData/>
  </xdr:twoCellAnchor>
  <xdr:twoCellAnchor editAs="oneCell">
    <xdr:from>
      <xdr:col>4</xdr:col>
      <xdr:colOff>0</xdr:colOff>
      <xdr:row>82</xdr:row>
      <xdr:rowOff>0</xdr:rowOff>
    </xdr:from>
    <xdr:to>
      <xdr:col>5</xdr:col>
      <xdr:colOff>1166284</xdr:colOff>
      <xdr:row>89</xdr:row>
      <xdr:rowOff>152400</xdr:rowOff>
    </xdr:to>
    <xdr:pic>
      <xdr:nvPicPr>
        <xdr:cNvPr id="3" name="Picture 2">
          <a:extLst>
            <a:ext uri="{FF2B5EF4-FFF2-40B4-BE49-F238E27FC236}">
              <a16:creationId xmlns:a16="http://schemas.microsoft.com/office/drawing/2014/main" id="{D21AE9B5-970D-413F-B88D-88ECF4F176B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832667"/>
          <a:ext cx="2743201" cy="1485900"/>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editAs="oneCell">
    <xdr:from>
      <xdr:col>1</xdr:col>
      <xdr:colOff>0</xdr:colOff>
      <xdr:row>78</xdr:row>
      <xdr:rowOff>0</xdr:rowOff>
    </xdr:from>
    <xdr:to>
      <xdr:col>2</xdr:col>
      <xdr:colOff>2686050</xdr:colOff>
      <xdr:row>85</xdr:row>
      <xdr:rowOff>136165</xdr:rowOff>
    </xdr:to>
    <xdr:pic>
      <xdr:nvPicPr>
        <xdr:cNvPr id="2" name="Picture 1">
          <a:extLst>
            <a:ext uri="{FF2B5EF4-FFF2-40B4-BE49-F238E27FC236}">
              <a16:creationId xmlns:a16="http://schemas.microsoft.com/office/drawing/2014/main" id="{3358F2F6-203D-4AB0-B3F5-F9C9FA090B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070667"/>
          <a:ext cx="2686050" cy="1469665"/>
        </a:xfrm>
        <a:prstGeom prst="rect">
          <a:avLst/>
        </a:prstGeom>
      </xdr:spPr>
    </xdr:pic>
    <xdr:clientData/>
  </xdr:twoCellAnchor>
  <xdr:twoCellAnchor editAs="oneCell">
    <xdr:from>
      <xdr:col>4</xdr:col>
      <xdr:colOff>0</xdr:colOff>
      <xdr:row>78</xdr:row>
      <xdr:rowOff>0</xdr:rowOff>
    </xdr:from>
    <xdr:to>
      <xdr:col>5</xdr:col>
      <xdr:colOff>1166284</xdr:colOff>
      <xdr:row>85</xdr:row>
      <xdr:rowOff>152400</xdr:rowOff>
    </xdr:to>
    <xdr:pic>
      <xdr:nvPicPr>
        <xdr:cNvPr id="3" name="Picture 2">
          <a:extLst>
            <a:ext uri="{FF2B5EF4-FFF2-40B4-BE49-F238E27FC236}">
              <a16:creationId xmlns:a16="http://schemas.microsoft.com/office/drawing/2014/main" id="{6C82471D-8437-4A09-BBBA-4A185CFA47B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070667"/>
          <a:ext cx="2743201" cy="1485900"/>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editAs="oneCell">
    <xdr:from>
      <xdr:col>1</xdr:col>
      <xdr:colOff>0</xdr:colOff>
      <xdr:row>86</xdr:row>
      <xdr:rowOff>0</xdr:rowOff>
    </xdr:from>
    <xdr:to>
      <xdr:col>2</xdr:col>
      <xdr:colOff>2686050</xdr:colOff>
      <xdr:row>93</xdr:row>
      <xdr:rowOff>136165</xdr:rowOff>
    </xdr:to>
    <xdr:pic>
      <xdr:nvPicPr>
        <xdr:cNvPr id="2" name="Picture 1">
          <a:extLst>
            <a:ext uri="{FF2B5EF4-FFF2-40B4-BE49-F238E27FC236}">
              <a16:creationId xmlns:a16="http://schemas.microsoft.com/office/drawing/2014/main" id="{C2BF9227-AF3B-4760-AA6E-9D157A3A96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594667"/>
          <a:ext cx="2686050" cy="1469665"/>
        </a:xfrm>
        <a:prstGeom prst="rect">
          <a:avLst/>
        </a:prstGeom>
      </xdr:spPr>
    </xdr:pic>
    <xdr:clientData/>
  </xdr:twoCellAnchor>
  <xdr:twoCellAnchor editAs="oneCell">
    <xdr:from>
      <xdr:col>4</xdr:col>
      <xdr:colOff>0</xdr:colOff>
      <xdr:row>86</xdr:row>
      <xdr:rowOff>0</xdr:rowOff>
    </xdr:from>
    <xdr:to>
      <xdr:col>5</xdr:col>
      <xdr:colOff>1166284</xdr:colOff>
      <xdr:row>93</xdr:row>
      <xdr:rowOff>152400</xdr:rowOff>
    </xdr:to>
    <xdr:pic>
      <xdr:nvPicPr>
        <xdr:cNvPr id="3" name="Picture 2">
          <a:extLst>
            <a:ext uri="{FF2B5EF4-FFF2-40B4-BE49-F238E27FC236}">
              <a16:creationId xmlns:a16="http://schemas.microsoft.com/office/drawing/2014/main" id="{C78CE272-122C-4422-B757-1A20A7E91F5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594667"/>
          <a:ext cx="2743201" cy="1485900"/>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editAs="oneCell">
    <xdr:from>
      <xdr:col>1</xdr:col>
      <xdr:colOff>0</xdr:colOff>
      <xdr:row>81</xdr:row>
      <xdr:rowOff>0</xdr:rowOff>
    </xdr:from>
    <xdr:to>
      <xdr:col>2</xdr:col>
      <xdr:colOff>2686050</xdr:colOff>
      <xdr:row>88</xdr:row>
      <xdr:rowOff>136165</xdr:rowOff>
    </xdr:to>
    <xdr:pic>
      <xdr:nvPicPr>
        <xdr:cNvPr id="2" name="Picture 1">
          <a:extLst>
            <a:ext uri="{FF2B5EF4-FFF2-40B4-BE49-F238E27FC236}">
              <a16:creationId xmlns:a16="http://schemas.microsoft.com/office/drawing/2014/main" id="{87EECD59-0569-4CFA-861A-FF1EDF8782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642167"/>
          <a:ext cx="2686050" cy="1469665"/>
        </a:xfrm>
        <a:prstGeom prst="rect">
          <a:avLst/>
        </a:prstGeom>
      </xdr:spPr>
    </xdr:pic>
    <xdr:clientData/>
  </xdr:twoCellAnchor>
  <xdr:twoCellAnchor editAs="oneCell">
    <xdr:from>
      <xdr:col>4</xdr:col>
      <xdr:colOff>0</xdr:colOff>
      <xdr:row>81</xdr:row>
      <xdr:rowOff>0</xdr:rowOff>
    </xdr:from>
    <xdr:to>
      <xdr:col>5</xdr:col>
      <xdr:colOff>1166284</xdr:colOff>
      <xdr:row>88</xdr:row>
      <xdr:rowOff>152400</xdr:rowOff>
    </xdr:to>
    <xdr:pic>
      <xdr:nvPicPr>
        <xdr:cNvPr id="3" name="Picture 2">
          <a:extLst>
            <a:ext uri="{FF2B5EF4-FFF2-40B4-BE49-F238E27FC236}">
              <a16:creationId xmlns:a16="http://schemas.microsoft.com/office/drawing/2014/main" id="{C586E521-A116-45CB-9E6F-C7056665916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642167"/>
          <a:ext cx="2743201" cy="1485900"/>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editAs="oneCell">
    <xdr:from>
      <xdr:col>1</xdr:col>
      <xdr:colOff>0</xdr:colOff>
      <xdr:row>82</xdr:row>
      <xdr:rowOff>0</xdr:rowOff>
    </xdr:from>
    <xdr:to>
      <xdr:col>2</xdr:col>
      <xdr:colOff>2686050</xdr:colOff>
      <xdr:row>89</xdr:row>
      <xdr:rowOff>136165</xdr:rowOff>
    </xdr:to>
    <xdr:pic>
      <xdr:nvPicPr>
        <xdr:cNvPr id="2" name="Picture 1">
          <a:extLst>
            <a:ext uri="{FF2B5EF4-FFF2-40B4-BE49-F238E27FC236}">
              <a16:creationId xmlns:a16="http://schemas.microsoft.com/office/drawing/2014/main" id="{74634FD4-1F08-4E85-9320-4EEF7B5610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832667"/>
          <a:ext cx="2686050" cy="1469665"/>
        </a:xfrm>
        <a:prstGeom prst="rect">
          <a:avLst/>
        </a:prstGeom>
      </xdr:spPr>
    </xdr:pic>
    <xdr:clientData/>
  </xdr:twoCellAnchor>
  <xdr:twoCellAnchor editAs="oneCell">
    <xdr:from>
      <xdr:col>4</xdr:col>
      <xdr:colOff>0</xdr:colOff>
      <xdr:row>82</xdr:row>
      <xdr:rowOff>0</xdr:rowOff>
    </xdr:from>
    <xdr:to>
      <xdr:col>5</xdr:col>
      <xdr:colOff>1166284</xdr:colOff>
      <xdr:row>89</xdr:row>
      <xdr:rowOff>152400</xdr:rowOff>
    </xdr:to>
    <xdr:pic>
      <xdr:nvPicPr>
        <xdr:cNvPr id="3" name="Picture 2">
          <a:extLst>
            <a:ext uri="{FF2B5EF4-FFF2-40B4-BE49-F238E27FC236}">
              <a16:creationId xmlns:a16="http://schemas.microsoft.com/office/drawing/2014/main" id="{CB9A0962-0D94-4CC3-8EAA-6303418E98A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832667"/>
          <a:ext cx="2743201" cy="1485900"/>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editAs="oneCell">
    <xdr:from>
      <xdr:col>1</xdr:col>
      <xdr:colOff>0</xdr:colOff>
      <xdr:row>74</xdr:row>
      <xdr:rowOff>0</xdr:rowOff>
    </xdr:from>
    <xdr:to>
      <xdr:col>2</xdr:col>
      <xdr:colOff>2686050</xdr:colOff>
      <xdr:row>81</xdr:row>
      <xdr:rowOff>136165</xdr:rowOff>
    </xdr:to>
    <xdr:pic>
      <xdr:nvPicPr>
        <xdr:cNvPr id="2" name="Picture 1">
          <a:extLst>
            <a:ext uri="{FF2B5EF4-FFF2-40B4-BE49-F238E27FC236}">
              <a16:creationId xmlns:a16="http://schemas.microsoft.com/office/drawing/2014/main" id="{FC872B6C-7AA0-49C2-B7B0-012DEB005C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308667"/>
          <a:ext cx="2686050" cy="1469665"/>
        </a:xfrm>
        <a:prstGeom prst="rect">
          <a:avLst/>
        </a:prstGeom>
      </xdr:spPr>
    </xdr:pic>
    <xdr:clientData/>
  </xdr:twoCellAnchor>
  <xdr:twoCellAnchor editAs="oneCell">
    <xdr:from>
      <xdr:col>4</xdr:col>
      <xdr:colOff>0</xdr:colOff>
      <xdr:row>74</xdr:row>
      <xdr:rowOff>0</xdr:rowOff>
    </xdr:from>
    <xdr:to>
      <xdr:col>5</xdr:col>
      <xdr:colOff>1166284</xdr:colOff>
      <xdr:row>81</xdr:row>
      <xdr:rowOff>152400</xdr:rowOff>
    </xdr:to>
    <xdr:pic>
      <xdr:nvPicPr>
        <xdr:cNvPr id="3" name="Picture 2">
          <a:extLst>
            <a:ext uri="{FF2B5EF4-FFF2-40B4-BE49-F238E27FC236}">
              <a16:creationId xmlns:a16="http://schemas.microsoft.com/office/drawing/2014/main" id="{4179918F-8449-4292-9150-99DABC4B1C5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308667"/>
          <a:ext cx="2743201" cy="14859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136</xdr:row>
      <xdr:rowOff>0</xdr:rowOff>
    </xdr:from>
    <xdr:to>
      <xdr:col>2</xdr:col>
      <xdr:colOff>2733675</xdr:colOff>
      <xdr:row>143</xdr:row>
      <xdr:rowOff>120957</xdr:rowOff>
    </xdr:to>
    <xdr:pic>
      <xdr:nvPicPr>
        <xdr:cNvPr id="2" name="Picture 1">
          <a:extLst>
            <a:ext uri="{FF2B5EF4-FFF2-40B4-BE49-F238E27FC236}">
              <a16:creationId xmlns:a16="http://schemas.microsoft.com/office/drawing/2014/main" id="{944EF6ED-A11D-47F8-8F0B-22B97D1925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8204583"/>
          <a:ext cx="2733675" cy="1454457"/>
        </a:xfrm>
        <a:prstGeom prst="rect">
          <a:avLst/>
        </a:prstGeom>
      </xdr:spPr>
    </xdr:pic>
    <xdr:clientData/>
  </xdr:twoCellAnchor>
  <xdr:twoCellAnchor editAs="oneCell">
    <xdr:from>
      <xdr:col>4</xdr:col>
      <xdr:colOff>0</xdr:colOff>
      <xdr:row>136</xdr:row>
      <xdr:rowOff>0</xdr:rowOff>
    </xdr:from>
    <xdr:to>
      <xdr:col>5</xdr:col>
      <xdr:colOff>1156758</xdr:colOff>
      <xdr:row>143</xdr:row>
      <xdr:rowOff>133351</xdr:rowOff>
    </xdr:to>
    <xdr:pic>
      <xdr:nvPicPr>
        <xdr:cNvPr id="3" name="Picture 2">
          <a:extLst>
            <a:ext uri="{FF2B5EF4-FFF2-40B4-BE49-F238E27FC236}">
              <a16:creationId xmlns:a16="http://schemas.microsoft.com/office/drawing/2014/main" id="{86D83A57-96FD-42C3-80BD-F001D61A8A2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8204583"/>
          <a:ext cx="2733675" cy="1466851"/>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editAs="oneCell">
    <xdr:from>
      <xdr:col>1</xdr:col>
      <xdr:colOff>0</xdr:colOff>
      <xdr:row>81</xdr:row>
      <xdr:rowOff>0</xdr:rowOff>
    </xdr:from>
    <xdr:to>
      <xdr:col>2</xdr:col>
      <xdr:colOff>2686050</xdr:colOff>
      <xdr:row>88</xdr:row>
      <xdr:rowOff>136165</xdr:rowOff>
    </xdr:to>
    <xdr:pic>
      <xdr:nvPicPr>
        <xdr:cNvPr id="2" name="Picture 1">
          <a:extLst>
            <a:ext uri="{FF2B5EF4-FFF2-40B4-BE49-F238E27FC236}">
              <a16:creationId xmlns:a16="http://schemas.microsoft.com/office/drawing/2014/main" id="{09A21BE8-F5E3-4C0A-82C9-EC5AC624F8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642167"/>
          <a:ext cx="2686050" cy="1469665"/>
        </a:xfrm>
        <a:prstGeom prst="rect">
          <a:avLst/>
        </a:prstGeom>
      </xdr:spPr>
    </xdr:pic>
    <xdr:clientData/>
  </xdr:twoCellAnchor>
  <xdr:twoCellAnchor editAs="oneCell">
    <xdr:from>
      <xdr:col>4</xdr:col>
      <xdr:colOff>0</xdr:colOff>
      <xdr:row>81</xdr:row>
      <xdr:rowOff>0</xdr:rowOff>
    </xdr:from>
    <xdr:to>
      <xdr:col>5</xdr:col>
      <xdr:colOff>1166284</xdr:colOff>
      <xdr:row>88</xdr:row>
      <xdr:rowOff>152400</xdr:rowOff>
    </xdr:to>
    <xdr:pic>
      <xdr:nvPicPr>
        <xdr:cNvPr id="3" name="Picture 2">
          <a:extLst>
            <a:ext uri="{FF2B5EF4-FFF2-40B4-BE49-F238E27FC236}">
              <a16:creationId xmlns:a16="http://schemas.microsoft.com/office/drawing/2014/main" id="{53A0B898-1AE3-4571-8E56-18FE596DD05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642167"/>
          <a:ext cx="2743201" cy="1485900"/>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editAs="oneCell">
    <xdr:from>
      <xdr:col>1</xdr:col>
      <xdr:colOff>0</xdr:colOff>
      <xdr:row>75</xdr:row>
      <xdr:rowOff>0</xdr:rowOff>
    </xdr:from>
    <xdr:to>
      <xdr:col>2</xdr:col>
      <xdr:colOff>2724150</xdr:colOff>
      <xdr:row>82</xdr:row>
      <xdr:rowOff>104451</xdr:rowOff>
    </xdr:to>
    <xdr:pic>
      <xdr:nvPicPr>
        <xdr:cNvPr id="2" name="Picture 1">
          <a:extLst>
            <a:ext uri="{FF2B5EF4-FFF2-40B4-BE49-F238E27FC236}">
              <a16:creationId xmlns:a16="http://schemas.microsoft.com/office/drawing/2014/main" id="{3499CC37-CB0E-4B9A-99B4-578289E187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499167"/>
          <a:ext cx="2724150" cy="1437951"/>
        </a:xfrm>
        <a:prstGeom prst="rect">
          <a:avLst/>
        </a:prstGeom>
      </xdr:spPr>
    </xdr:pic>
    <xdr:clientData/>
  </xdr:twoCellAnchor>
  <xdr:twoCellAnchor editAs="oneCell">
    <xdr:from>
      <xdr:col>4</xdr:col>
      <xdr:colOff>0</xdr:colOff>
      <xdr:row>75</xdr:row>
      <xdr:rowOff>0</xdr:rowOff>
    </xdr:from>
    <xdr:to>
      <xdr:col>5</xdr:col>
      <xdr:colOff>1166284</xdr:colOff>
      <xdr:row>82</xdr:row>
      <xdr:rowOff>152400</xdr:rowOff>
    </xdr:to>
    <xdr:pic>
      <xdr:nvPicPr>
        <xdr:cNvPr id="3" name="Picture 2">
          <a:extLst>
            <a:ext uri="{FF2B5EF4-FFF2-40B4-BE49-F238E27FC236}">
              <a16:creationId xmlns:a16="http://schemas.microsoft.com/office/drawing/2014/main" id="{D8C38AC7-9A5A-462D-BF14-D952FDE319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499167"/>
          <a:ext cx="2743201" cy="1485900"/>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editAs="oneCell">
    <xdr:from>
      <xdr:col>1</xdr:col>
      <xdr:colOff>0</xdr:colOff>
      <xdr:row>80</xdr:row>
      <xdr:rowOff>0</xdr:rowOff>
    </xdr:from>
    <xdr:to>
      <xdr:col>2</xdr:col>
      <xdr:colOff>2686050</xdr:colOff>
      <xdr:row>87</xdr:row>
      <xdr:rowOff>136165</xdr:rowOff>
    </xdr:to>
    <xdr:pic>
      <xdr:nvPicPr>
        <xdr:cNvPr id="2" name="Picture 1">
          <a:extLst>
            <a:ext uri="{FF2B5EF4-FFF2-40B4-BE49-F238E27FC236}">
              <a16:creationId xmlns:a16="http://schemas.microsoft.com/office/drawing/2014/main" id="{DE9D8146-4075-44D1-90F8-9709E6CB87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451667"/>
          <a:ext cx="2686050" cy="1469665"/>
        </a:xfrm>
        <a:prstGeom prst="rect">
          <a:avLst/>
        </a:prstGeom>
      </xdr:spPr>
    </xdr:pic>
    <xdr:clientData/>
  </xdr:twoCellAnchor>
  <xdr:twoCellAnchor editAs="oneCell">
    <xdr:from>
      <xdr:col>4</xdr:col>
      <xdr:colOff>0</xdr:colOff>
      <xdr:row>80</xdr:row>
      <xdr:rowOff>0</xdr:rowOff>
    </xdr:from>
    <xdr:to>
      <xdr:col>5</xdr:col>
      <xdr:colOff>1166284</xdr:colOff>
      <xdr:row>87</xdr:row>
      <xdr:rowOff>152400</xdr:rowOff>
    </xdr:to>
    <xdr:pic>
      <xdr:nvPicPr>
        <xdr:cNvPr id="3" name="Picture 2">
          <a:extLst>
            <a:ext uri="{FF2B5EF4-FFF2-40B4-BE49-F238E27FC236}">
              <a16:creationId xmlns:a16="http://schemas.microsoft.com/office/drawing/2014/main" id="{8F751756-82BD-45AB-91CC-EC4E4B98F88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451667"/>
          <a:ext cx="2743201" cy="1485900"/>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editAs="oneCell">
    <xdr:from>
      <xdr:col>1</xdr:col>
      <xdr:colOff>0</xdr:colOff>
      <xdr:row>79</xdr:row>
      <xdr:rowOff>0</xdr:rowOff>
    </xdr:from>
    <xdr:to>
      <xdr:col>2</xdr:col>
      <xdr:colOff>2686050</xdr:colOff>
      <xdr:row>86</xdr:row>
      <xdr:rowOff>136165</xdr:rowOff>
    </xdr:to>
    <xdr:pic>
      <xdr:nvPicPr>
        <xdr:cNvPr id="2" name="Picture 1">
          <a:extLst>
            <a:ext uri="{FF2B5EF4-FFF2-40B4-BE49-F238E27FC236}">
              <a16:creationId xmlns:a16="http://schemas.microsoft.com/office/drawing/2014/main" id="{DB796B36-9AF8-46AF-8A51-55540E3E2B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261167"/>
          <a:ext cx="2686050" cy="1469665"/>
        </a:xfrm>
        <a:prstGeom prst="rect">
          <a:avLst/>
        </a:prstGeom>
      </xdr:spPr>
    </xdr:pic>
    <xdr:clientData/>
  </xdr:twoCellAnchor>
  <xdr:twoCellAnchor editAs="oneCell">
    <xdr:from>
      <xdr:col>4</xdr:col>
      <xdr:colOff>0</xdr:colOff>
      <xdr:row>79</xdr:row>
      <xdr:rowOff>0</xdr:rowOff>
    </xdr:from>
    <xdr:to>
      <xdr:col>5</xdr:col>
      <xdr:colOff>1166284</xdr:colOff>
      <xdr:row>86</xdr:row>
      <xdr:rowOff>152400</xdr:rowOff>
    </xdr:to>
    <xdr:pic>
      <xdr:nvPicPr>
        <xdr:cNvPr id="3" name="Picture 2">
          <a:extLst>
            <a:ext uri="{FF2B5EF4-FFF2-40B4-BE49-F238E27FC236}">
              <a16:creationId xmlns:a16="http://schemas.microsoft.com/office/drawing/2014/main" id="{49CDF6D1-8A86-41A7-A4D9-B3955BEC6D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261167"/>
          <a:ext cx="2743201" cy="1485900"/>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editAs="oneCell">
    <xdr:from>
      <xdr:col>1</xdr:col>
      <xdr:colOff>0</xdr:colOff>
      <xdr:row>176</xdr:row>
      <xdr:rowOff>0</xdr:rowOff>
    </xdr:from>
    <xdr:to>
      <xdr:col>2</xdr:col>
      <xdr:colOff>2724150</xdr:colOff>
      <xdr:row>183</xdr:row>
      <xdr:rowOff>104451</xdr:rowOff>
    </xdr:to>
    <xdr:pic>
      <xdr:nvPicPr>
        <xdr:cNvPr id="2" name="Picture 1">
          <a:extLst>
            <a:ext uri="{FF2B5EF4-FFF2-40B4-BE49-F238E27FC236}">
              <a16:creationId xmlns:a16="http://schemas.microsoft.com/office/drawing/2014/main" id="{4CC31B35-6A07-4FF0-9469-CA0C41489F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33739667"/>
          <a:ext cx="2724150" cy="1437951"/>
        </a:xfrm>
        <a:prstGeom prst="rect">
          <a:avLst/>
        </a:prstGeom>
      </xdr:spPr>
    </xdr:pic>
    <xdr:clientData/>
  </xdr:twoCellAnchor>
  <xdr:twoCellAnchor editAs="oneCell">
    <xdr:from>
      <xdr:col>4</xdr:col>
      <xdr:colOff>0</xdr:colOff>
      <xdr:row>176</xdr:row>
      <xdr:rowOff>0</xdr:rowOff>
    </xdr:from>
    <xdr:to>
      <xdr:col>5</xdr:col>
      <xdr:colOff>1147233</xdr:colOff>
      <xdr:row>183</xdr:row>
      <xdr:rowOff>133351</xdr:rowOff>
    </xdr:to>
    <xdr:pic>
      <xdr:nvPicPr>
        <xdr:cNvPr id="3" name="Picture 2">
          <a:extLst>
            <a:ext uri="{FF2B5EF4-FFF2-40B4-BE49-F238E27FC236}">
              <a16:creationId xmlns:a16="http://schemas.microsoft.com/office/drawing/2014/main" id="{D04F4F02-DFAF-4506-ABF5-1923620BD38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33739667"/>
          <a:ext cx="2724150" cy="1466851"/>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editAs="oneCell">
    <xdr:from>
      <xdr:col>1</xdr:col>
      <xdr:colOff>0</xdr:colOff>
      <xdr:row>72</xdr:row>
      <xdr:rowOff>0</xdr:rowOff>
    </xdr:from>
    <xdr:to>
      <xdr:col>2</xdr:col>
      <xdr:colOff>2686050</xdr:colOff>
      <xdr:row>79</xdr:row>
      <xdr:rowOff>136165</xdr:rowOff>
    </xdr:to>
    <xdr:pic>
      <xdr:nvPicPr>
        <xdr:cNvPr id="2" name="Picture 1">
          <a:extLst>
            <a:ext uri="{FF2B5EF4-FFF2-40B4-BE49-F238E27FC236}">
              <a16:creationId xmlns:a16="http://schemas.microsoft.com/office/drawing/2014/main" id="{E3B45AD6-7464-4939-A68F-EBA91CC99E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927667"/>
          <a:ext cx="2686050" cy="1469665"/>
        </a:xfrm>
        <a:prstGeom prst="rect">
          <a:avLst/>
        </a:prstGeom>
      </xdr:spPr>
    </xdr:pic>
    <xdr:clientData/>
  </xdr:twoCellAnchor>
  <xdr:twoCellAnchor editAs="oneCell">
    <xdr:from>
      <xdr:col>4</xdr:col>
      <xdr:colOff>0</xdr:colOff>
      <xdr:row>72</xdr:row>
      <xdr:rowOff>0</xdr:rowOff>
    </xdr:from>
    <xdr:to>
      <xdr:col>5</xdr:col>
      <xdr:colOff>1166284</xdr:colOff>
      <xdr:row>79</xdr:row>
      <xdr:rowOff>152400</xdr:rowOff>
    </xdr:to>
    <xdr:pic>
      <xdr:nvPicPr>
        <xdr:cNvPr id="3" name="Picture 2">
          <a:extLst>
            <a:ext uri="{FF2B5EF4-FFF2-40B4-BE49-F238E27FC236}">
              <a16:creationId xmlns:a16="http://schemas.microsoft.com/office/drawing/2014/main" id="{38EA29E2-2C06-46F5-B58F-F6EB78DE206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927667"/>
          <a:ext cx="2743201" cy="1485900"/>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editAs="oneCell">
    <xdr:from>
      <xdr:col>1</xdr:col>
      <xdr:colOff>0</xdr:colOff>
      <xdr:row>80</xdr:row>
      <xdr:rowOff>0</xdr:rowOff>
    </xdr:from>
    <xdr:to>
      <xdr:col>2</xdr:col>
      <xdr:colOff>2686050</xdr:colOff>
      <xdr:row>87</xdr:row>
      <xdr:rowOff>136165</xdr:rowOff>
    </xdr:to>
    <xdr:pic>
      <xdr:nvPicPr>
        <xdr:cNvPr id="2" name="Picture 1">
          <a:extLst>
            <a:ext uri="{FF2B5EF4-FFF2-40B4-BE49-F238E27FC236}">
              <a16:creationId xmlns:a16="http://schemas.microsoft.com/office/drawing/2014/main" id="{40DF8CCC-C4F5-46AB-95ED-FACB6EE470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451667"/>
          <a:ext cx="2686050" cy="1469665"/>
        </a:xfrm>
        <a:prstGeom prst="rect">
          <a:avLst/>
        </a:prstGeom>
      </xdr:spPr>
    </xdr:pic>
    <xdr:clientData/>
  </xdr:twoCellAnchor>
  <xdr:twoCellAnchor editAs="oneCell">
    <xdr:from>
      <xdr:col>4</xdr:col>
      <xdr:colOff>0</xdr:colOff>
      <xdr:row>80</xdr:row>
      <xdr:rowOff>0</xdr:rowOff>
    </xdr:from>
    <xdr:to>
      <xdr:col>5</xdr:col>
      <xdr:colOff>1166284</xdr:colOff>
      <xdr:row>87</xdr:row>
      <xdr:rowOff>152400</xdr:rowOff>
    </xdr:to>
    <xdr:pic>
      <xdr:nvPicPr>
        <xdr:cNvPr id="3" name="Picture 2">
          <a:extLst>
            <a:ext uri="{FF2B5EF4-FFF2-40B4-BE49-F238E27FC236}">
              <a16:creationId xmlns:a16="http://schemas.microsoft.com/office/drawing/2014/main" id="{237AFA56-1C71-4D8D-B604-EF6D013A19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451667"/>
          <a:ext cx="2743201" cy="1485900"/>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editAs="oneCell">
    <xdr:from>
      <xdr:col>1</xdr:col>
      <xdr:colOff>0</xdr:colOff>
      <xdr:row>108</xdr:row>
      <xdr:rowOff>0</xdr:rowOff>
    </xdr:from>
    <xdr:to>
      <xdr:col>2</xdr:col>
      <xdr:colOff>2733675</xdr:colOff>
      <xdr:row>115</xdr:row>
      <xdr:rowOff>120957</xdr:rowOff>
    </xdr:to>
    <xdr:pic>
      <xdr:nvPicPr>
        <xdr:cNvPr id="2" name="Picture 1">
          <a:extLst>
            <a:ext uri="{FF2B5EF4-FFF2-40B4-BE49-F238E27FC236}">
              <a16:creationId xmlns:a16="http://schemas.microsoft.com/office/drawing/2014/main" id="{BFDA67DF-75CC-46CD-996C-FA3B466CAC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0785667"/>
          <a:ext cx="2733675" cy="1454457"/>
        </a:xfrm>
        <a:prstGeom prst="rect">
          <a:avLst/>
        </a:prstGeom>
      </xdr:spPr>
    </xdr:pic>
    <xdr:clientData/>
  </xdr:twoCellAnchor>
  <xdr:twoCellAnchor editAs="oneCell">
    <xdr:from>
      <xdr:col>4</xdr:col>
      <xdr:colOff>0</xdr:colOff>
      <xdr:row>108</xdr:row>
      <xdr:rowOff>0</xdr:rowOff>
    </xdr:from>
    <xdr:to>
      <xdr:col>5</xdr:col>
      <xdr:colOff>1156758</xdr:colOff>
      <xdr:row>115</xdr:row>
      <xdr:rowOff>133351</xdr:rowOff>
    </xdr:to>
    <xdr:pic>
      <xdr:nvPicPr>
        <xdr:cNvPr id="3" name="Picture 2">
          <a:extLst>
            <a:ext uri="{FF2B5EF4-FFF2-40B4-BE49-F238E27FC236}">
              <a16:creationId xmlns:a16="http://schemas.microsoft.com/office/drawing/2014/main" id="{D4131F42-7C98-4560-8E93-B903F30D29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0785667"/>
          <a:ext cx="2733675" cy="1466851"/>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editAs="oneCell">
    <xdr:from>
      <xdr:col>1</xdr:col>
      <xdr:colOff>0</xdr:colOff>
      <xdr:row>86</xdr:row>
      <xdr:rowOff>0</xdr:rowOff>
    </xdr:from>
    <xdr:to>
      <xdr:col>2</xdr:col>
      <xdr:colOff>2686050</xdr:colOff>
      <xdr:row>93</xdr:row>
      <xdr:rowOff>136165</xdr:rowOff>
    </xdr:to>
    <xdr:pic>
      <xdr:nvPicPr>
        <xdr:cNvPr id="2" name="Picture 1">
          <a:extLst>
            <a:ext uri="{FF2B5EF4-FFF2-40B4-BE49-F238E27FC236}">
              <a16:creationId xmlns:a16="http://schemas.microsoft.com/office/drawing/2014/main" id="{53BD70DA-5743-4CA7-B40E-5B6694A8BA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594667"/>
          <a:ext cx="2686050" cy="1469665"/>
        </a:xfrm>
        <a:prstGeom prst="rect">
          <a:avLst/>
        </a:prstGeom>
      </xdr:spPr>
    </xdr:pic>
    <xdr:clientData/>
  </xdr:twoCellAnchor>
  <xdr:twoCellAnchor editAs="oneCell">
    <xdr:from>
      <xdr:col>4</xdr:col>
      <xdr:colOff>0</xdr:colOff>
      <xdr:row>86</xdr:row>
      <xdr:rowOff>0</xdr:rowOff>
    </xdr:from>
    <xdr:to>
      <xdr:col>5</xdr:col>
      <xdr:colOff>1166284</xdr:colOff>
      <xdr:row>93</xdr:row>
      <xdr:rowOff>152400</xdr:rowOff>
    </xdr:to>
    <xdr:pic>
      <xdr:nvPicPr>
        <xdr:cNvPr id="3" name="Picture 2">
          <a:extLst>
            <a:ext uri="{FF2B5EF4-FFF2-40B4-BE49-F238E27FC236}">
              <a16:creationId xmlns:a16="http://schemas.microsoft.com/office/drawing/2014/main" id="{05075BF5-B2B9-4A23-96FC-943250AF2C6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594667"/>
          <a:ext cx="2743201" cy="1485900"/>
        </a:xfrm>
        <a:prstGeom prst="rect">
          <a:avLst/>
        </a:prstGeom>
      </xdr:spPr>
    </xdr:pic>
    <xdr:clientData/>
  </xdr:twoCellAnchor>
</xdr:wsDr>
</file>

<file path=xl/drawings/drawing119.xml><?xml version="1.0" encoding="utf-8"?>
<xdr:wsDr xmlns:xdr="http://schemas.openxmlformats.org/drawingml/2006/spreadsheetDrawing" xmlns:a="http://schemas.openxmlformats.org/drawingml/2006/main">
  <xdr:twoCellAnchor editAs="oneCell">
    <xdr:from>
      <xdr:col>1</xdr:col>
      <xdr:colOff>0</xdr:colOff>
      <xdr:row>81</xdr:row>
      <xdr:rowOff>0</xdr:rowOff>
    </xdr:from>
    <xdr:to>
      <xdr:col>2</xdr:col>
      <xdr:colOff>2724150</xdr:colOff>
      <xdr:row>88</xdr:row>
      <xdr:rowOff>104451</xdr:rowOff>
    </xdr:to>
    <xdr:pic>
      <xdr:nvPicPr>
        <xdr:cNvPr id="2" name="Picture 1">
          <a:extLst>
            <a:ext uri="{FF2B5EF4-FFF2-40B4-BE49-F238E27FC236}">
              <a16:creationId xmlns:a16="http://schemas.microsoft.com/office/drawing/2014/main" id="{3AA5A089-A974-4229-9FA0-690179E3CA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642167"/>
          <a:ext cx="2724150" cy="1437951"/>
        </a:xfrm>
        <a:prstGeom prst="rect">
          <a:avLst/>
        </a:prstGeom>
      </xdr:spPr>
    </xdr:pic>
    <xdr:clientData/>
  </xdr:twoCellAnchor>
  <xdr:twoCellAnchor editAs="oneCell">
    <xdr:from>
      <xdr:col>4</xdr:col>
      <xdr:colOff>0</xdr:colOff>
      <xdr:row>81</xdr:row>
      <xdr:rowOff>0</xdr:rowOff>
    </xdr:from>
    <xdr:to>
      <xdr:col>5</xdr:col>
      <xdr:colOff>1166284</xdr:colOff>
      <xdr:row>88</xdr:row>
      <xdr:rowOff>152400</xdr:rowOff>
    </xdr:to>
    <xdr:pic>
      <xdr:nvPicPr>
        <xdr:cNvPr id="3" name="Picture 2">
          <a:extLst>
            <a:ext uri="{FF2B5EF4-FFF2-40B4-BE49-F238E27FC236}">
              <a16:creationId xmlns:a16="http://schemas.microsoft.com/office/drawing/2014/main" id="{D5B812E0-B7FD-4EE5-86F3-106D3FCA5E7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642167"/>
          <a:ext cx="2743201" cy="14859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106</xdr:row>
      <xdr:rowOff>0</xdr:rowOff>
    </xdr:from>
    <xdr:to>
      <xdr:col>2</xdr:col>
      <xdr:colOff>2752724</xdr:colOff>
      <xdr:row>113</xdr:row>
      <xdr:rowOff>123825</xdr:rowOff>
    </xdr:to>
    <xdr:pic>
      <xdr:nvPicPr>
        <xdr:cNvPr id="2" name="Picture 1">
          <a:extLst>
            <a:ext uri="{FF2B5EF4-FFF2-40B4-BE49-F238E27FC236}">
              <a16:creationId xmlns:a16="http://schemas.microsoft.com/office/drawing/2014/main" id="{A7D1FACF-E79A-4390-BD62-D8CE95CFB1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1187833"/>
          <a:ext cx="2752724" cy="1457325"/>
        </a:xfrm>
        <a:prstGeom prst="rect">
          <a:avLst/>
        </a:prstGeom>
      </xdr:spPr>
    </xdr:pic>
    <xdr:clientData/>
  </xdr:twoCellAnchor>
  <xdr:twoCellAnchor editAs="oneCell">
    <xdr:from>
      <xdr:col>4</xdr:col>
      <xdr:colOff>0</xdr:colOff>
      <xdr:row>106</xdr:row>
      <xdr:rowOff>0</xdr:rowOff>
    </xdr:from>
    <xdr:to>
      <xdr:col>5</xdr:col>
      <xdr:colOff>1166283</xdr:colOff>
      <xdr:row>113</xdr:row>
      <xdr:rowOff>142875</xdr:rowOff>
    </xdr:to>
    <xdr:pic>
      <xdr:nvPicPr>
        <xdr:cNvPr id="3" name="Picture 2">
          <a:extLst>
            <a:ext uri="{FF2B5EF4-FFF2-40B4-BE49-F238E27FC236}">
              <a16:creationId xmlns:a16="http://schemas.microsoft.com/office/drawing/2014/main" id="{A6ABC891-5B37-4BF5-A8F8-3067DAD43FF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1187833"/>
          <a:ext cx="2743200" cy="1476375"/>
        </a:xfrm>
        <a:prstGeom prst="rect">
          <a:avLst/>
        </a:prstGeom>
      </xdr:spPr>
    </xdr:pic>
    <xdr:clientData/>
  </xdr:twoCellAnchor>
</xdr:wsDr>
</file>

<file path=xl/drawings/drawing120.xml><?xml version="1.0" encoding="utf-8"?>
<xdr:wsDr xmlns:xdr="http://schemas.openxmlformats.org/drawingml/2006/spreadsheetDrawing" xmlns:a="http://schemas.openxmlformats.org/drawingml/2006/main">
  <xdr:twoCellAnchor editAs="oneCell">
    <xdr:from>
      <xdr:col>1</xdr:col>
      <xdr:colOff>0</xdr:colOff>
      <xdr:row>84</xdr:row>
      <xdr:rowOff>0</xdr:rowOff>
    </xdr:from>
    <xdr:to>
      <xdr:col>2</xdr:col>
      <xdr:colOff>2686050</xdr:colOff>
      <xdr:row>91</xdr:row>
      <xdr:rowOff>136165</xdr:rowOff>
    </xdr:to>
    <xdr:pic>
      <xdr:nvPicPr>
        <xdr:cNvPr id="2" name="Picture 1">
          <a:extLst>
            <a:ext uri="{FF2B5EF4-FFF2-40B4-BE49-F238E27FC236}">
              <a16:creationId xmlns:a16="http://schemas.microsoft.com/office/drawing/2014/main" id="{D8F34D1F-DEAC-4947-A273-22EF9D06B9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213667"/>
          <a:ext cx="2686050" cy="1469665"/>
        </a:xfrm>
        <a:prstGeom prst="rect">
          <a:avLst/>
        </a:prstGeom>
      </xdr:spPr>
    </xdr:pic>
    <xdr:clientData/>
  </xdr:twoCellAnchor>
  <xdr:twoCellAnchor editAs="oneCell">
    <xdr:from>
      <xdr:col>4</xdr:col>
      <xdr:colOff>0</xdr:colOff>
      <xdr:row>84</xdr:row>
      <xdr:rowOff>0</xdr:rowOff>
    </xdr:from>
    <xdr:to>
      <xdr:col>5</xdr:col>
      <xdr:colOff>1166284</xdr:colOff>
      <xdr:row>91</xdr:row>
      <xdr:rowOff>152400</xdr:rowOff>
    </xdr:to>
    <xdr:pic>
      <xdr:nvPicPr>
        <xdr:cNvPr id="3" name="Picture 2">
          <a:extLst>
            <a:ext uri="{FF2B5EF4-FFF2-40B4-BE49-F238E27FC236}">
              <a16:creationId xmlns:a16="http://schemas.microsoft.com/office/drawing/2014/main" id="{9ADF4582-FAF7-4E00-ADEF-9A8D7614D54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213667"/>
          <a:ext cx="2743201" cy="1485900"/>
        </a:xfrm>
        <a:prstGeom prst="rect">
          <a:avLst/>
        </a:prstGeom>
      </xdr:spPr>
    </xdr:pic>
    <xdr:clientData/>
  </xdr:twoCellAnchor>
</xdr:wsDr>
</file>

<file path=xl/drawings/drawing121.xml><?xml version="1.0" encoding="utf-8"?>
<xdr:wsDr xmlns:xdr="http://schemas.openxmlformats.org/drawingml/2006/spreadsheetDrawing" xmlns:a="http://schemas.openxmlformats.org/drawingml/2006/main">
  <xdr:twoCellAnchor editAs="oneCell">
    <xdr:from>
      <xdr:col>1</xdr:col>
      <xdr:colOff>0</xdr:colOff>
      <xdr:row>78</xdr:row>
      <xdr:rowOff>0</xdr:rowOff>
    </xdr:from>
    <xdr:to>
      <xdr:col>2</xdr:col>
      <xdr:colOff>2724150</xdr:colOff>
      <xdr:row>85</xdr:row>
      <xdr:rowOff>104451</xdr:rowOff>
    </xdr:to>
    <xdr:pic>
      <xdr:nvPicPr>
        <xdr:cNvPr id="2" name="Picture 1">
          <a:extLst>
            <a:ext uri="{FF2B5EF4-FFF2-40B4-BE49-F238E27FC236}">
              <a16:creationId xmlns:a16="http://schemas.microsoft.com/office/drawing/2014/main" id="{00925AFE-AB67-43F3-AD8A-17AEA3E02E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070667"/>
          <a:ext cx="2724150" cy="1437951"/>
        </a:xfrm>
        <a:prstGeom prst="rect">
          <a:avLst/>
        </a:prstGeom>
      </xdr:spPr>
    </xdr:pic>
    <xdr:clientData/>
  </xdr:twoCellAnchor>
  <xdr:twoCellAnchor editAs="oneCell">
    <xdr:from>
      <xdr:col>4</xdr:col>
      <xdr:colOff>0</xdr:colOff>
      <xdr:row>78</xdr:row>
      <xdr:rowOff>0</xdr:rowOff>
    </xdr:from>
    <xdr:to>
      <xdr:col>5</xdr:col>
      <xdr:colOff>1166284</xdr:colOff>
      <xdr:row>85</xdr:row>
      <xdr:rowOff>152400</xdr:rowOff>
    </xdr:to>
    <xdr:pic>
      <xdr:nvPicPr>
        <xdr:cNvPr id="3" name="Picture 2">
          <a:extLst>
            <a:ext uri="{FF2B5EF4-FFF2-40B4-BE49-F238E27FC236}">
              <a16:creationId xmlns:a16="http://schemas.microsoft.com/office/drawing/2014/main" id="{0647DE08-02DF-40AA-A755-9DE329EE302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070667"/>
          <a:ext cx="2743201" cy="1485900"/>
        </a:xfrm>
        <a:prstGeom prst="rect">
          <a:avLst/>
        </a:prstGeom>
      </xdr:spPr>
    </xdr:pic>
    <xdr:clientData/>
  </xdr:twoCellAnchor>
</xdr:wsDr>
</file>

<file path=xl/drawings/drawing122.xml><?xml version="1.0" encoding="utf-8"?>
<xdr:wsDr xmlns:xdr="http://schemas.openxmlformats.org/drawingml/2006/spreadsheetDrawing" xmlns:a="http://schemas.openxmlformats.org/drawingml/2006/main">
  <xdr:twoCellAnchor editAs="oneCell">
    <xdr:from>
      <xdr:col>1</xdr:col>
      <xdr:colOff>0</xdr:colOff>
      <xdr:row>80</xdr:row>
      <xdr:rowOff>0</xdr:rowOff>
    </xdr:from>
    <xdr:to>
      <xdr:col>2</xdr:col>
      <xdr:colOff>2724150</xdr:colOff>
      <xdr:row>87</xdr:row>
      <xdr:rowOff>104451</xdr:rowOff>
    </xdr:to>
    <xdr:pic>
      <xdr:nvPicPr>
        <xdr:cNvPr id="2" name="Picture 1">
          <a:extLst>
            <a:ext uri="{FF2B5EF4-FFF2-40B4-BE49-F238E27FC236}">
              <a16:creationId xmlns:a16="http://schemas.microsoft.com/office/drawing/2014/main" id="{3B0B09A0-F235-49BE-8A10-F35F848BC1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451667"/>
          <a:ext cx="2724150" cy="1437951"/>
        </a:xfrm>
        <a:prstGeom prst="rect">
          <a:avLst/>
        </a:prstGeom>
      </xdr:spPr>
    </xdr:pic>
    <xdr:clientData/>
  </xdr:twoCellAnchor>
  <xdr:twoCellAnchor editAs="oneCell">
    <xdr:from>
      <xdr:col>4</xdr:col>
      <xdr:colOff>0</xdr:colOff>
      <xdr:row>80</xdr:row>
      <xdr:rowOff>0</xdr:rowOff>
    </xdr:from>
    <xdr:to>
      <xdr:col>5</xdr:col>
      <xdr:colOff>1166284</xdr:colOff>
      <xdr:row>87</xdr:row>
      <xdr:rowOff>152400</xdr:rowOff>
    </xdr:to>
    <xdr:pic>
      <xdr:nvPicPr>
        <xdr:cNvPr id="3" name="Picture 2">
          <a:extLst>
            <a:ext uri="{FF2B5EF4-FFF2-40B4-BE49-F238E27FC236}">
              <a16:creationId xmlns:a16="http://schemas.microsoft.com/office/drawing/2014/main" id="{71141E4E-8454-40B3-AA17-5CD521DF794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451667"/>
          <a:ext cx="2743201" cy="1485900"/>
        </a:xfrm>
        <a:prstGeom prst="rect">
          <a:avLst/>
        </a:prstGeom>
      </xdr:spPr>
    </xdr:pic>
    <xdr:clientData/>
  </xdr:twoCellAnchor>
</xdr:wsDr>
</file>

<file path=xl/drawings/drawing123.xml><?xml version="1.0" encoding="utf-8"?>
<xdr:wsDr xmlns:xdr="http://schemas.openxmlformats.org/drawingml/2006/spreadsheetDrawing" xmlns:a="http://schemas.openxmlformats.org/drawingml/2006/main">
  <xdr:twoCellAnchor editAs="oneCell">
    <xdr:from>
      <xdr:col>1</xdr:col>
      <xdr:colOff>0</xdr:colOff>
      <xdr:row>85</xdr:row>
      <xdr:rowOff>0</xdr:rowOff>
    </xdr:from>
    <xdr:to>
      <xdr:col>2</xdr:col>
      <xdr:colOff>2686050</xdr:colOff>
      <xdr:row>92</xdr:row>
      <xdr:rowOff>136165</xdr:rowOff>
    </xdr:to>
    <xdr:pic>
      <xdr:nvPicPr>
        <xdr:cNvPr id="2" name="Picture 1">
          <a:extLst>
            <a:ext uri="{FF2B5EF4-FFF2-40B4-BE49-F238E27FC236}">
              <a16:creationId xmlns:a16="http://schemas.microsoft.com/office/drawing/2014/main" id="{32EF5892-41A2-4A42-8DA8-9BD24882D9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404167"/>
          <a:ext cx="2686050" cy="1469665"/>
        </a:xfrm>
        <a:prstGeom prst="rect">
          <a:avLst/>
        </a:prstGeom>
      </xdr:spPr>
    </xdr:pic>
    <xdr:clientData/>
  </xdr:twoCellAnchor>
  <xdr:twoCellAnchor editAs="oneCell">
    <xdr:from>
      <xdr:col>4</xdr:col>
      <xdr:colOff>0</xdr:colOff>
      <xdr:row>85</xdr:row>
      <xdr:rowOff>0</xdr:rowOff>
    </xdr:from>
    <xdr:to>
      <xdr:col>5</xdr:col>
      <xdr:colOff>1166284</xdr:colOff>
      <xdr:row>92</xdr:row>
      <xdr:rowOff>152400</xdr:rowOff>
    </xdr:to>
    <xdr:pic>
      <xdr:nvPicPr>
        <xdr:cNvPr id="3" name="Picture 2">
          <a:extLst>
            <a:ext uri="{FF2B5EF4-FFF2-40B4-BE49-F238E27FC236}">
              <a16:creationId xmlns:a16="http://schemas.microsoft.com/office/drawing/2014/main" id="{EA6D8606-CDA0-4945-A957-E44B53D3EA6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404167"/>
          <a:ext cx="2743201" cy="1485900"/>
        </a:xfrm>
        <a:prstGeom prst="rect">
          <a:avLst/>
        </a:prstGeom>
      </xdr:spPr>
    </xdr:pic>
    <xdr:clientData/>
  </xdr:twoCellAnchor>
</xdr:wsDr>
</file>

<file path=xl/drawings/drawing124.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2</xdr:col>
      <xdr:colOff>2686050</xdr:colOff>
      <xdr:row>80</xdr:row>
      <xdr:rowOff>136165</xdr:rowOff>
    </xdr:to>
    <xdr:pic>
      <xdr:nvPicPr>
        <xdr:cNvPr id="2" name="Picture 1">
          <a:extLst>
            <a:ext uri="{FF2B5EF4-FFF2-40B4-BE49-F238E27FC236}">
              <a16:creationId xmlns:a16="http://schemas.microsoft.com/office/drawing/2014/main" id="{64A9EC5A-D9FE-4496-BCD5-524822D8A8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118167"/>
          <a:ext cx="2686050" cy="1469665"/>
        </a:xfrm>
        <a:prstGeom prst="rect">
          <a:avLst/>
        </a:prstGeom>
      </xdr:spPr>
    </xdr:pic>
    <xdr:clientData/>
  </xdr:twoCellAnchor>
  <xdr:twoCellAnchor editAs="oneCell">
    <xdr:from>
      <xdr:col>4</xdr:col>
      <xdr:colOff>0</xdr:colOff>
      <xdr:row>73</xdr:row>
      <xdr:rowOff>0</xdr:rowOff>
    </xdr:from>
    <xdr:to>
      <xdr:col>5</xdr:col>
      <xdr:colOff>1166284</xdr:colOff>
      <xdr:row>80</xdr:row>
      <xdr:rowOff>152400</xdr:rowOff>
    </xdr:to>
    <xdr:pic>
      <xdr:nvPicPr>
        <xdr:cNvPr id="3" name="Picture 2">
          <a:extLst>
            <a:ext uri="{FF2B5EF4-FFF2-40B4-BE49-F238E27FC236}">
              <a16:creationId xmlns:a16="http://schemas.microsoft.com/office/drawing/2014/main" id="{1C38BDB0-C330-4195-ABD4-2443E9F13F4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118167"/>
          <a:ext cx="2743201" cy="1485900"/>
        </a:xfrm>
        <a:prstGeom prst="rect">
          <a:avLst/>
        </a:prstGeom>
      </xdr:spPr>
    </xdr:pic>
    <xdr:clientData/>
  </xdr:twoCellAnchor>
</xdr:wsDr>
</file>

<file path=xl/drawings/drawing125.xml><?xml version="1.0" encoding="utf-8"?>
<xdr:wsDr xmlns:xdr="http://schemas.openxmlformats.org/drawingml/2006/spreadsheetDrawing" xmlns:a="http://schemas.openxmlformats.org/drawingml/2006/main">
  <xdr:twoCellAnchor editAs="oneCell">
    <xdr:from>
      <xdr:col>1</xdr:col>
      <xdr:colOff>0</xdr:colOff>
      <xdr:row>219</xdr:row>
      <xdr:rowOff>0</xdr:rowOff>
    </xdr:from>
    <xdr:to>
      <xdr:col>2</xdr:col>
      <xdr:colOff>2733675</xdr:colOff>
      <xdr:row>226</xdr:row>
      <xdr:rowOff>120957</xdr:rowOff>
    </xdr:to>
    <xdr:pic>
      <xdr:nvPicPr>
        <xdr:cNvPr id="2" name="Picture 1">
          <a:extLst>
            <a:ext uri="{FF2B5EF4-FFF2-40B4-BE49-F238E27FC236}">
              <a16:creationId xmlns:a16="http://schemas.microsoft.com/office/drawing/2014/main" id="{CB2CFCE9-D5E2-4705-9F78-B942FC6251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41931167"/>
          <a:ext cx="2733675" cy="1454457"/>
        </a:xfrm>
        <a:prstGeom prst="rect">
          <a:avLst/>
        </a:prstGeom>
      </xdr:spPr>
    </xdr:pic>
    <xdr:clientData/>
  </xdr:twoCellAnchor>
  <xdr:twoCellAnchor editAs="oneCell">
    <xdr:from>
      <xdr:col>4</xdr:col>
      <xdr:colOff>0</xdr:colOff>
      <xdr:row>219</xdr:row>
      <xdr:rowOff>0</xdr:rowOff>
    </xdr:from>
    <xdr:to>
      <xdr:col>5</xdr:col>
      <xdr:colOff>1156758</xdr:colOff>
      <xdr:row>226</xdr:row>
      <xdr:rowOff>133351</xdr:rowOff>
    </xdr:to>
    <xdr:pic>
      <xdr:nvPicPr>
        <xdr:cNvPr id="3" name="Picture 2">
          <a:extLst>
            <a:ext uri="{FF2B5EF4-FFF2-40B4-BE49-F238E27FC236}">
              <a16:creationId xmlns:a16="http://schemas.microsoft.com/office/drawing/2014/main" id="{8CB9E908-B395-42AE-91B1-FFF91C85445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41931167"/>
          <a:ext cx="2733675" cy="1466851"/>
        </a:xfrm>
        <a:prstGeom prst="rect">
          <a:avLst/>
        </a:prstGeom>
      </xdr:spPr>
    </xdr:pic>
    <xdr:clientData/>
  </xdr:twoCellAnchor>
</xdr:wsDr>
</file>

<file path=xl/drawings/drawing126.xml><?xml version="1.0" encoding="utf-8"?>
<xdr:wsDr xmlns:xdr="http://schemas.openxmlformats.org/drawingml/2006/spreadsheetDrawing" xmlns:a="http://schemas.openxmlformats.org/drawingml/2006/main">
  <xdr:twoCellAnchor editAs="oneCell">
    <xdr:from>
      <xdr:col>1</xdr:col>
      <xdr:colOff>0</xdr:colOff>
      <xdr:row>320</xdr:row>
      <xdr:rowOff>0</xdr:rowOff>
    </xdr:from>
    <xdr:to>
      <xdr:col>2</xdr:col>
      <xdr:colOff>2733675</xdr:colOff>
      <xdr:row>327</xdr:row>
      <xdr:rowOff>120957</xdr:rowOff>
    </xdr:to>
    <xdr:pic>
      <xdr:nvPicPr>
        <xdr:cNvPr id="2" name="Picture 1">
          <a:extLst>
            <a:ext uri="{FF2B5EF4-FFF2-40B4-BE49-F238E27FC236}">
              <a16:creationId xmlns:a16="http://schemas.microsoft.com/office/drawing/2014/main" id="{18304825-07E8-4186-8BA0-21526F382C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61171667"/>
          <a:ext cx="2733675" cy="1454457"/>
        </a:xfrm>
        <a:prstGeom prst="rect">
          <a:avLst/>
        </a:prstGeom>
      </xdr:spPr>
    </xdr:pic>
    <xdr:clientData/>
  </xdr:twoCellAnchor>
  <xdr:twoCellAnchor editAs="oneCell">
    <xdr:from>
      <xdr:col>4</xdr:col>
      <xdr:colOff>0</xdr:colOff>
      <xdr:row>320</xdr:row>
      <xdr:rowOff>0</xdr:rowOff>
    </xdr:from>
    <xdr:to>
      <xdr:col>5</xdr:col>
      <xdr:colOff>1156758</xdr:colOff>
      <xdr:row>327</xdr:row>
      <xdr:rowOff>133351</xdr:rowOff>
    </xdr:to>
    <xdr:pic>
      <xdr:nvPicPr>
        <xdr:cNvPr id="3" name="Picture 2">
          <a:extLst>
            <a:ext uri="{FF2B5EF4-FFF2-40B4-BE49-F238E27FC236}">
              <a16:creationId xmlns:a16="http://schemas.microsoft.com/office/drawing/2014/main" id="{CC96614B-CE38-4C5A-BC25-F7633A54F8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61171667"/>
          <a:ext cx="2733675" cy="1466851"/>
        </a:xfrm>
        <a:prstGeom prst="rect">
          <a:avLst/>
        </a:prstGeom>
      </xdr:spPr>
    </xdr:pic>
    <xdr:clientData/>
  </xdr:twoCellAnchor>
</xdr:wsDr>
</file>

<file path=xl/drawings/drawing127.xml><?xml version="1.0" encoding="utf-8"?>
<xdr:wsDr xmlns:xdr="http://schemas.openxmlformats.org/drawingml/2006/spreadsheetDrawing" xmlns:a="http://schemas.openxmlformats.org/drawingml/2006/main">
  <xdr:twoCellAnchor editAs="oneCell">
    <xdr:from>
      <xdr:col>1</xdr:col>
      <xdr:colOff>0</xdr:colOff>
      <xdr:row>70</xdr:row>
      <xdr:rowOff>0</xdr:rowOff>
    </xdr:from>
    <xdr:to>
      <xdr:col>2</xdr:col>
      <xdr:colOff>2686050</xdr:colOff>
      <xdr:row>77</xdr:row>
      <xdr:rowOff>136165</xdr:rowOff>
    </xdr:to>
    <xdr:pic>
      <xdr:nvPicPr>
        <xdr:cNvPr id="2" name="Picture 1">
          <a:extLst>
            <a:ext uri="{FF2B5EF4-FFF2-40B4-BE49-F238E27FC236}">
              <a16:creationId xmlns:a16="http://schemas.microsoft.com/office/drawing/2014/main" id="{CD317079-FA2B-43B7-8D77-7ED4B48B58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546667"/>
          <a:ext cx="2686050" cy="1469665"/>
        </a:xfrm>
        <a:prstGeom prst="rect">
          <a:avLst/>
        </a:prstGeom>
      </xdr:spPr>
    </xdr:pic>
    <xdr:clientData/>
  </xdr:twoCellAnchor>
  <xdr:twoCellAnchor editAs="oneCell">
    <xdr:from>
      <xdr:col>4</xdr:col>
      <xdr:colOff>0</xdr:colOff>
      <xdr:row>70</xdr:row>
      <xdr:rowOff>0</xdr:rowOff>
    </xdr:from>
    <xdr:to>
      <xdr:col>5</xdr:col>
      <xdr:colOff>1166284</xdr:colOff>
      <xdr:row>77</xdr:row>
      <xdr:rowOff>152400</xdr:rowOff>
    </xdr:to>
    <xdr:pic>
      <xdr:nvPicPr>
        <xdr:cNvPr id="3" name="Picture 2">
          <a:extLst>
            <a:ext uri="{FF2B5EF4-FFF2-40B4-BE49-F238E27FC236}">
              <a16:creationId xmlns:a16="http://schemas.microsoft.com/office/drawing/2014/main" id="{F0191BC7-D21E-4EF2-90FE-E2B59864002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546667"/>
          <a:ext cx="2743201" cy="1485900"/>
        </a:xfrm>
        <a:prstGeom prst="rect">
          <a:avLst/>
        </a:prstGeom>
      </xdr:spPr>
    </xdr:pic>
    <xdr:clientData/>
  </xdr:twoCellAnchor>
</xdr:wsDr>
</file>

<file path=xl/drawings/drawing128.xml><?xml version="1.0" encoding="utf-8"?>
<xdr:wsDr xmlns:xdr="http://schemas.openxmlformats.org/drawingml/2006/spreadsheetDrawing" xmlns:a="http://schemas.openxmlformats.org/drawingml/2006/main">
  <xdr:twoCellAnchor editAs="oneCell">
    <xdr:from>
      <xdr:col>1</xdr:col>
      <xdr:colOff>0</xdr:colOff>
      <xdr:row>70</xdr:row>
      <xdr:rowOff>0</xdr:rowOff>
    </xdr:from>
    <xdr:to>
      <xdr:col>2</xdr:col>
      <xdr:colOff>2686050</xdr:colOff>
      <xdr:row>77</xdr:row>
      <xdr:rowOff>136165</xdr:rowOff>
    </xdr:to>
    <xdr:pic>
      <xdr:nvPicPr>
        <xdr:cNvPr id="2" name="Picture 1">
          <a:extLst>
            <a:ext uri="{FF2B5EF4-FFF2-40B4-BE49-F238E27FC236}">
              <a16:creationId xmlns:a16="http://schemas.microsoft.com/office/drawing/2014/main" id="{66CC1137-932B-4876-8467-3A0963026C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546667"/>
          <a:ext cx="2686050" cy="1469665"/>
        </a:xfrm>
        <a:prstGeom prst="rect">
          <a:avLst/>
        </a:prstGeom>
      </xdr:spPr>
    </xdr:pic>
    <xdr:clientData/>
  </xdr:twoCellAnchor>
  <xdr:twoCellAnchor editAs="oneCell">
    <xdr:from>
      <xdr:col>4</xdr:col>
      <xdr:colOff>0</xdr:colOff>
      <xdr:row>70</xdr:row>
      <xdr:rowOff>0</xdr:rowOff>
    </xdr:from>
    <xdr:to>
      <xdr:col>5</xdr:col>
      <xdr:colOff>1166284</xdr:colOff>
      <xdr:row>77</xdr:row>
      <xdr:rowOff>152400</xdr:rowOff>
    </xdr:to>
    <xdr:pic>
      <xdr:nvPicPr>
        <xdr:cNvPr id="3" name="Picture 2">
          <a:extLst>
            <a:ext uri="{FF2B5EF4-FFF2-40B4-BE49-F238E27FC236}">
              <a16:creationId xmlns:a16="http://schemas.microsoft.com/office/drawing/2014/main" id="{15F69FB1-D25B-49AE-93F5-3BDCBB8390F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546667"/>
          <a:ext cx="2743201" cy="1485900"/>
        </a:xfrm>
        <a:prstGeom prst="rect">
          <a:avLst/>
        </a:prstGeom>
      </xdr:spPr>
    </xdr:pic>
    <xdr:clientData/>
  </xdr:twoCellAnchor>
</xdr:wsDr>
</file>

<file path=xl/drawings/drawing129.xml><?xml version="1.0" encoding="utf-8"?>
<xdr:wsDr xmlns:xdr="http://schemas.openxmlformats.org/drawingml/2006/spreadsheetDrawing" xmlns:a="http://schemas.openxmlformats.org/drawingml/2006/main">
  <xdr:twoCellAnchor editAs="oneCell">
    <xdr:from>
      <xdr:col>1</xdr:col>
      <xdr:colOff>0</xdr:colOff>
      <xdr:row>83</xdr:row>
      <xdr:rowOff>0</xdr:rowOff>
    </xdr:from>
    <xdr:to>
      <xdr:col>2</xdr:col>
      <xdr:colOff>2686050</xdr:colOff>
      <xdr:row>90</xdr:row>
      <xdr:rowOff>136165</xdr:rowOff>
    </xdr:to>
    <xdr:pic>
      <xdr:nvPicPr>
        <xdr:cNvPr id="2" name="Picture 1">
          <a:extLst>
            <a:ext uri="{FF2B5EF4-FFF2-40B4-BE49-F238E27FC236}">
              <a16:creationId xmlns:a16="http://schemas.microsoft.com/office/drawing/2014/main" id="{62AC5527-DEB6-4B55-BB3F-CFFD465B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023167"/>
          <a:ext cx="2686050" cy="1469665"/>
        </a:xfrm>
        <a:prstGeom prst="rect">
          <a:avLst/>
        </a:prstGeom>
      </xdr:spPr>
    </xdr:pic>
    <xdr:clientData/>
  </xdr:twoCellAnchor>
  <xdr:twoCellAnchor editAs="oneCell">
    <xdr:from>
      <xdr:col>4</xdr:col>
      <xdr:colOff>0</xdr:colOff>
      <xdr:row>83</xdr:row>
      <xdr:rowOff>0</xdr:rowOff>
    </xdr:from>
    <xdr:to>
      <xdr:col>5</xdr:col>
      <xdr:colOff>1166284</xdr:colOff>
      <xdr:row>90</xdr:row>
      <xdr:rowOff>152400</xdr:rowOff>
    </xdr:to>
    <xdr:pic>
      <xdr:nvPicPr>
        <xdr:cNvPr id="3" name="Picture 2">
          <a:extLst>
            <a:ext uri="{FF2B5EF4-FFF2-40B4-BE49-F238E27FC236}">
              <a16:creationId xmlns:a16="http://schemas.microsoft.com/office/drawing/2014/main" id="{4A33F124-716E-4833-A28B-1F78A69E516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023167"/>
          <a:ext cx="2743201" cy="14859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71</xdr:row>
      <xdr:rowOff>0</xdr:rowOff>
    </xdr:from>
    <xdr:to>
      <xdr:col>2</xdr:col>
      <xdr:colOff>2724150</xdr:colOff>
      <xdr:row>78</xdr:row>
      <xdr:rowOff>104775</xdr:rowOff>
    </xdr:to>
    <xdr:pic>
      <xdr:nvPicPr>
        <xdr:cNvPr id="2" name="Picture 1">
          <a:extLst>
            <a:ext uri="{FF2B5EF4-FFF2-40B4-BE49-F238E27FC236}">
              <a16:creationId xmlns:a16="http://schemas.microsoft.com/office/drawing/2014/main" id="{EAD50C57-EEBE-4E3F-8977-49E02BDFE4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737167"/>
          <a:ext cx="2724150" cy="1438275"/>
        </a:xfrm>
        <a:prstGeom prst="rect">
          <a:avLst/>
        </a:prstGeom>
      </xdr:spPr>
    </xdr:pic>
    <xdr:clientData/>
  </xdr:twoCellAnchor>
  <xdr:twoCellAnchor editAs="oneCell">
    <xdr:from>
      <xdr:col>4</xdr:col>
      <xdr:colOff>0</xdr:colOff>
      <xdr:row>71</xdr:row>
      <xdr:rowOff>0</xdr:rowOff>
    </xdr:from>
    <xdr:to>
      <xdr:col>5</xdr:col>
      <xdr:colOff>1147234</xdr:colOff>
      <xdr:row>78</xdr:row>
      <xdr:rowOff>124014</xdr:rowOff>
    </xdr:to>
    <xdr:pic>
      <xdr:nvPicPr>
        <xdr:cNvPr id="3" name="Picture 2">
          <a:extLst>
            <a:ext uri="{FF2B5EF4-FFF2-40B4-BE49-F238E27FC236}">
              <a16:creationId xmlns:a16="http://schemas.microsoft.com/office/drawing/2014/main" id="{C304FC99-6A3C-4247-A1B2-146AC2FB7B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737167"/>
          <a:ext cx="2724151" cy="1457514"/>
        </a:xfrm>
        <a:prstGeom prst="rect">
          <a:avLst/>
        </a:prstGeom>
      </xdr:spPr>
    </xdr:pic>
    <xdr:clientData/>
  </xdr:twoCellAnchor>
</xdr:wsDr>
</file>

<file path=xl/drawings/drawing130.xml><?xml version="1.0" encoding="utf-8"?>
<xdr:wsDr xmlns:xdr="http://schemas.openxmlformats.org/drawingml/2006/spreadsheetDrawing" xmlns:a="http://schemas.openxmlformats.org/drawingml/2006/main">
  <xdr:twoCellAnchor editAs="oneCell">
    <xdr:from>
      <xdr:col>1</xdr:col>
      <xdr:colOff>0</xdr:colOff>
      <xdr:row>87</xdr:row>
      <xdr:rowOff>0</xdr:rowOff>
    </xdr:from>
    <xdr:to>
      <xdr:col>2</xdr:col>
      <xdr:colOff>2752724</xdr:colOff>
      <xdr:row>94</xdr:row>
      <xdr:rowOff>123825</xdr:rowOff>
    </xdr:to>
    <xdr:pic>
      <xdr:nvPicPr>
        <xdr:cNvPr id="2" name="Picture 1">
          <a:extLst>
            <a:ext uri="{FF2B5EF4-FFF2-40B4-BE49-F238E27FC236}">
              <a16:creationId xmlns:a16="http://schemas.microsoft.com/office/drawing/2014/main" id="{9AC255A8-9F89-4CCB-9DAF-F263618A64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785167"/>
          <a:ext cx="2752724" cy="1457325"/>
        </a:xfrm>
        <a:prstGeom prst="rect">
          <a:avLst/>
        </a:prstGeom>
      </xdr:spPr>
    </xdr:pic>
    <xdr:clientData/>
  </xdr:twoCellAnchor>
  <xdr:twoCellAnchor editAs="oneCell">
    <xdr:from>
      <xdr:col>4</xdr:col>
      <xdr:colOff>0</xdr:colOff>
      <xdr:row>87</xdr:row>
      <xdr:rowOff>0</xdr:rowOff>
    </xdr:from>
    <xdr:to>
      <xdr:col>5</xdr:col>
      <xdr:colOff>1166284</xdr:colOff>
      <xdr:row>94</xdr:row>
      <xdr:rowOff>152400</xdr:rowOff>
    </xdr:to>
    <xdr:pic>
      <xdr:nvPicPr>
        <xdr:cNvPr id="3" name="Picture 2">
          <a:extLst>
            <a:ext uri="{FF2B5EF4-FFF2-40B4-BE49-F238E27FC236}">
              <a16:creationId xmlns:a16="http://schemas.microsoft.com/office/drawing/2014/main" id="{6D6DAE69-E0FB-4167-ADC8-723FF03BE58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785167"/>
          <a:ext cx="2743201" cy="1485900"/>
        </a:xfrm>
        <a:prstGeom prst="rect">
          <a:avLst/>
        </a:prstGeom>
      </xdr:spPr>
    </xdr:pic>
    <xdr:clientData/>
  </xdr:twoCellAnchor>
</xdr:wsDr>
</file>

<file path=xl/drawings/drawing131.xml><?xml version="1.0" encoding="utf-8"?>
<xdr:wsDr xmlns:xdr="http://schemas.openxmlformats.org/drawingml/2006/spreadsheetDrawing" xmlns:a="http://schemas.openxmlformats.org/drawingml/2006/main">
  <xdr:twoCellAnchor editAs="oneCell">
    <xdr:from>
      <xdr:col>1</xdr:col>
      <xdr:colOff>0</xdr:colOff>
      <xdr:row>86</xdr:row>
      <xdr:rowOff>0</xdr:rowOff>
    </xdr:from>
    <xdr:to>
      <xdr:col>2</xdr:col>
      <xdr:colOff>2752724</xdr:colOff>
      <xdr:row>93</xdr:row>
      <xdr:rowOff>123825</xdr:rowOff>
    </xdr:to>
    <xdr:pic>
      <xdr:nvPicPr>
        <xdr:cNvPr id="2" name="Picture 1">
          <a:extLst>
            <a:ext uri="{FF2B5EF4-FFF2-40B4-BE49-F238E27FC236}">
              <a16:creationId xmlns:a16="http://schemas.microsoft.com/office/drawing/2014/main" id="{B78C0DFA-97DA-45EE-BA0C-74837B4082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594667"/>
          <a:ext cx="2752724" cy="1457325"/>
        </a:xfrm>
        <a:prstGeom prst="rect">
          <a:avLst/>
        </a:prstGeom>
      </xdr:spPr>
    </xdr:pic>
    <xdr:clientData/>
  </xdr:twoCellAnchor>
  <xdr:twoCellAnchor editAs="oneCell">
    <xdr:from>
      <xdr:col>4</xdr:col>
      <xdr:colOff>0</xdr:colOff>
      <xdr:row>86</xdr:row>
      <xdr:rowOff>0</xdr:rowOff>
    </xdr:from>
    <xdr:to>
      <xdr:col>5</xdr:col>
      <xdr:colOff>1166284</xdr:colOff>
      <xdr:row>93</xdr:row>
      <xdr:rowOff>152400</xdr:rowOff>
    </xdr:to>
    <xdr:pic>
      <xdr:nvPicPr>
        <xdr:cNvPr id="3" name="Picture 2">
          <a:extLst>
            <a:ext uri="{FF2B5EF4-FFF2-40B4-BE49-F238E27FC236}">
              <a16:creationId xmlns:a16="http://schemas.microsoft.com/office/drawing/2014/main" id="{45683AB0-91FD-46C4-B6CD-540753E85D2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594667"/>
          <a:ext cx="2743201" cy="1485900"/>
        </a:xfrm>
        <a:prstGeom prst="rect">
          <a:avLst/>
        </a:prstGeom>
      </xdr:spPr>
    </xdr:pic>
    <xdr:clientData/>
  </xdr:twoCellAnchor>
</xdr:wsDr>
</file>

<file path=xl/drawings/drawing132.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2</xdr:col>
      <xdr:colOff>2686050</xdr:colOff>
      <xdr:row>80</xdr:row>
      <xdr:rowOff>136165</xdr:rowOff>
    </xdr:to>
    <xdr:pic>
      <xdr:nvPicPr>
        <xdr:cNvPr id="2" name="Picture 1">
          <a:extLst>
            <a:ext uri="{FF2B5EF4-FFF2-40B4-BE49-F238E27FC236}">
              <a16:creationId xmlns:a16="http://schemas.microsoft.com/office/drawing/2014/main" id="{B0E43918-CF28-40E6-BE92-D08EC1E6B1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118167"/>
          <a:ext cx="2686050" cy="1469665"/>
        </a:xfrm>
        <a:prstGeom prst="rect">
          <a:avLst/>
        </a:prstGeom>
      </xdr:spPr>
    </xdr:pic>
    <xdr:clientData/>
  </xdr:twoCellAnchor>
  <xdr:twoCellAnchor editAs="oneCell">
    <xdr:from>
      <xdr:col>4</xdr:col>
      <xdr:colOff>0</xdr:colOff>
      <xdr:row>73</xdr:row>
      <xdr:rowOff>0</xdr:rowOff>
    </xdr:from>
    <xdr:to>
      <xdr:col>5</xdr:col>
      <xdr:colOff>1166284</xdr:colOff>
      <xdr:row>80</xdr:row>
      <xdr:rowOff>152400</xdr:rowOff>
    </xdr:to>
    <xdr:pic>
      <xdr:nvPicPr>
        <xdr:cNvPr id="3" name="Picture 2">
          <a:extLst>
            <a:ext uri="{FF2B5EF4-FFF2-40B4-BE49-F238E27FC236}">
              <a16:creationId xmlns:a16="http://schemas.microsoft.com/office/drawing/2014/main" id="{4406ADB9-1B20-45E8-A856-CA80B6907A9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118167"/>
          <a:ext cx="2743201" cy="1485900"/>
        </a:xfrm>
        <a:prstGeom prst="rect">
          <a:avLst/>
        </a:prstGeom>
      </xdr:spPr>
    </xdr:pic>
    <xdr:clientData/>
  </xdr:twoCellAnchor>
</xdr:wsDr>
</file>

<file path=xl/drawings/drawing133.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2</xdr:col>
      <xdr:colOff>2686050</xdr:colOff>
      <xdr:row>80</xdr:row>
      <xdr:rowOff>136165</xdr:rowOff>
    </xdr:to>
    <xdr:pic>
      <xdr:nvPicPr>
        <xdr:cNvPr id="2" name="Picture 1">
          <a:extLst>
            <a:ext uri="{FF2B5EF4-FFF2-40B4-BE49-F238E27FC236}">
              <a16:creationId xmlns:a16="http://schemas.microsoft.com/office/drawing/2014/main" id="{622318D2-7591-43B0-8CDB-2398ABF937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118167"/>
          <a:ext cx="2686050" cy="1469665"/>
        </a:xfrm>
        <a:prstGeom prst="rect">
          <a:avLst/>
        </a:prstGeom>
      </xdr:spPr>
    </xdr:pic>
    <xdr:clientData/>
  </xdr:twoCellAnchor>
  <xdr:twoCellAnchor editAs="oneCell">
    <xdr:from>
      <xdr:col>4</xdr:col>
      <xdr:colOff>0</xdr:colOff>
      <xdr:row>73</xdr:row>
      <xdr:rowOff>0</xdr:rowOff>
    </xdr:from>
    <xdr:to>
      <xdr:col>5</xdr:col>
      <xdr:colOff>1166284</xdr:colOff>
      <xdr:row>80</xdr:row>
      <xdr:rowOff>152400</xdr:rowOff>
    </xdr:to>
    <xdr:pic>
      <xdr:nvPicPr>
        <xdr:cNvPr id="3" name="Picture 2">
          <a:extLst>
            <a:ext uri="{FF2B5EF4-FFF2-40B4-BE49-F238E27FC236}">
              <a16:creationId xmlns:a16="http://schemas.microsoft.com/office/drawing/2014/main" id="{B4536C96-9B38-453E-9F14-1C669B3AFBE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118167"/>
          <a:ext cx="2743201" cy="1485900"/>
        </a:xfrm>
        <a:prstGeom prst="rect">
          <a:avLst/>
        </a:prstGeom>
      </xdr:spPr>
    </xdr:pic>
    <xdr:clientData/>
  </xdr:twoCellAnchor>
</xdr:wsDr>
</file>

<file path=xl/drawings/drawing134.xml><?xml version="1.0" encoding="utf-8"?>
<xdr:wsDr xmlns:xdr="http://schemas.openxmlformats.org/drawingml/2006/spreadsheetDrawing" xmlns:a="http://schemas.openxmlformats.org/drawingml/2006/main">
  <xdr:twoCellAnchor editAs="oneCell">
    <xdr:from>
      <xdr:col>1</xdr:col>
      <xdr:colOff>0</xdr:colOff>
      <xdr:row>74</xdr:row>
      <xdr:rowOff>0</xdr:rowOff>
    </xdr:from>
    <xdr:to>
      <xdr:col>2</xdr:col>
      <xdr:colOff>2686050</xdr:colOff>
      <xdr:row>81</xdr:row>
      <xdr:rowOff>136165</xdr:rowOff>
    </xdr:to>
    <xdr:pic>
      <xdr:nvPicPr>
        <xdr:cNvPr id="2" name="Picture 1">
          <a:extLst>
            <a:ext uri="{FF2B5EF4-FFF2-40B4-BE49-F238E27FC236}">
              <a16:creationId xmlns:a16="http://schemas.microsoft.com/office/drawing/2014/main" id="{05C0D17F-2B04-4201-AF70-3FBECDB606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308667"/>
          <a:ext cx="2686050" cy="1469665"/>
        </a:xfrm>
        <a:prstGeom prst="rect">
          <a:avLst/>
        </a:prstGeom>
      </xdr:spPr>
    </xdr:pic>
    <xdr:clientData/>
  </xdr:twoCellAnchor>
  <xdr:twoCellAnchor editAs="oneCell">
    <xdr:from>
      <xdr:col>4</xdr:col>
      <xdr:colOff>0</xdr:colOff>
      <xdr:row>74</xdr:row>
      <xdr:rowOff>0</xdr:rowOff>
    </xdr:from>
    <xdr:to>
      <xdr:col>5</xdr:col>
      <xdr:colOff>1166284</xdr:colOff>
      <xdr:row>81</xdr:row>
      <xdr:rowOff>152400</xdr:rowOff>
    </xdr:to>
    <xdr:pic>
      <xdr:nvPicPr>
        <xdr:cNvPr id="3" name="Picture 2">
          <a:extLst>
            <a:ext uri="{FF2B5EF4-FFF2-40B4-BE49-F238E27FC236}">
              <a16:creationId xmlns:a16="http://schemas.microsoft.com/office/drawing/2014/main" id="{ADF982FA-2EA5-40BD-B3CD-C38F7D4ED10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308667"/>
          <a:ext cx="2743201" cy="1485900"/>
        </a:xfrm>
        <a:prstGeom prst="rect">
          <a:avLst/>
        </a:prstGeom>
      </xdr:spPr>
    </xdr:pic>
    <xdr:clientData/>
  </xdr:twoCellAnchor>
</xdr:wsDr>
</file>

<file path=xl/drawings/drawing135.xml><?xml version="1.0" encoding="utf-8"?>
<xdr:wsDr xmlns:xdr="http://schemas.openxmlformats.org/drawingml/2006/spreadsheetDrawing" xmlns:a="http://schemas.openxmlformats.org/drawingml/2006/main">
  <xdr:twoCellAnchor editAs="oneCell">
    <xdr:from>
      <xdr:col>1</xdr:col>
      <xdr:colOff>0</xdr:colOff>
      <xdr:row>77</xdr:row>
      <xdr:rowOff>0</xdr:rowOff>
    </xdr:from>
    <xdr:to>
      <xdr:col>2</xdr:col>
      <xdr:colOff>2724150</xdr:colOff>
      <xdr:row>84</xdr:row>
      <xdr:rowOff>104451</xdr:rowOff>
    </xdr:to>
    <xdr:pic>
      <xdr:nvPicPr>
        <xdr:cNvPr id="2" name="Picture 1">
          <a:extLst>
            <a:ext uri="{FF2B5EF4-FFF2-40B4-BE49-F238E27FC236}">
              <a16:creationId xmlns:a16="http://schemas.microsoft.com/office/drawing/2014/main" id="{200947D7-C5E3-4096-9AA8-F7E4CB0C1D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880167"/>
          <a:ext cx="2724150" cy="1437951"/>
        </a:xfrm>
        <a:prstGeom prst="rect">
          <a:avLst/>
        </a:prstGeom>
      </xdr:spPr>
    </xdr:pic>
    <xdr:clientData/>
  </xdr:twoCellAnchor>
  <xdr:twoCellAnchor editAs="oneCell">
    <xdr:from>
      <xdr:col>4</xdr:col>
      <xdr:colOff>0</xdr:colOff>
      <xdr:row>77</xdr:row>
      <xdr:rowOff>0</xdr:rowOff>
    </xdr:from>
    <xdr:to>
      <xdr:col>5</xdr:col>
      <xdr:colOff>1166284</xdr:colOff>
      <xdr:row>84</xdr:row>
      <xdr:rowOff>152400</xdr:rowOff>
    </xdr:to>
    <xdr:pic>
      <xdr:nvPicPr>
        <xdr:cNvPr id="3" name="Picture 2">
          <a:extLst>
            <a:ext uri="{FF2B5EF4-FFF2-40B4-BE49-F238E27FC236}">
              <a16:creationId xmlns:a16="http://schemas.microsoft.com/office/drawing/2014/main" id="{7728E101-021C-449B-A28D-94DF1074E57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880167"/>
          <a:ext cx="2743201" cy="1485900"/>
        </a:xfrm>
        <a:prstGeom prst="rect">
          <a:avLst/>
        </a:prstGeom>
      </xdr:spPr>
    </xdr:pic>
    <xdr:clientData/>
  </xdr:twoCellAnchor>
</xdr:wsDr>
</file>

<file path=xl/drawings/drawing136.xml><?xml version="1.0" encoding="utf-8"?>
<xdr:wsDr xmlns:xdr="http://schemas.openxmlformats.org/drawingml/2006/spreadsheetDrawing" xmlns:a="http://schemas.openxmlformats.org/drawingml/2006/main">
  <xdr:twoCellAnchor editAs="oneCell">
    <xdr:from>
      <xdr:col>1</xdr:col>
      <xdr:colOff>0</xdr:colOff>
      <xdr:row>86</xdr:row>
      <xdr:rowOff>0</xdr:rowOff>
    </xdr:from>
    <xdr:to>
      <xdr:col>2</xdr:col>
      <xdr:colOff>2686050</xdr:colOff>
      <xdr:row>93</xdr:row>
      <xdr:rowOff>136165</xdr:rowOff>
    </xdr:to>
    <xdr:pic>
      <xdr:nvPicPr>
        <xdr:cNvPr id="2" name="Picture 1">
          <a:extLst>
            <a:ext uri="{FF2B5EF4-FFF2-40B4-BE49-F238E27FC236}">
              <a16:creationId xmlns:a16="http://schemas.microsoft.com/office/drawing/2014/main" id="{3C092FFF-FC4F-44E7-A9B4-5AC895E368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594667"/>
          <a:ext cx="2686050" cy="1469665"/>
        </a:xfrm>
        <a:prstGeom prst="rect">
          <a:avLst/>
        </a:prstGeom>
      </xdr:spPr>
    </xdr:pic>
    <xdr:clientData/>
  </xdr:twoCellAnchor>
  <xdr:twoCellAnchor editAs="oneCell">
    <xdr:from>
      <xdr:col>4</xdr:col>
      <xdr:colOff>0</xdr:colOff>
      <xdr:row>86</xdr:row>
      <xdr:rowOff>0</xdr:rowOff>
    </xdr:from>
    <xdr:to>
      <xdr:col>5</xdr:col>
      <xdr:colOff>1166284</xdr:colOff>
      <xdr:row>93</xdr:row>
      <xdr:rowOff>152400</xdr:rowOff>
    </xdr:to>
    <xdr:pic>
      <xdr:nvPicPr>
        <xdr:cNvPr id="3" name="Picture 2">
          <a:extLst>
            <a:ext uri="{FF2B5EF4-FFF2-40B4-BE49-F238E27FC236}">
              <a16:creationId xmlns:a16="http://schemas.microsoft.com/office/drawing/2014/main" id="{F67654DC-16FC-48EE-B9F3-BEBF57FF53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594667"/>
          <a:ext cx="2743201" cy="1485900"/>
        </a:xfrm>
        <a:prstGeom prst="rect">
          <a:avLst/>
        </a:prstGeom>
      </xdr:spPr>
    </xdr:pic>
    <xdr:clientData/>
  </xdr:twoCellAnchor>
</xdr:wsDr>
</file>

<file path=xl/drawings/drawing137.xml><?xml version="1.0" encoding="utf-8"?>
<xdr:wsDr xmlns:xdr="http://schemas.openxmlformats.org/drawingml/2006/spreadsheetDrawing" xmlns:a="http://schemas.openxmlformats.org/drawingml/2006/main">
  <xdr:twoCellAnchor editAs="oneCell">
    <xdr:from>
      <xdr:col>1</xdr:col>
      <xdr:colOff>0</xdr:colOff>
      <xdr:row>78</xdr:row>
      <xdr:rowOff>0</xdr:rowOff>
    </xdr:from>
    <xdr:to>
      <xdr:col>2</xdr:col>
      <xdr:colOff>2724150</xdr:colOff>
      <xdr:row>85</xdr:row>
      <xdr:rowOff>104451</xdr:rowOff>
    </xdr:to>
    <xdr:pic>
      <xdr:nvPicPr>
        <xdr:cNvPr id="2" name="Picture 1">
          <a:extLst>
            <a:ext uri="{FF2B5EF4-FFF2-40B4-BE49-F238E27FC236}">
              <a16:creationId xmlns:a16="http://schemas.microsoft.com/office/drawing/2014/main" id="{3D309C51-1A2D-491C-8589-0F37A0313B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070667"/>
          <a:ext cx="2724150" cy="1437951"/>
        </a:xfrm>
        <a:prstGeom prst="rect">
          <a:avLst/>
        </a:prstGeom>
      </xdr:spPr>
    </xdr:pic>
    <xdr:clientData/>
  </xdr:twoCellAnchor>
  <xdr:twoCellAnchor editAs="oneCell">
    <xdr:from>
      <xdr:col>4</xdr:col>
      <xdr:colOff>0</xdr:colOff>
      <xdr:row>78</xdr:row>
      <xdr:rowOff>0</xdr:rowOff>
    </xdr:from>
    <xdr:to>
      <xdr:col>5</xdr:col>
      <xdr:colOff>1166284</xdr:colOff>
      <xdr:row>85</xdr:row>
      <xdr:rowOff>152400</xdr:rowOff>
    </xdr:to>
    <xdr:pic>
      <xdr:nvPicPr>
        <xdr:cNvPr id="3" name="Picture 2">
          <a:extLst>
            <a:ext uri="{FF2B5EF4-FFF2-40B4-BE49-F238E27FC236}">
              <a16:creationId xmlns:a16="http://schemas.microsoft.com/office/drawing/2014/main" id="{98BCC10F-2131-447C-9EFD-9AD04BB6188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070667"/>
          <a:ext cx="2743201" cy="1485900"/>
        </a:xfrm>
        <a:prstGeom prst="rect">
          <a:avLst/>
        </a:prstGeom>
      </xdr:spPr>
    </xdr:pic>
    <xdr:clientData/>
  </xdr:twoCellAnchor>
</xdr:wsDr>
</file>

<file path=xl/drawings/drawing138.xml><?xml version="1.0" encoding="utf-8"?>
<xdr:wsDr xmlns:xdr="http://schemas.openxmlformats.org/drawingml/2006/spreadsheetDrawing" xmlns:a="http://schemas.openxmlformats.org/drawingml/2006/main">
  <xdr:twoCellAnchor editAs="oneCell">
    <xdr:from>
      <xdr:col>1</xdr:col>
      <xdr:colOff>0</xdr:colOff>
      <xdr:row>83</xdr:row>
      <xdr:rowOff>0</xdr:rowOff>
    </xdr:from>
    <xdr:to>
      <xdr:col>2</xdr:col>
      <xdr:colOff>2686050</xdr:colOff>
      <xdr:row>90</xdr:row>
      <xdr:rowOff>136165</xdr:rowOff>
    </xdr:to>
    <xdr:pic>
      <xdr:nvPicPr>
        <xdr:cNvPr id="2" name="Picture 1">
          <a:extLst>
            <a:ext uri="{FF2B5EF4-FFF2-40B4-BE49-F238E27FC236}">
              <a16:creationId xmlns:a16="http://schemas.microsoft.com/office/drawing/2014/main" id="{F2448771-F8E5-438E-84DF-4D34E93EB7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023167"/>
          <a:ext cx="2686050" cy="1469665"/>
        </a:xfrm>
        <a:prstGeom prst="rect">
          <a:avLst/>
        </a:prstGeom>
      </xdr:spPr>
    </xdr:pic>
    <xdr:clientData/>
  </xdr:twoCellAnchor>
  <xdr:twoCellAnchor editAs="oneCell">
    <xdr:from>
      <xdr:col>4</xdr:col>
      <xdr:colOff>0</xdr:colOff>
      <xdr:row>83</xdr:row>
      <xdr:rowOff>0</xdr:rowOff>
    </xdr:from>
    <xdr:to>
      <xdr:col>5</xdr:col>
      <xdr:colOff>1166284</xdr:colOff>
      <xdr:row>90</xdr:row>
      <xdr:rowOff>152400</xdr:rowOff>
    </xdr:to>
    <xdr:pic>
      <xdr:nvPicPr>
        <xdr:cNvPr id="3" name="Picture 2">
          <a:extLst>
            <a:ext uri="{FF2B5EF4-FFF2-40B4-BE49-F238E27FC236}">
              <a16:creationId xmlns:a16="http://schemas.microsoft.com/office/drawing/2014/main" id="{08C95411-23D4-4780-B290-4D5E6EC01F5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023167"/>
          <a:ext cx="2743201" cy="1485900"/>
        </a:xfrm>
        <a:prstGeom prst="rect">
          <a:avLst/>
        </a:prstGeom>
      </xdr:spPr>
    </xdr:pic>
    <xdr:clientData/>
  </xdr:twoCellAnchor>
</xdr:wsDr>
</file>

<file path=xl/drawings/drawing139.xml><?xml version="1.0" encoding="utf-8"?>
<xdr:wsDr xmlns:xdr="http://schemas.openxmlformats.org/drawingml/2006/spreadsheetDrawing" xmlns:a="http://schemas.openxmlformats.org/drawingml/2006/main">
  <xdr:twoCellAnchor editAs="oneCell">
    <xdr:from>
      <xdr:col>1</xdr:col>
      <xdr:colOff>0</xdr:colOff>
      <xdr:row>78</xdr:row>
      <xdr:rowOff>0</xdr:rowOff>
    </xdr:from>
    <xdr:to>
      <xdr:col>2</xdr:col>
      <xdr:colOff>2724150</xdr:colOff>
      <xdr:row>85</xdr:row>
      <xdr:rowOff>104451</xdr:rowOff>
    </xdr:to>
    <xdr:pic>
      <xdr:nvPicPr>
        <xdr:cNvPr id="2" name="Picture 1">
          <a:extLst>
            <a:ext uri="{FF2B5EF4-FFF2-40B4-BE49-F238E27FC236}">
              <a16:creationId xmlns:a16="http://schemas.microsoft.com/office/drawing/2014/main" id="{4353809A-C729-45BE-B8C7-3CC6C3B4C2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070667"/>
          <a:ext cx="2724150" cy="1437951"/>
        </a:xfrm>
        <a:prstGeom prst="rect">
          <a:avLst/>
        </a:prstGeom>
      </xdr:spPr>
    </xdr:pic>
    <xdr:clientData/>
  </xdr:twoCellAnchor>
  <xdr:twoCellAnchor editAs="oneCell">
    <xdr:from>
      <xdr:col>4</xdr:col>
      <xdr:colOff>0</xdr:colOff>
      <xdr:row>78</xdr:row>
      <xdr:rowOff>0</xdr:rowOff>
    </xdr:from>
    <xdr:to>
      <xdr:col>5</xdr:col>
      <xdr:colOff>1166284</xdr:colOff>
      <xdr:row>85</xdr:row>
      <xdr:rowOff>152400</xdr:rowOff>
    </xdr:to>
    <xdr:pic>
      <xdr:nvPicPr>
        <xdr:cNvPr id="3" name="Picture 2">
          <a:extLst>
            <a:ext uri="{FF2B5EF4-FFF2-40B4-BE49-F238E27FC236}">
              <a16:creationId xmlns:a16="http://schemas.microsoft.com/office/drawing/2014/main" id="{EB38CD43-6019-48BC-B5C4-2F94DB0002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070667"/>
          <a:ext cx="2743201" cy="14859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119</xdr:row>
      <xdr:rowOff>0</xdr:rowOff>
    </xdr:from>
    <xdr:to>
      <xdr:col>2</xdr:col>
      <xdr:colOff>2752724</xdr:colOff>
      <xdr:row>126</xdr:row>
      <xdr:rowOff>123825</xdr:rowOff>
    </xdr:to>
    <xdr:pic>
      <xdr:nvPicPr>
        <xdr:cNvPr id="2" name="Picture 1">
          <a:extLst>
            <a:ext uri="{FF2B5EF4-FFF2-40B4-BE49-F238E27FC236}">
              <a16:creationId xmlns:a16="http://schemas.microsoft.com/office/drawing/2014/main" id="{D6657A2E-FC33-4E3A-A7B8-E981EA61D7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2881167"/>
          <a:ext cx="2752724" cy="1457325"/>
        </a:xfrm>
        <a:prstGeom prst="rect">
          <a:avLst/>
        </a:prstGeom>
      </xdr:spPr>
    </xdr:pic>
    <xdr:clientData/>
  </xdr:twoCellAnchor>
  <xdr:twoCellAnchor editAs="oneCell">
    <xdr:from>
      <xdr:col>4</xdr:col>
      <xdr:colOff>0</xdr:colOff>
      <xdr:row>119</xdr:row>
      <xdr:rowOff>0</xdr:rowOff>
    </xdr:from>
    <xdr:to>
      <xdr:col>5</xdr:col>
      <xdr:colOff>1147233</xdr:colOff>
      <xdr:row>126</xdr:row>
      <xdr:rowOff>133350</xdr:rowOff>
    </xdr:to>
    <xdr:pic>
      <xdr:nvPicPr>
        <xdr:cNvPr id="3" name="Picture 2">
          <a:extLst>
            <a:ext uri="{FF2B5EF4-FFF2-40B4-BE49-F238E27FC236}">
              <a16:creationId xmlns:a16="http://schemas.microsoft.com/office/drawing/2014/main" id="{B6D7820A-B041-487D-82FA-C7820D2520A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2881167"/>
          <a:ext cx="2724150" cy="14668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126</xdr:row>
      <xdr:rowOff>0</xdr:rowOff>
    </xdr:from>
    <xdr:to>
      <xdr:col>2</xdr:col>
      <xdr:colOff>2724150</xdr:colOff>
      <xdr:row>133</xdr:row>
      <xdr:rowOff>104451</xdr:rowOff>
    </xdr:to>
    <xdr:pic>
      <xdr:nvPicPr>
        <xdr:cNvPr id="2" name="Picture 1">
          <a:extLst>
            <a:ext uri="{FF2B5EF4-FFF2-40B4-BE49-F238E27FC236}">
              <a16:creationId xmlns:a16="http://schemas.microsoft.com/office/drawing/2014/main" id="{ED97EE9A-DB43-4B32-B3D4-DCFDED79A5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4214667"/>
          <a:ext cx="2724150" cy="1437951"/>
        </a:xfrm>
        <a:prstGeom prst="rect">
          <a:avLst/>
        </a:prstGeom>
      </xdr:spPr>
    </xdr:pic>
    <xdr:clientData/>
  </xdr:twoCellAnchor>
  <xdr:twoCellAnchor editAs="oneCell">
    <xdr:from>
      <xdr:col>4</xdr:col>
      <xdr:colOff>0</xdr:colOff>
      <xdr:row>126</xdr:row>
      <xdr:rowOff>0</xdr:rowOff>
    </xdr:from>
    <xdr:to>
      <xdr:col>5</xdr:col>
      <xdr:colOff>1166284</xdr:colOff>
      <xdr:row>133</xdr:row>
      <xdr:rowOff>152400</xdr:rowOff>
    </xdr:to>
    <xdr:pic>
      <xdr:nvPicPr>
        <xdr:cNvPr id="3" name="Picture 2">
          <a:extLst>
            <a:ext uri="{FF2B5EF4-FFF2-40B4-BE49-F238E27FC236}">
              <a16:creationId xmlns:a16="http://schemas.microsoft.com/office/drawing/2014/main" id="{F1E23134-9447-49FE-BAB8-092ABF8A8E7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4214667"/>
          <a:ext cx="2743201" cy="14859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89</xdr:row>
      <xdr:rowOff>0</xdr:rowOff>
    </xdr:from>
    <xdr:to>
      <xdr:col>2</xdr:col>
      <xdr:colOff>2686050</xdr:colOff>
      <xdr:row>96</xdr:row>
      <xdr:rowOff>136165</xdr:rowOff>
    </xdr:to>
    <xdr:pic>
      <xdr:nvPicPr>
        <xdr:cNvPr id="2" name="Picture 1">
          <a:extLst>
            <a:ext uri="{FF2B5EF4-FFF2-40B4-BE49-F238E27FC236}">
              <a16:creationId xmlns:a16="http://schemas.microsoft.com/office/drawing/2014/main" id="{36B01612-9131-4AED-A6A5-29E4DC82C6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324917"/>
          <a:ext cx="2686050" cy="1469665"/>
        </a:xfrm>
        <a:prstGeom prst="rect">
          <a:avLst/>
        </a:prstGeom>
      </xdr:spPr>
    </xdr:pic>
    <xdr:clientData/>
  </xdr:twoCellAnchor>
  <xdr:twoCellAnchor editAs="oneCell">
    <xdr:from>
      <xdr:col>4</xdr:col>
      <xdr:colOff>0</xdr:colOff>
      <xdr:row>89</xdr:row>
      <xdr:rowOff>0</xdr:rowOff>
    </xdr:from>
    <xdr:to>
      <xdr:col>5</xdr:col>
      <xdr:colOff>1166284</xdr:colOff>
      <xdr:row>96</xdr:row>
      <xdr:rowOff>152400</xdr:rowOff>
    </xdr:to>
    <xdr:pic>
      <xdr:nvPicPr>
        <xdr:cNvPr id="3" name="Picture 2">
          <a:extLst>
            <a:ext uri="{FF2B5EF4-FFF2-40B4-BE49-F238E27FC236}">
              <a16:creationId xmlns:a16="http://schemas.microsoft.com/office/drawing/2014/main" id="{9615FE92-340B-4721-92C9-118032751EF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324917"/>
          <a:ext cx="2743201" cy="1485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142</xdr:row>
      <xdr:rowOff>0</xdr:rowOff>
    </xdr:from>
    <xdr:to>
      <xdr:col>2</xdr:col>
      <xdr:colOff>2686050</xdr:colOff>
      <xdr:row>149</xdr:row>
      <xdr:rowOff>136165</xdr:rowOff>
    </xdr:to>
    <xdr:pic>
      <xdr:nvPicPr>
        <xdr:cNvPr id="2" name="Picture 1">
          <a:extLst>
            <a:ext uri="{FF2B5EF4-FFF2-40B4-BE49-F238E27FC236}">
              <a16:creationId xmlns:a16="http://schemas.microsoft.com/office/drawing/2014/main" id="{0D5D13E1-C28F-4F38-935D-1EEB625A6E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7262667"/>
          <a:ext cx="2686050" cy="1469665"/>
        </a:xfrm>
        <a:prstGeom prst="rect">
          <a:avLst/>
        </a:prstGeom>
      </xdr:spPr>
    </xdr:pic>
    <xdr:clientData/>
  </xdr:twoCellAnchor>
  <xdr:twoCellAnchor editAs="oneCell">
    <xdr:from>
      <xdr:col>4</xdr:col>
      <xdr:colOff>0</xdr:colOff>
      <xdr:row>142</xdr:row>
      <xdr:rowOff>0</xdr:rowOff>
    </xdr:from>
    <xdr:to>
      <xdr:col>5</xdr:col>
      <xdr:colOff>1147233</xdr:colOff>
      <xdr:row>149</xdr:row>
      <xdr:rowOff>133351</xdr:rowOff>
    </xdr:to>
    <xdr:pic>
      <xdr:nvPicPr>
        <xdr:cNvPr id="3" name="Picture 2">
          <a:extLst>
            <a:ext uri="{FF2B5EF4-FFF2-40B4-BE49-F238E27FC236}">
              <a16:creationId xmlns:a16="http://schemas.microsoft.com/office/drawing/2014/main" id="{AAEB7B52-B6CC-4F78-86C2-C449ADC3DA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7262667"/>
          <a:ext cx="2724150" cy="146685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118</xdr:row>
      <xdr:rowOff>0</xdr:rowOff>
    </xdr:from>
    <xdr:to>
      <xdr:col>2</xdr:col>
      <xdr:colOff>2743200</xdr:colOff>
      <xdr:row>125</xdr:row>
      <xdr:rowOff>123825</xdr:rowOff>
    </xdr:to>
    <xdr:pic>
      <xdr:nvPicPr>
        <xdr:cNvPr id="2" name="Picture 1">
          <a:extLst>
            <a:ext uri="{FF2B5EF4-FFF2-40B4-BE49-F238E27FC236}">
              <a16:creationId xmlns:a16="http://schemas.microsoft.com/office/drawing/2014/main" id="{332F0138-9017-4E9B-8C36-B703B9E280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3473833"/>
          <a:ext cx="2743200" cy="1457325"/>
        </a:xfrm>
        <a:prstGeom prst="rect">
          <a:avLst/>
        </a:prstGeom>
      </xdr:spPr>
    </xdr:pic>
    <xdr:clientData/>
  </xdr:twoCellAnchor>
  <xdr:twoCellAnchor editAs="oneCell">
    <xdr:from>
      <xdr:col>4</xdr:col>
      <xdr:colOff>0</xdr:colOff>
      <xdr:row>118</xdr:row>
      <xdr:rowOff>0</xdr:rowOff>
    </xdr:from>
    <xdr:to>
      <xdr:col>5</xdr:col>
      <xdr:colOff>1147233</xdr:colOff>
      <xdr:row>125</xdr:row>
      <xdr:rowOff>133350</xdr:rowOff>
    </xdr:to>
    <xdr:pic>
      <xdr:nvPicPr>
        <xdr:cNvPr id="3" name="Picture 2">
          <a:extLst>
            <a:ext uri="{FF2B5EF4-FFF2-40B4-BE49-F238E27FC236}">
              <a16:creationId xmlns:a16="http://schemas.microsoft.com/office/drawing/2014/main" id="{A0F06EF8-BDE7-480F-AEC0-1F58EFF1858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3473833"/>
          <a:ext cx="2724150" cy="14668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95</xdr:row>
      <xdr:rowOff>0</xdr:rowOff>
    </xdr:from>
    <xdr:to>
      <xdr:col>2</xdr:col>
      <xdr:colOff>2733675</xdr:colOff>
      <xdr:row>102</xdr:row>
      <xdr:rowOff>120957</xdr:rowOff>
    </xdr:to>
    <xdr:pic>
      <xdr:nvPicPr>
        <xdr:cNvPr id="2" name="Picture 1">
          <a:extLst>
            <a:ext uri="{FF2B5EF4-FFF2-40B4-BE49-F238E27FC236}">
              <a16:creationId xmlns:a16="http://schemas.microsoft.com/office/drawing/2014/main" id="{03E1E644-13BB-4A16-9E9B-17B02C8CDD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8309167"/>
          <a:ext cx="2733675" cy="1454457"/>
        </a:xfrm>
        <a:prstGeom prst="rect">
          <a:avLst/>
        </a:prstGeom>
      </xdr:spPr>
    </xdr:pic>
    <xdr:clientData/>
  </xdr:twoCellAnchor>
  <xdr:twoCellAnchor editAs="oneCell">
    <xdr:from>
      <xdr:col>4</xdr:col>
      <xdr:colOff>0</xdr:colOff>
      <xdr:row>95</xdr:row>
      <xdr:rowOff>0</xdr:rowOff>
    </xdr:from>
    <xdr:to>
      <xdr:col>5</xdr:col>
      <xdr:colOff>1156758</xdr:colOff>
      <xdr:row>102</xdr:row>
      <xdr:rowOff>133351</xdr:rowOff>
    </xdr:to>
    <xdr:pic>
      <xdr:nvPicPr>
        <xdr:cNvPr id="3" name="Picture 2">
          <a:extLst>
            <a:ext uri="{FF2B5EF4-FFF2-40B4-BE49-F238E27FC236}">
              <a16:creationId xmlns:a16="http://schemas.microsoft.com/office/drawing/2014/main" id="{68C43E33-0E03-4437-86DB-1D971040EB2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8309167"/>
          <a:ext cx="2733675" cy="14668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141</xdr:row>
      <xdr:rowOff>0</xdr:rowOff>
    </xdr:from>
    <xdr:to>
      <xdr:col>2</xdr:col>
      <xdr:colOff>2733675</xdr:colOff>
      <xdr:row>148</xdr:row>
      <xdr:rowOff>120957</xdr:rowOff>
    </xdr:to>
    <xdr:pic>
      <xdr:nvPicPr>
        <xdr:cNvPr id="2" name="Picture 1">
          <a:extLst>
            <a:ext uri="{FF2B5EF4-FFF2-40B4-BE49-F238E27FC236}">
              <a16:creationId xmlns:a16="http://schemas.microsoft.com/office/drawing/2014/main" id="{0B641D0D-3E42-41B0-A9E9-7C7B2EF01A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7167417"/>
          <a:ext cx="2733675" cy="1454457"/>
        </a:xfrm>
        <a:prstGeom prst="rect">
          <a:avLst/>
        </a:prstGeom>
      </xdr:spPr>
    </xdr:pic>
    <xdr:clientData/>
  </xdr:twoCellAnchor>
  <xdr:twoCellAnchor editAs="oneCell">
    <xdr:from>
      <xdr:col>4</xdr:col>
      <xdr:colOff>0</xdr:colOff>
      <xdr:row>141</xdr:row>
      <xdr:rowOff>0</xdr:rowOff>
    </xdr:from>
    <xdr:to>
      <xdr:col>5</xdr:col>
      <xdr:colOff>1156758</xdr:colOff>
      <xdr:row>148</xdr:row>
      <xdr:rowOff>133351</xdr:rowOff>
    </xdr:to>
    <xdr:pic>
      <xdr:nvPicPr>
        <xdr:cNvPr id="3" name="Picture 2">
          <a:extLst>
            <a:ext uri="{FF2B5EF4-FFF2-40B4-BE49-F238E27FC236}">
              <a16:creationId xmlns:a16="http://schemas.microsoft.com/office/drawing/2014/main" id="{1A2F241D-A4C5-4251-BEBB-223E03C9D14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7167417"/>
          <a:ext cx="2733675" cy="146685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171</xdr:row>
      <xdr:rowOff>0</xdr:rowOff>
    </xdr:from>
    <xdr:to>
      <xdr:col>2</xdr:col>
      <xdr:colOff>2752724</xdr:colOff>
      <xdr:row>178</xdr:row>
      <xdr:rowOff>123825</xdr:rowOff>
    </xdr:to>
    <xdr:pic>
      <xdr:nvPicPr>
        <xdr:cNvPr id="2" name="Picture 1">
          <a:extLst>
            <a:ext uri="{FF2B5EF4-FFF2-40B4-BE49-F238E27FC236}">
              <a16:creationId xmlns:a16="http://schemas.microsoft.com/office/drawing/2014/main" id="{12DFC998-3CB8-4DDB-9A60-BB6915BA8C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33570333"/>
          <a:ext cx="2752724" cy="1457325"/>
        </a:xfrm>
        <a:prstGeom prst="rect">
          <a:avLst/>
        </a:prstGeom>
      </xdr:spPr>
    </xdr:pic>
    <xdr:clientData/>
  </xdr:twoCellAnchor>
  <xdr:twoCellAnchor editAs="oneCell">
    <xdr:from>
      <xdr:col>4</xdr:col>
      <xdr:colOff>0</xdr:colOff>
      <xdr:row>171</xdr:row>
      <xdr:rowOff>0</xdr:rowOff>
    </xdr:from>
    <xdr:to>
      <xdr:col>5</xdr:col>
      <xdr:colOff>1166283</xdr:colOff>
      <xdr:row>178</xdr:row>
      <xdr:rowOff>142875</xdr:rowOff>
    </xdr:to>
    <xdr:pic>
      <xdr:nvPicPr>
        <xdr:cNvPr id="3" name="Picture 2">
          <a:extLst>
            <a:ext uri="{FF2B5EF4-FFF2-40B4-BE49-F238E27FC236}">
              <a16:creationId xmlns:a16="http://schemas.microsoft.com/office/drawing/2014/main" id="{76CC8D38-FEFA-4773-A476-135FB65712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33570333"/>
          <a:ext cx="2743200" cy="147637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138</xdr:row>
      <xdr:rowOff>0</xdr:rowOff>
    </xdr:from>
    <xdr:to>
      <xdr:col>2</xdr:col>
      <xdr:colOff>2686050</xdr:colOff>
      <xdr:row>145</xdr:row>
      <xdr:rowOff>136165</xdr:rowOff>
    </xdr:to>
    <xdr:pic>
      <xdr:nvPicPr>
        <xdr:cNvPr id="2" name="Picture 1">
          <a:extLst>
            <a:ext uri="{FF2B5EF4-FFF2-40B4-BE49-F238E27FC236}">
              <a16:creationId xmlns:a16="http://schemas.microsoft.com/office/drawing/2014/main" id="{35E380F9-2E4E-4CA6-9506-782070F99C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6500667"/>
          <a:ext cx="2686050" cy="1469665"/>
        </a:xfrm>
        <a:prstGeom prst="rect">
          <a:avLst/>
        </a:prstGeom>
      </xdr:spPr>
    </xdr:pic>
    <xdr:clientData/>
  </xdr:twoCellAnchor>
  <xdr:twoCellAnchor editAs="oneCell">
    <xdr:from>
      <xdr:col>4</xdr:col>
      <xdr:colOff>0</xdr:colOff>
      <xdr:row>138</xdr:row>
      <xdr:rowOff>0</xdr:rowOff>
    </xdr:from>
    <xdr:to>
      <xdr:col>5</xdr:col>
      <xdr:colOff>1166284</xdr:colOff>
      <xdr:row>145</xdr:row>
      <xdr:rowOff>152400</xdr:rowOff>
    </xdr:to>
    <xdr:pic>
      <xdr:nvPicPr>
        <xdr:cNvPr id="3" name="Picture 2">
          <a:extLst>
            <a:ext uri="{FF2B5EF4-FFF2-40B4-BE49-F238E27FC236}">
              <a16:creationId xmlns:a16="http://schemas.microsoft.com/office/drawing/2014/main" id="{AF2ABE22-30C3-4328-A5A8-11A2B43EBD1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6500667"/>
          <a:ext cx="2743201" cy="14859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129</xdr:row>
      <xdr:rowOff>0</xdr:rowOff>
    </xdr:from>
    <xdr:to>
      <xdr:col>2</xdr:col>
      <xdr:colOff>2733675</xdr:colOff>
      <xdr:row>136</xdr:row>
      <xdr:rowOff>120957</xdr:rowOff>
    </xdr:to>
    <xdr:pic>
      <xdr:nvPicPr>
        <xdr:cNvPr id="2" name="Picture 1">
          <a:extLst>
            <a:ext uri="{FF2B5EF4-FFF2-40B4-BE49-F238E27FC236}">
              <a16:creationId xmlns:a16="http://schemas.microsoft.com/office/drawing/2014/main" id="{BDEAA9BE-7DB5-40C3-BFF3-1A2FE58EE6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4786167"/>
          <a:ext cx="2733675" cy="1454457"/>
        </a:xfrm>
        <a:prstGeom prst="rect">
          <a:avLst/>
        </a:prstGeom>
      </xdr:spPr>
    </xdr:pic>
    <xdr:clientData/>
  </xdr:twoCellAnchor>
  <xdr:twoCellAnchor editAs="oneCell">
    <xdr:from>
      <xdr:col>4</xdr:col>
      <xdr:colOff>0</xdr:colOff>
      <xdr:row>129</xdr:row>
      <xdr:rowOff>0</xdr:rowOff>
    </xdr:from>
    <xdr:to>
      <xdr:col>5</xdr:col>
      <xdr:colOff>1156758</xdr:colOff>
      <xdr:row>136</xdr:row>
      <xdr:rowOff>133351</xdr:rowOff>
    </xdr:to>
    <xdr:pic>
      <xdr:nvPicPr>
        <xdr:cNvPr id="3" name="Picture 2">
          <a:extLst>
            <a:ext uri="{FF2B5EF4-FFF2-40B4-BE49-F238E27FC236}">
              <a16:creationId xmlns:a16="http://schemas.microsoft.com/office/drawing/2014/main" id="{F91D41BE-DBE3-4116-9317-AAD68CDC398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4786167"/>
          <a:ext cx="2733675" cy="146685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76</xdr:row>
      <xdr:rowOff>0</xdr:rowOff>
    </xdr:from>
    <xdr:to>
      <xdr:col>2</xdr:col>
      <xdr:colOff>2686050</xdr:colOff>
      <xdr:row>83</xdr:row>
      <xdr:rowOff>136165</xdr:rowOff>
    </xdr:to>
    <xdr:pic>
      <xdr:nvPicPr>
        <xdr:cNvPr id="2" name="Picture 1">
          <a:extLst>
            <a:ext uri="{FF2B5EF4-FFF2-40B4-BE49-F238E27FC236}">
              <a16:creationId xmlns:a16="http://schemas.microsoft.com/office/drawing/2014/main" id="{EABAA84F-5BB0-4C88-AC03-8F257B0F61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689667"/>
          <a:ext cx="2686050" cy="1469665"/>
        </a:xfrm>
        <a:prstGeom prst="rect">
          <a:avLst/>
        </a:prstGeom>
      </xdr:spPr>
    </xdr:pic>
    <xdr:clientData/>
  </xdr:twoCellAnchor>
  <xdr:twoCellAnchor editAs="oneCell">
    <xdr:from>
      <xdr:col>4</xdr:col>
      <xdr:colOff>0</xdr:colOff>
      <xdr:row>76</xdr:row>
      <xdr:rowOff>0</xdr:rowOff>
    </xdr:from>
    <xdr:to>
      <xdr:col>5</xdr:col>
      <xdr:colOff>1166284</xdr:colOff>
      <xdr:row>83</xdr:row>
      <xdr:rowOff>152400</xdr:rowOff>
    </xdr:to>
    <xdr:pic>
      <xdr:nvPicPr>
        <xdr:cNvPr id="3" name="Picture 2">
          <a:extLst>
            <a:ext uri="{FF2B5EF4-FFF2-40B4-BE49-F238E27FC236}">
              <a16:creationId xmlns:a16="http://schemas.microsoft.com/office/drawing/2014/main" id="{0E50C8F2-13E5-40CF-95AA-7A6591FBB10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689667"/>
          <a:ext cx="2743201" cy="14859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0</xdr:colOff>
      <xdr:row>92</xdr:row>
      <xdr:rowOff>0</xdr:rowOff>
    </xdr:from>
    <xdr:to>
      <xdr:col>2</xdr:col>
      <xdr:colOff>2733675</xdr:colOff>
      <xdr:row>99</xdr:row>
      <xdr:rowOff>120957</xdr:rowOff>
    </xdr:to>
    <xdr:pic>
      <xdr:nvPicPr>
        <xdr:cNvPr id="2" name="Picture 1">
          <a:extLst>
            <a:ext uri="{FF2B5EF4-FFF2-40B4-BE49-F238E27FC236}">
              <a16:creationId xmlns:a16="http://schemas.microsoft.com/office/drawing/2014/main" id="{C122A8C4-F4F5-434D-907E-DFBB597C66B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737667"/>
          <a:ext cx="2733675" cy="1454457"/>
        </a:xfrm>
        <a:prstGeom prst="rect">
          <a:avLst/>
        </a:prstGeom>
      </xdr:spPr>
    </xdr:pic>
    <xdr:clientData/>
  </xdr:twoCellAnchor>
  <xdr:twoCellAnchor editAs="oneCell">
    <xdr:from>
      <xdr:col>4</xdr:col>
      <xdr:colOff>0</xdr:colOff>
      <xdr:row>92</xdr:row>
      <xdr:rowOff>0</xdr:rowOff>
    </xdr:from>
    <xdr:to>
      <xdr:col>5</xdr:col>
      <xdr:colOff>1156758</xdr:colOff>
      <xdr:row>99</xdr:row>
      <xdr:rowOff>133351</xdr:rowOff>
    </xdr:to>
    <xdr:pic>
      <xdr:nvPicPr>
        <xdr:cNvPr id="3" name="Picture 2">
          <a:extLst>
            <a:ext uri="{FF2B5EF4-FFF2-40B4-BE49-F238E27FC236}">
              <a16:creationId xmlns:a16="http://schemas.microsoft.com/office/drawing/2014/main" id="{15786802-70AC-404F-BD42-A1EFE8BCE5E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737667"/>
          <a:ext cx="2733675" cy="146685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85</xdr:row>
      <xdr:rowOff>0</xdr:rowOff>
    </xdr:from>
    <xdr:to>
      <xdr:col>2</xdr:col>
      <xdr:colOff>2686050</xdr:colOff>
      <xdr:row>92</xdr:row>
      <xdr:rowOff>136165</xdr:rowOff>
    </xdr:to>
    <xdr:pic>
      <xdr:nvPicPr>
        <xdr:cNvPr id="2" name="Picture 1">
          <a:extLst>
            <a:ext uri="{FF2B5EF4-FFF2-40B4-BE49-F238E27FC236}">
              <a16:creationId xmlns:a16="http://schemas.microsoft.com/office/drawing/2014/main" id="{3C85E84C-127E-4270-A30F-E69CB76E1D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562917"/>
          <a:ext cx="2686050" cy="1469665"/>
        </a:xfrm>
        <a:prstGeom prst="rect">
          <a:avLst/>
        </a:prstGeom>
      </xdr:spPr>
    </xdr:pic>
    <xdr:clientData/>
  </xdr:twoCellAnchor>
  <xdr:twoCellAnchor editAs="oneCell">
    <xdr:from>
      <xdr:col>4</xdr:col>
      <xdr:colOff>0</xdr:colOff>
      <xdr:row>85</xdr:row>
      <xdr:rowOff>0</xdr:rowOff>
    </xdr:from>
    <xdr:to>
      <xdr:col>5</xdr:col>
      <xdr:colOff>1166284</xdr:colOff>
      <xdr:row>92</xdr:row>
      <xdr:rowOff>152400</xdr:rowOff>
    </xdr:to>
    <xdr:pic>
      <xdr:nvPicPr>
        <xdr:cNvPr id="3" name="Picture 2">
          <a:extLst>
            <a:ext uri="{FF2B5EF4-FFF2-40B4-BE49-F238E27FC236}">
              <a16:creationId xmlns:a16="http://schemas.microsoft.com/office/drawing/2014/main" id="{ED3A3CAC-D78B-493C-BF9F-9EFFD71CE31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562917"/>
          <a:ext cx="2743201" cy="14859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0</xdr:colOff>
      <xdr:row>128</xdr:row>
      <xdr:rowOff>0</xdr:rowOff>
    </xdr:from>
    <xdr:to>
      <xdr:col>2</xdr:col>
      <xdr:colOff>2733675</xdr:colOff>
      <xdr:row>135</xdr:row>
      <xdr:rowOff>120957</xdr:rowOff>
    </xdr:to>
    <xdr:pic>
      <xdr:nvPicPr>
        <xdr:cNvPr id="2" name="Picture 1">
          <a:extLst>
            <a:ext uri="{FF2B5EF4-FFF2-40B4-BE49-F238E27FC236}">
              <a16:creationId xmlns:a16="http://schemas.microsoft.com/office/drawing/2014/main" id="{5B6C449D-79EB-42A6-A39A-2B05743F17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4595667"/>
          <a:ext cx="2733675" cy="1454457"/>
        </a:xfrm>
        <a:prstGeom prst="rect">
          <a:avLst/>
        </a:prstGeom>
      </xdr:spPr>
    </xdr:pic>
    <xdr:clientData/>
  </xdr:twoCellAnchor>
  <xdr:twoCellAnchor editAs="oneCell">
    <xdr:from>
      <xdr:col>4</xdr:col>
      <xdr:colOff>0</xdr:colOff>
      <xdr:row>128</xdr:row>
      <xdr:rowOff>0</xdr:rowOff>
    </xdr:from>
    <xdr:to>
      <xdr:col>5</xdr:col>
      <xdr:colOff>1156758</xdr:colOff>
      <xdr:row>135</xdr:row>
      <xdr:rowOff>133351</xdr:rowOff>
    </xdr:to>
    <xdr:pic>
      <xdr:nvPicPr>
        <xdr:cNvPr id="3" name="Picture 2">
          <a:extLst>
            <a:ext uri="{FF2B5EF4-FFF2-40B4-BE49-F238E27FC236}">
              <a16:creationId xmlns:a16="http://schemas.microsoft.com/office/drawing/2014/main" id="{D8096551-1D46-483A-8F74-AAE6FC04AE5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4595667"/>
          <a:ext cx="2733675" cy="146685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0</xdr:colOff>
      <xdr:row>130</xdr:row>
      <xdr:rowOff>0</xdr:rowOff>
    </xdr:from>
    <xdr:to>
      <xdr:col>2</xdr:col>
      <xdr:colOff>2743200</xdr:colOff>
      <xdr:row>137</xdr:row>
      <xdr:rowOff>123825</xdr:rowOff>
    </xdr:to>
    <xdr:pic>
      <xdr:nvPicPr>
        <xdr:cNvPr id="2" name="Picture 1">
          <a:extLst>
            <a:ext uri="{FF2B5EF4-FFF2-40B4-BE49-F238E27FC236}">
              <a16:creationId xmlns:a16="http://schemas.microsoft.com/office/drawing/2014/main" id="{B671CEE3-F15C-4556-95F6-681100E553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4976667"/>
          <a:ext cx="2743200" cy="1457325"/>
        </a:xfrm>
        <a:prstGeom prst="rect">
          <a:avLst/>
        </a:prstGeom>
      </xdr:spPr>
    </xdr:pic>
    <xdr:clientData/>
  </xdr:twoCellAnchor>
  <xdr:twoCellAnchor editAs="oneCell">
    <xdr:from>
      <xdr:col>4</xdr:col>
      <xdr:colOff>0</xdr:colOff>
      <xdr:row>130</xdr:row>
      <xdr:rowOff>0</xdr:rowOff>
    </xdr:from>
    <xdr:to>
      <xdr:col>5</xdr:col>
      <xdr:colOff>1147233</xdr:colOff>
      <xdr:row>137</xdr:row>
      <xdr:rowOff>133350</xdr:rowOff>
    </xdr:to>
    <xdr:pic>
      <xdr:nvPicPr>
        <xdr:cNvPr id="3" name="Picture 2">
          <a:extLst>
            <a:ext uri="{FF2B5EF4-FFF2-40B4-BE49-F238E27FC236}">
              <a16:creationId xmlns:a16="http://schemas.microsoft.com/office/drawing/2014/main" id="{469197A8-A827-4D5B-98CF-691614C9223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4976667"/>
          <a:ext cx="2724150" cy="146685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0</xdr:colOff>
      <xdr:row>118</xdr:row>
      <xdr:rowOff>0</xdr:rowOff>
    </xdr:from>
    <xdr:to>
      <xdr:col>2</xdr:col>
      <xdr:colOff>2733675</xdr:colOff>
      <xdr:row>125</xdr:row>
      <xdr:rowOff>120957</xdr:rowOff>
    </xdr:to>
    <xdr:pic>
      <xdr:nvPicPr>
        <xdr:cNvPr id="2" name="Picture 1">
          <a:extLst>
            <a:ext uri="{FF2B5EF4-FFF2-40B4-BE49-F238E27FC236}">
              <a16:creationId xmlns:a16="http://schemas.microsoft.com/office/drawing/2014/main" id="{502FCCDF-3D56-4D3E-93BE-156B39B730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2690667"/>
          <a:ext cx="2733675" cy="1454457"/>
        </a:xfrm>
        <a:prstGeom prst="rect">
          <a:avLst/>
        </a:prstGeom>
      </xdr:spPr>
    </xdr:pic>
    <xdr:clientData/>
  </xdr:twoCellAnchor>
  <xdr:twoCellAnchor editAs="oneCell">
    <xdr:from>
      <xdr:col>4</xdr:col>
      <xdr:colOff>0</xdr:colOff>
      <xdr:row>118</xdr:row>
      <xdr:rowOff>0</xdr:rowOff>
    </xdr:from>
    <xdr:to>
      <xdr:col>5</xdr:col>
      <xdr:colOff>1156758</xdr:colOff>
      <xdr:row>125</xdr:row>
      <xdr:rowOff>133351</xdr:rowOff>
    </xdr:to>
    <xdr:pic>
      <xdr:nvPicPr>
        <xdr:cNvPr id="3" name="Picture 2">
          <a:extLst>
            <a:ext uri="{FF2B5EF4-FFF2-40B4-BE49-F238E27FC236}">
              <a16:creationId xmlns:a16="http://schemas.microsoft.com/office/drawing/2014/main" id="{3847FEB4-1FA4-4A56-9AAC-6C1088080E0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2690667"/>
          <a:ext cx="2733675" cy="1466851"/>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419</xdr:row>
      <xdr:rowOff>0</xdr:rowOff>
    </xdr:from>
    <xdr:to>
      <xdr:col>2</xdr:col>
      <xdr:colOff>2724150</xdr:colOff>
      <xdr:row>426</xdr:row>
      <xdr:rowOff>104775</xdr:rowOff>
    </xdr:to>
    <xdr:pic>
      <xdr:nvPicPr>
        <xdr:cNvPr id="2" name="Picture 1">
          <a:extLst>
            <a:ext uri="{FF2B5EF4-FFF2-40B4-BE49-F238E27FC236}">
              <a16:creationId xmlns:a16="http://schemas.microsoft.com/office/drawing/2014/main" id="{B75E24EE-F52A-4F7D-A7D0-9C92B15A0A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76655083"/>
          <a:ext cx="2724150" cy="1438275"/>
        </a:xfrm>
        <a:prstGeom prst="rect">
          <a:avLst/>
        </a:prstGeom>
      </xdr:spPr>
    </xdr:pic>
    <xdr:clientData/>
  </xdr:twoCellAnchor>
  <xdr:twoCellAnchor editAs="oneCell">
    <xdr:from>
      <xdr:col>4</xdr:col>
      <xdr:colOff>0</xdr:colOff>
      <xdr:row>419</xdr:row>
      <xdr:rowOff>0</xdr:rowOff>
    </xdr:from>
    <xdr:to>
      <xdr:col>5</xdr:col>
      <xdr:colOff>1147234</xdr:colOff>
      <xdr:row>426</xdr:row>
      <xdr:rowOff>124014</xdr:rowOff>
    </xdr:to>
    <xdr:pic>
      <xdr:nvPicPr>
        <xdr:cNvPr id="3" name="Picture 2">
          <a:extLst>
            <a:ext uri="{FF2B5EF4-FFF2-40B4-BE49-F238E27FC236}">
              <a16:creationId xmlns:a16="http://schemas.microsoft.com/office/drawing/2014/main" id="{26F6F18D-4B79-4D2E-869A-D1533916628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76655083"/>
          <a:ext cx="2724151" cy="14575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129</xdr:row>
      <xdr:rowOff>0</xdr:rowOff>
    </xdr:from>
    <xdr:to>
      <xdr:col>2</xdr:col>
      <xdr:colOff>2733675</xdr:colOff>
      <xdr:row>136</xdr:row>
      <xdr:rowOff>120957</xdr:rowOff>
    </xdr:to>
    <xdr:pic>
      <xdr:nvPicPr>
        <xdr:cNvPr id="2" name="Picture 1">
          <a:extLst>
            <a:ext uri="{FF2B5EF4-FFF2-40B4-BE49-F238E27FC236}">
              <a16:creationId xmlns:a16="http://schemas.microsoft.com/office/drawing/2014/main" id="{FE4C9646-4CF4-4EBD-9D25-B8E2DA741B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4786167"/>
          <a:ext cx="2733675" cy="1454457"/>
        </a:xfrm>
        <a:prstGeom prst="rect">
          <a:avLst/>
        </a:prstGeom>
      </xdr:spPr>
    </xdr:pic>
    <xdr:clientData/>
  </xdr:twoCellAnchor>
  <xdr:twoCellAnchor editAs="oneCell">
    <xdr:from>
      <xdr:col>4</xdr:col>
      <xdr:colOff>0</xdr:colOff>
      <xdr:row>129</xdr:row>
      <xdr:rowOff>0</xdr:rowOff>
    </xdr:from>
    <xdr:to>
      <xdr:col>5</xdr:col>
      <xdr:colOff>1156758</xdr:colOff>
      <xdr:row>136</xdr:row>
      <xdr:rowOff>133351</xdr:rowOff>
    </xdr:to>
    <xdr:pic>
      <xdr:nvPicPr>
        <xdr:cNvPr id="3" name="Picture 2">
          <a:extLst>
            <a:ext uri="{FF2B5EF4-FFF2-40B4-BE49-F238E27FC236}">
              <a16:creationId xmlns:a16="http://schemas.microsoft.com/office/drawing/2014/main" id="{F90BA0EF-EF13-4EB7-8A4D-AD39D0722D1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4786167"/>
          <a:ext cx="2733675" cy="1466851"/>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0</xdr:colOff>
      <xdr:row>106</xdr:row>
      <xdr:rowOff>0</xdr:rowOff>
    </xdr:from>
    <xdr:to>
      <xdr:col>2</xdr:col>
      <xdr:colOff>2733675</xdr:colOff>
      <xdr:row>113</xdr:row>
      <xdr:rowOff>120957</xdr:rowOff>
    </xdr:to>
    <xdr:pic>
      <xdr:nvPicPr>
        <xdr:cNvPr id="2" name="Picture 1">
          <a:extLst>
            <a:ext uri="{FF2B5EF4-FFF2-40B4-BE49-F238E27FC236}">
              <a16:creationId xmlns:a16="http://schemas.microsoft.com/office/drawing/2014/main" id="{7013FAC1-F0C0-4280-A94F-C8828045E6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0404667"/>
          <a:ext cx="2733675" cy="1454457"/>
        </a:xfrm>
        <a:prstGeom prst="rect">
          <a:avLst/>
        </a:prstGeom>
      </xdr:spPr>
    </xdr:pic>
    <xdr:clientData/>
  </xdr:twoCellAnchor>
  <xdr:twoCellAnchor editAs="oneCell">
    <xdr:from>
      <xdr:col>4</xdr:col>
      <xdr:colOff>0</xdr:colOff>
      <xdr:row>106</xdr:row>
      <xdr:rowOff>0</xdr:rowOff>
    </xdr:from>
    <xdr:to>
      <xdr:col>5</xdr:col>
      <xdr:colOff>1156758</xdr:colOff>
      <xdr:row>113</xdr:row>
      <xdr:rowOff>133351</xdr:rowOff>
    </xdr:to>
    <xdr:pic>
      <xdr:nvPicPr>
        <xdr:cNvPr id="3" name="Picture 2">
          <a:extLst>
            <a:ext uri="{FF2B5EF4-FFF2-40B4-BE49-F238E27FC236}">
              <a16:creationId xmlns:a16="http://schemas.microsoft.com/office/drawing/2014/main" id="{7624EF87-BB50-4AB7-96B2-6295738CD77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0404667"/>
          <a:ext cx="2733675" cy="1466851"/>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0</xdr:colOff>
      <xdr:row>142</xdr:row>
      <xdr:rowOff>0</xdr:rowOff>
    </xdr:from>
    <xdr:to>
      <xdr:col>2</xdr:col>
      <xdr:colOff>2686050</xdr:colOff>
      <xdr:row>149</xdr:row>
      <xdr:rowOff>136165</xdr:rowOff>
    </xdr:to>
    <xdr:pic>
      <xdr:nvPicPr>
        <xdr:cNvPr id="2" name="Picture 1">
          <a:extLst>
            <a:ext uri="{FF2B5EF4-FFF2-40B4-BE49-F238E27FC236}">
              <a16:creationId xmlns:a16="http://schemas.microsoft.com/office/drawing/2014/main" id="{D0D95202-E611-4740-9B24-F43AEAAD3C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7262667"/>
          <a:ext cx="2686050" cy="1469665"/>
        </a:xfrm>
        <a:prstGeom prst="rect">
          <a:avLst/>
        </a:prstGeom>
      </xdr:spPr>
    </xdr:pic>
    <xdr:clientData/>
  </xdr:twoCellAnchor>
  <xdr:twoCellAnchor editAs="oneCell">
    <xdr:from>
      <xdr:col>4</xdr:col>
      <xdr:colOff>0</xdr:colOff>
      <xdr:row>142</xdr:row>
      <xdr:rowOff>0</xdr:rowOff>
    </xdr:from>
    <xdr:to>
      <xdr:col>5</xdr:col>
      <xdr:colOff>1166284</xdr:colOff>
      <xdr:row>149</xdr:row>
      <xdr:rowOff>152400</xdr:rowOff>
    </xdr:to>
    <xdr:pic>
      <xdr:nvPicPr>
        <xdr:cNvPr id="3" name="Picture 2">
          <a:extLst>
            <a:ext uri="{FF2B5EF4-FFF2-40B4-BE49-F238E27FC236}">
              <a16:creationId xmlns:a16="http://schemas.microsoft.com/office/drawing/2014/main" id="{9C66759E-304A-4034-9EE4-8D4B76C65A6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7262667"/>
          <a:ext cx="2743201" cy="14859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0</xdr:colOff>
      <xdr:row>161</xdr:row>
      <xdr:rowOff>0</xdr:rowOff>
    </xdr:from>
    <xdr:to>
      <xdr:col>2</xdr:col>
      <xdr:colOff>2724150</xdr:colOff>
      <xdr:row>168</xdr:row>
      <xdr:rowOff>104451</xdr:rowOff>
    </xdr:to>
    <xdr:pic>
      <xdr:nvPicPr>
        <xdr:cNvPr id="2" name="Picture 1">
          <a:extLst>
            <a:ext uri="{FF2B5EF4-FFF2-40B4-BE49-F238E27FC236}">
              <a16:creationId xmlns:a16="http://schemas.microsoft.com/office/drawing/2014/main" id="{EC9E91E7-4726-4ECC-B012-14B8B41C3B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30882167"/>
          <a:ext cx="2724150" cy="1437951"/>
        </a:xfrm>
        <a:prstGeom prst="rect">
          <a:avLst/>
        </a:prstGeom>
      </xdr:spPr>
    </xdr:pic>
    <xdr:clientData/>
  </xdr:twoCellAnchor>
  <xdr:twoCellAnchor editAs="oneCell">
    <xdr:from>
      <xdr:col>4</xdr:col>
      <xdr:colOff>0</xdr:colOff>
      <xdr:row>161</xdr:row>
      <xdr:rowOff>0</xdr:rowOff>
    </xdr:from>
    <xdr:to>
      <xdr:col>5</xdr:col>
      <xdr:colOff>1147233</xdr:colOff>
      <xdr:row>168</xdr:row>
      <xdr:rowOff>133351</xdr:rowOff>
    </xdr:to>
    <xdr:pic>
      <xdr:nvPicPr>
        <xdr:cNvPr id="3" name="Picture 2">
          <a:extLst>
            <a:ext uri="{FF2B5EF4-FFF2-40B4-BE49-F238E27FC236}">
              <a16:creationId xmlns:a16="http://schemas.microsoft.com/office/drawing/2014/main" id="{2F21D0CE-2DF7-4B8B-9F99-C5F330B3FCA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30882167"/>
          <a:ext cx="2724150" cy="1466851"/>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0</xdr:colOff>
      <xdr:row>72</xdr:row>
      <xdr:rowOff>0</xdr:rowOff>
    </xdr:from>
    <xdr:to>
      <xdr:col>2</xdr:col>
      <xdr:colOff>2743200</xdr:colOff>
      <xdr:row>79</xdr:row>
      <xdr:rowOff>123825</xdr:rowOff>
    </xdr:to>
    <xdr:pic>
      <xdr:nvPicPr>
        <xdr:cNvPr id="2" name="Picture 1">
          <a:extLst>
            <a:ext uri="{FF2B5EF4-FFF2-40B4-BE49-F238E27FC236}">
              <a16:creationId xmlns:a16="http://schemas.microsoft.com/office/drawing/2014/main" id="{20E95BB3-58FE-461F-AB7E-4BF195DCA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927667"/>
          <a:ext cx="2743200" cy="1457325"/>
        </a:xfrm>
        <a:prstGeom prst="rect">
          <a:avLst/>
        </a:prstGeom>
      </xdr:spPr>
    </xdr:pic>
    <xdr:clientData/>
  </xdr:twoCellAnchor>
  <xdr:twoCellAnchor editAs="oneCell">
    <xdr:from>
      <xdr:col>4</xdr:col>
      <xdr:colOff>0</xdr:colOff>
      <xdr:row>72</xdr:row>
      <xdr:rowOff>0</xdr:rowOff>
    </xdr:from>
    <xdr:to>
      <xdr:col>5</xdr:col>
      <xdr:colOff>1147233</xdr:colOff>
      <xdr:row>79</xdr:row>
      <xdr:rowOff>133350</xdr:rowOff>
    </xdr:to>
    <xdr:pic>
      <xdr:nvPicPr>
        <xdr:cNvPr id="3" name="Picture 2">
          <a:extLst>
            <a:ext uri="{FF2B5EF4-FFF2-40B4-BE49-F238E27FC236}">
              <a16:creationId xmlns:a16="http://schemas.microsoft.com/office/drawing/2014/main" id="{ADBA2EF1-BF2D-4311-B24E-49997DFF756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927667"/>
          <a:ext cx="2724150" cy="146685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xdr:col>
      <xdr:colOff>0</xdr:colOff>
      <xdr:row>91</xdr:row>
      <xdr:rowOff>0</xdr:rowOff>
    </xdr:from>
    <xdr:to>
      <xdr:col>2</xdr:col>
      <xdr:colOff>2733675</xdr:colOff>
      <xdr:row>98</xdr:row>
      <xdr:rowOff>120957</xdr:rowOff>
    </xdr:to>
    <xdr:pic>
      <xdr:nvPicPr>
        <xdr:cNvPr id="2" name="Picture 1">
          <a:extLst>
            <a:ext uri="{FF2B5EF4-FFF2-40B4-BE49-F238E27FC236}">
              <a16:creationId xmlns:a16="http://schemas.microsoft.com/office/drawing/2014/main" id="{88B5353E-B2E8-46F3-A54B-43502E776E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547167"/>
          <a:ext cx="2733675" cy="1454457"/>
        </a:xfrm>
        <a:prstGeom prst="rect">
          <a:avLst/>
        </a:prstGeom>
      </xdr:spPr>
    </xdr:pic>
    <xdr:clientData/>
  </xdr:twoCellAnchor>
  <xdr:twoCellAnchor editAs="oneCell">
    <xdr:from>
      <xdr:col>4</xdr:col>
      <xdr:colOff>0</xdr:colOff>
      <xdr:row>91</xdr:row>
      <xdr:rowOff>0</xdr:rowOff>
    </xdr:from>
    <xdr:to>
      <xdr:col>5</xdr:col>
      <xdr:colOff>1156758</xdr:colOff>
      <xdr:row>98</xdr:row>
      <xdr:rowOff>133351</xdr:rowOff>
    </xdr:to>
    <xdr:pic>
      <xdr:nvPicPr>
        <xdr:cNvPr id="3" name="Picture 2">
          <a:extLst>
            <a:ext uri="{FF2B5EF4-FFF2-40B4-BE49-F238E27FC236}">
              <a16:creationId xmlns:a16="http://schemas.microsoft.com/office/drawing/2014/main" id="{BB8C6164-2491-42FB-8C73-3BDF98E94E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547167"/>
          <a:ext cx="2733675" cy="1466851"/>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xdr:col>
      <xdr:colOff>0</xdr:colOff>
      <xdr:row>71</xdr:row>
      <xdr:rowOff>0</xdr:rowOff>
    </xdr:from>
    <xdr:to>
      <xdr:col>2</xdr:col>
      <xdr:colOff>2743200</xdr:colOff>
      <xdr:row>78</xdr:row>
      <xdr:rowOff>123825</xdr:rowOff>
    </xdr:to>
    <xdr:pic>
      <xdr:nvPicPr>
        <xdr:cNvPr id="2" name="Picture 1">
          <a:extLst>
            <a:ext uri="{FF2B5EF4-FFF2-40B4-BE49-F238E27FC236}">
              <a16:creationId xmlns:a16="http://schemas.microsoft.com/office/drawing/2014/main" id="{B7E3BF1F-81F1-4F49-AF25-78425BCB99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737167"/>
          <a:ext cx="2743200" cy="1457325"/>
        </a:xfrm>
        <a:prstGeom prst="rect">
          <a:avLst/>
        </a:prstGeom>
      </xdr:spPr>
    </xdr:pic>
    <xdr:clientData/>
  </xdr:twoCellAnchor>
  <xdr:twoCellAnchor editAs="oneCell">
    <xdr:from>
      <xdr:col>4</xdr:col>
      <xdr:colOff>0</xdr:colOff>
      <xdr:row>71</xdr:row>
      <xdr:rowOff>0</xdr:rowOff>
    </xdr:from>
    <xdr:to>
      <xdr:col>5</xdr:col>
      <xdr:colOff>1147233</xdr:colOff>
      <xdr:row>78</xdr:row>
      <xdr:rowOff>133350</xdr:rowOff>
    </xdr:to>
    <xdr:pic>
      <xdr:nvPicPr>
        <xdr:cNvPr id="3" name="Picture 2">
          <a:extLst>
            <a:ext uri="{FF2B5EF4-FFF2-40B4-BE49-F238E27FC236}">
              <a16:creationId xmlns:a16="http://schemas.microsoft.com/office/drawing/2014/main" id="{A83A00B1-AD37-417D-9302-AAB2682231C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737167"/>
          <a:ext cx="2724150" cy="146685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xdr:col>
      <xdr:colOff>0</xdr:colOff>
      <xdr:row>99</xdr:row>
      <xdr:rowOff>0</xdr:rowOff>
    </xdr:from>
    <xdr:to>
      <xdr:col>2</xdr:col>
      <xdr:colOff>2733675</xdr:colOff>
      <xdr:row>106</xdr:row>
      <xdr:rowOff>120957</xdr:rowOff>
    </xdr:to>
    <xdr:pic>
      <xdr:nvPicPr>
        <xdr:cNvPr id="2" name="Picture 1">
          <a:extLst>
            <a:ext uri="{FF2B5EF4-FFF2-40B4-BE49-F238E27FC236}">
              <a16:creationId xmlns:a16="http://schemas.microsoft.com/office/drawing/2014/main" id="{DBE874D6-BF36-4451-B093-B6342ECDCE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9071167"/>
          <a:ext cx="2733675" cy="1454457"/>
        </a:xfrm>
        <a:prstGeom prst="rect">
          <a:avLst/>
        </a:prstGeom>
      </xdr:spPr>
    </xdr:pic>
    <xdr:clientData/>
  </xdr:twoCellAnchor>
  <xdr:twoCellAnchor editAs="oneCell">
    <xdr:from>
      <xdr:col>4</xdr:col>
      <xdr:colOff>0</xdr:colOff>
      <xdr:row>99</xdr:row>
      <xdr:rowOff>0</xdr:rowOff>
    </xdr:from>
    <xdr:to>
      <xdr:col>5</xdr:col>
      <xdr:colOff>1156758</xdr:colOff>
      <xdr:row>106</xdr:row>
      <xdr:rowOff>133351</xdr:rowOff>
    </xdr:to>
    <xdr:pic>
      <xdr:nvPicPr>
        <xdr:cNvPr id="3" name="Picture 2">
          <a:extLst>
            <a:ext uri="{FF2B5EF4-FFF2-40B4-BE49-F238E27FC236}">
              <a16:creationId xmlns:a16="http://schemas.microsoft.com/office/drawing/2014/main" id="{6014DCE0-CD8C-4ED6-B1AB-EBA2F20E38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9071167"/>
          <a:ext cx="2733675" cy="1466851"/>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xdr:col>
      <xdr:colOff>0</xdr:colOff>
      <xdr:row>129</xdr:row>
      <xdr:rowOff>0</xdr:rowOff>
    </xdr:from>
    <xdr:to>
      <xdr:col>2</xdr:col>
      <xdr:colOff>2733675</xdr:colOff>
      <xdr:row>136</xdr:row>
      <xdr:rowOff>120957</xdr:rowOff>
    </xdr:to>
    <xdr:pic>
      <xdr:nvPicPr>
        <xdr:cNvPr id="2" name="Picture 1">
          <a:extLst>
            <a:ext uri="{FF2B5EF4-FFF2-40B4-BE49-F238E27FC236}">
              <a16:creationId xmlns:a16="http://schemas.microsoft.com/office/drawing/2014/main" id="{16AA11A2-0F67-4EFB-8536-44BE35CCE2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4881417"/>
          <a:ext cx="2733675" cy="1454457"/>
        </a:xfrm>
        <a:prstGeom prst="rect">
          <a:avLst/>
        </a:prstGeom>
      </xdr:spPr>
    </xdr:pic>
    <xdr:clientData/>
  </xdr:twoCellAnchor>
  <xdr:twoCellAnchor editAs="oneCell">
    <xdr:from>
      <xdr:col>4</xdr:col>
      <xdr:colOff>0</xdr:colOff>
      <xdr:row>129</xdr:row>
      <xdr:rowOff>0</xdr:rowOff>
    </xdr:from>
    <xdr:to>
      <xdr:col>5</xdr:col>
      <xdr:colOff>1156758</xdr:colOff>
      <xdr:row>136</xdr:row>
      <xdr:rowOff>133351</xdr:rowOff>
    </xdr:to>
    <xdr:pic>
      <xdr:nvPicPr>
        <xdr:cNvPr id="3" name="Picture 2">
          <a:extLst>
            <a:ext uri="{FF2B5EF4-FFF2-40B4-BE49-F238E27FC236}">
              <a16:creationId xmlns:a16="http://schemas.microsoft.com/office/drawing/2014/main" id="{8D209B7C-7348-4C35-B2F9-B1F361FA12E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4881417"/>
          <a:ext cx="2733675" cy="1466851"/>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xdr:col>
      <xdr:colOff>0</xdr:colOff>
      <xdr:row>138</xdr:row>
      <xdr:rowOff>0</xdr:rowOff>
    </xdr:from>
    <xdr:to>
      <xdr:col>2</xdr:col>
      <xdr:colOff>2686050</xdr:colOff>
      <xdr:row>145</xdr:row>
      <xdr:rowOff>136165</xdr:rowOff>
    </xdr:to>
    <xdr:pic>
      <xdr:nvPicPr>
        <xdr:cNvPr id="2" name="Picture 1">
          <a:extLst>
            <a:ext uri="{FF2B5EF4-FFF2-40B4-BE49-F238E27FC236}">
              <a16:creationId xmlns:a16="http://schemas.microsoft.com/office/drawing/2014/main" id="{1E563DC4-DBB8-44C6-9B96-7B38D56120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6500667"/>
          <a:ext cx="2686050" cy="1469665"/>
        </a:xfrm>
        <a:prstGeom prst="rect">
          <a:avLst/>
        </a:prstGeom>
      </xdr:spPr>
    </xdr:pic>
    <xdr:clientData/>
  </xdr:twoCellAnchor>
  <xdr:twoCellAnchor editAs="oneCell">
    <xdr:from>
      <xdr:col>4</xdr:col>
      <xdr:colOff>0</xdr:colOff>
      <xdr:row>138</xdr:row>
      <xdr:rowOff>0</xdr:rowOff>
    </xdr:from>
    <xdr:to>
      <xdr:col>5</xdr:col>
      <xdr:colOff>1166284</xdr:colOff>
      <xdr:row>145</xdr:row>
      <xdr:rowOff>152400</xdr:rowOff>
    </xdr:to>
    <xdr:pic>
      <xdr:nvPicPr>
        <xdr:cNvPr id="3" name="Picture 2">
          <a:extLst>
            <a:ext uri="{FF2B5EF4-FFF2-40B4-BE49-F238E27FC236}">
              <a16:creationId xmlns:a16="http://schemas.microsoft.com/office/drawing/2014/main" id="{3953E17C-ACC3-4C18-A38B-C7247BFAADF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6500667"/>
          <a:ext cx="2743201" cy="14859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xdr:col>
      <xdr:colOff>0</xdr:colOff>
      <xdr:row>91</xdr:row>
      <xdr:rowOff>0</xdr:rowOff>
    </xdr:from>
    <xdr:to>
      <xdr:col>2</xdr:col>
      <xdr:colOff>2733675</xdr:colOff>
      <xdr:row>98</xdr:row>
      <xdr:rowOff>120957</xdr:rowOff>
    </xdr:to>
    <xdr:pic>
      <xdr:nvPicPr>
        <xdr:cNvPr id="2" name="Picture 1">
          <a:extLst>
            <a:ext uri="{FF2B5EF4-FFF2-40B4-BE49-F238E27FC236}">
              <a16:creationId xmlns:a16="http://schemas.microsoft.com/office/drawing/2014/main" id="{1C1E2886-D893-4642-B486-B46D1CB5C6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547167"/>
          <a:ext cx="2733675" cy="1454457"/>
        </a:xfrm>
        <a:prstGeom prst="rect">
          <a:avLst/>
        </a:prstGeom>
      </xdr:spPr>
    </xdr:pic>
    <xdr:clientData/>
  </xdr:twoCellAnchor>
  <xdr:twoCellAnchor editAs="oneCell">
    <xdr:from>
      <xdr:col>4</xdr:col>
      <xdr:colOff>0</xdr:colOff>
      <xdr:row>91</xdr:row>
      <xdr:rowOff>0</xdr:rowOff>
    </xdr:from>
    <xdr:to>
      <xdr:col>5</xdr:col>
      <xdr:colOff>1156758</xdr:colOff>
      <xdr:row>98</xdr:row>
      <xdr:rowOff>133351</xdr:rowOff>
    </xdr:to>
    <xdr:pic>
      <xdr:nvPicPr>
        <xdr:cNvPr id="3" name="Picture 2">
          <a:extLst>
            <a:ext uri="{FF2B5EF4-FFF2-40B4-BE49-F238E27FC236}">
              <a16:creationId xmlns:a16="http://schemas.microsoft.com/office/drawing/2014/main" id="{E0246B0C-89FF-41C1-A28F-40EC2D29D3E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547167"/>
          <a:ext cx="2733675" cy="14668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95</xdr:row>
      <xdr:rowOff>0</xdr:rowOff>
    </xdr:from>
    <xdr:to>
      <xdr:col>2</xdr:col>
      <xdr:colOff>2733675</xdr:colOff>
      <xdr:row>102</xdr:row>
      <xdr:rowOff>120957</xdr:rowOff>
    </xdr:to>
    <xdr:pic>
      <xdr:nvPicPr>
        <xdr:cNvPr id="2" name="Picture 1">
          <a:extLst>
            <a:ext uri="{FF2B5EF4-FFF2-40B4-BE49-F238E27FC236}">
              <a16:creationId xmlns:a16="http://schemas.microsoft.com/office/drawing/2014/main" id="{5A50A02E-33D8-4527-A043-ADF8FD1AD6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8404417"/>
          <a:ext cx="2733675" cy="1454457"/>
        </a:xfrm>
        <a:prstGeom prst="rect">
          <a:avLst/>
        </a:prstGeom>
      </xdr:spPr>
    </xdr:pic>
    <xdr:clientData/>
  </xdr:twoCellAnchor>
  <xdr:twoCellAnchor editAs="oneCell">
    <xdr:from>
      <xdr:col>4</xdr:col>
      <xdr:colOff>0</xdr:colOff>
      <xdr:row>95</xdr:row>
      <xdr:rowOff>0</xdr:rowOff>
    </xdr:from>
    <xdr:to>
      <xdr:col>5</xdr:col>
      <xdr:colOff>1156758</xdr:colOff>
      <xdr:row>102</xdr:row>
      <xdr:rowOff>133351</xdr:rowOff>
    </xdr:to>
    <xdr:pic>
      <xdr:nvPicPr>
        <xdr:cNvPr id="3" name="Picture 2">
          <a:extLst>
            <a:ext uri="{FF2B5EF4-FFF2-40B4-BE49-F238E27FC236}">
              <a16:creationId xmlns:a16="http://schemas.microsoft.com/office/drawing/2014/main" id="{950B16F1-0528-4DF9-98C9-015BC9F61C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8404417"/>
          <a:ext cx="2733675" cy="1466851"/>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1</xdr:col>
      <xdr:colOff>0</xdr:colOff>
      <xdr:row>94</xdr:row>
      <xdr:rowOff>0</xdr:rowOff>
    </xdr:from>
    <xdr:to>
      <xdr:col>2</xdr:col>
      <xdr:colOff>2733675</xdr:colOff>
      <xdr:row>101</xdr:row>
      <xdr:rowOff>120957</xdr:rowOff>
    </xdr:to>
    <xdr:pic>
      <xdr:nvPicPr>
        <xdr:cNvPr id="2" name="Picture 1">
          <a:extLst>
            <a:ext uri="{FF2B5EF4-FFF2-40B4-BE49-F238E27FC236}">
              <a16:creationId xmlns:a16="http://schemas.microsoft.com/office/drawing/2014/main" id="{E615276E-A1A2-4B3C-AFD7-1E02F26390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8118667"/>
          <a:ext cx="2733675" cy="1454457"/>
        </a:xfrm>
        <a:prstGeom prst="rect">
          <a:avLst/>
        </a:prstGeom>
      </xdr:spPr>
    </xdr:pic>
    <xdr:clientData/>
  </xdr:twoCellAnchor>
  <xdr:twoCellAnchor editAs="oneCell">
    <xdr:from>
      <xdr:col>4</xdr:col>
      <xdr:colOff>0</xdr:colOff>
      <xdr:row>94</xdr:row>
      <xdr:rowOff>0</xdr:rowOff>
    </xdr:from>
    <xdr:to>
      <xdr:col>5</xdr:col>
      <xdr:colOff>1156758</xdr:colOff>
      <xdr:row>101</xdr:row>
      <xdr:rowOff>133351</xdr:rowOff>
    </xdr:to>
    <xdr:pic>
      <xdr:nvPicPr>
        <xdr:cNvPr id="3" name="Picture 2">
          <a:extLst>
            <a:ext uri="{FF2B5EF4-FFF2-40B4-BE49-F238E27FC236}">
              <a16:creationId xmlns:a16="http://schemas.microsoft.com/office/drawing/2014/main" id="{CE0088B5-843C-439A-96E6-2997E641983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8118667"/>
          <a:ext cx="2733675" cy="1466851"/>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xdr:col>
      <xdr:colOff>0</xdr:colOff>
      <xdr:row>94</xdr:row>
      <xdr:rowOff>0</xdr:rowOff>
    </xdr:from>
    <xdr:to>
      <xdr:col>2</xdr:col>
      <xdr:colOff>2733675</xdr:colOff>
      <xdr:row>101</xdr:row>
      <xdr:rowOff>120957</xdr:rowOff>
    </xdr:to>
    <xdr:pic>
      <xdr:nvPicPr>
        <xdr:cNvPr id="2" name="Picture 1">
          <a:extLst>
            <a:ext uri="{FF2B5EF4-FFF2-40B4-BE49-F238E27FC236}">
              <a16:creationId xmlns:a16="http://schemas.microsoft.com/office/drawing/2014/main" id="{846D1192-150D-44D8-83E0-3853E2640E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8118667"/>
          <a:ext cx="2733675" cy="1454457"/>
        </a:xfrm>
        <a:prstGeom prst="rect">
          <a:avLst/>
        </a:prstGeom>
      </xdr:spPr>
    </xdr:pic>
    <xdr:clientData/>
  </xdr:twoCellAnchor>
  <xdr:twoCellAnchor editAs="oneCell">
    <xdr:from>
      <xdr:col>4</xdr:col>
      <xdr:colOff>0</xdr:colOff>
      <xdr:row>94</xdr:row>
      <xdr:rowOff>0</xdr:rowOff>
    </xdr:from>
    <xdr:to>
      <xdr:col>5</xdr:col>
      <xdr:colOff>1156758</xdr:colOff>
      <xdr:row>101</xdr:row>
      <xdr:rowOff>133351</xdr:rowOff>
    </xdr:to>
    <xdr:pic>
      <xdr:nvPicPr>
        <xdr:cNvPr id="3" name="Picture 2">
          <a:extLst>
            <a:ext uri="{FF2B5EF4-FFF2-40B4-BE49-F238E27FC236}">
              <a16:creationId xmlns:a16="http://schemas.microsoft.com/office/drawing/2014/main" id="{E7994747-791F-454C-81D8-6D83A32D07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8118667"/>
          <a:ext cx="2733675" cy="1466851"/>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xdr:col>
      <xdr:colOff>0</xdr:colOff>
      <xdr:row>90</xdr:row>
      <xdr:rowOff>0</xdr:rowOff>
    </xdr:from>
    <xdr:to>
      <xdr:col>2</xdr:col>
      <xdr:colOff>2733675</xdr:colOff>
      <xdr:row>97</xdr:row>
      <xdr:rowOff>120957</xdr:rowOff>
    </xdr:to>
    <xdr:pic>
      <xdr:nvPicPr>
        <xdr:cNvPr id="2" name="Picture 1">
          <a:extLst>
            <a:ext uri="{FF2B5EF4-FFF2-40B4-BE49-F238E27FC236}">
              <a16:creationId xmlns:a16="http://schemas.microsoft.com/office/drawing/2014/main" id="{D3EAA77D-C6B4-4F38-B45A-7488CA6AD1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356667"/>
          <a:ext cx="2733675" cy="1454457"/>
        </a:xfrm>
        <a:prstGeom prst="rect">
          <a:avLst/>
        </a:prstGeom>
      </xdr:spPr>
    </xdr:pic>
    <xdr:clientData/>
  </xdr:twoCellAnchor>
  <xdr:twoCellAnchor editAs="oneCell">
    <xdr:from>
      <xdr:col>4</xdr:col>
      <xdr:colOff>0</xdr:colOff>
      <xdr:row>90</xdr:row>
      <xdr:rowOff>0</xdr:rowOff>
    </xdr:from>
    <xdr:to>
      <xdr:col>5</xdr:col>
      <xdr:colOff>1156758</xdr:colOff>
      <xdr:row>97</xdr:row>
      <xdr:rowOff>133351</xdr:rowOff>
    </xdr:to>
    <xdr:pic>
      <xdr:nvPicPr>
        <xdr:cNvPr id="3" name="Picture 2">
          <a:extLst>
            <a:ext uri="{FF2B5EF4-FFF2-40B4-BE49-F238E27FC236}">
              <a16:creationId xmlns:a16="http://schemas.microsoft.com/office/drawing/2014/main" id="{922F6E42-74FC-475A-B5EA-62B6FDC0898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356667"/>
          <a:ext cx="2733675" cy="1466851"/>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xdr:col>
      <xdr:colOff>0</xdr:colOff>
      <xdr:row>119</xdr:row>
      <xdr:rowOff>0</xdr:rowOff>
    </xdr:from>
    <xdr:to>
      <xdr:col>2</xdr:col>
      <xdr:colOff>2733675</xdr:colOff>
      <xdr:row>126</xdr:row>
      <xdr:rowOff>120957</xdr:rowOff>
    </xdr:to>
    <xdr:pic>
      <xdr:nvPicPr>
        <xdr:cNvPr id="2" name="Picture 1">
          <a:extLst>
            <a:ext uri="{FF2B5EF4-FFF2-40B4-BE49-F238E27FC236}">
              <a16:creationId xmlns:a16="http://schemas.microsoft.com/office/drawing/2014/main" id="{845012E3-9B33-4753-8B8E-BCBA36AE87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2881167"/>
          <a:ext cx="2733675" cy="1454457"/>
        </a:xfrm>
        <a:prstGeom prst="rect">
          <a:avLst/>
        </a:prstGeom>
      </xdr:spPr>
    </xdr:pic>
    <xdr:clientData/>
  </xdr:twoCellAnchor>
  <xdr:twoCellAnchor editAs="oneCell">
    <xdr:from>
      <xdr:col>4</xdr:col>
      <xdr:colOff>0</xdr:colOff>
      <xdr:row>119</xdr:row>
      <xdr:rowOff>0</xdr:rowOff>
    </xdr:from>
    <xdr:to>
      <xdr:col>5</xdr:col>
      <xdr:colOff>1156758</xdr:colOff>
      <xdr:row>126</xdr:row>
      <xdr:rowOff>133351</xdr:rowOff>
    </xdr:to>
    <xdr:pic>
      <xdr:nvPicPr>
        <xdr:cNvPr id="3" name="Picture 2">
          <a:extLst>
            <a:ext uri="{FF2B5EF4-FFF2-40B4-BE49-F238E27FC236}">
              <a16:creationId xmlns:a16="http://schemas.microsoft.com/office/drawing/2014/main" id="{1567037E-2E28-4F51-A461-F5F9251C2F3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2881167"/>
          <a:ext cx="2733675" cy="1466851"/>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xdr:col>
      <xdr:colOff>0</xdr:colOff>
      <xdr:row>91</xdr:row>
      <xdr:rowOff>0</xdr:rowOff>
    </xdr:from>
    <xdr:to>
      <xdr:col>2</xdr:col>
      <xdr:colOff>2733675</xdr:colOff>
      <xdr:row>98</xdr:row>
      <xdr:rowOff>120957</xdr:rowOff>
    </xdr:to>
    <xdr:pic>
      <xdr:nvPicPr>
        <xdr:cNvPr id="2" name="Picture 1">
          <a:extLst>
            <a:ext uri="{FF2B5EF4-FFF2-40B4-BE49-F238E27FC236}">
              <a16:creationId xmlns:a16="http://schemas.microsoft.com/office/drawing/2014/main" id="{DEE22900-A67C-4245-A66D-1B6159516A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9536833"/>
          <a:ext cx="2733675" cy="1454457"/>
        </a:xfrm>
        <a:prstGeom prst="rect">
          <a:avLst/>
        </a:prstGeom>
      </xdr:spPr>
    </xdr:pic>
    <xdr:clientData/>
  </xdr:twoCellAnchor>
  <xdr:twoCellAnchor editAs="oneCell">
    <xdr:from>
      <xdr:col>4</xdr:col>
      <xdr:colOff>0</xdr:colOff>
      <xdr:row>91</xdr:row>
      <xdr:rowOff>0</xdr:rowOff>
    </xdr:from>
    <xdr:to>
      <xdr:col>5</xdr:col>
      <xdr:colOff>1156758</xdr:colOff>
      <xdr:row>98</xdr:row>
      <xdr:rowOff>133351</xdr:rowOff>
    </xdr:to>
    <xdr:pic>
      <xdr:nvPicPr>
        <xdr:cNvPr id="3" name="Picture 2">
          <a:extLst>
            <a:ext uri="{FF2B5EF4-FFF2-40B4-BE49-F238E27FC236}">
              <a16:creationId xmlns:a16="http://schemas.microsoft.com/office/drawing/2014/main" id="{D5EA82FF-1257-42CC-BAD4-F7935AE4290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9536833"/>
          <a:ext cx="2733675" cy="1466851"/>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1</xdr:col>
      <xdr:colOff>0</xdr:colOff>
      <xdr:row>179</xdr:row>
      <xdr:rowOff>0</xdr:rowOff>
    </xdr:from>
    <xdr:to>
      <xdr:col>2</xdr:col>
      <xdr:colOff>2733675</xdr:colOff>
      <xdr:row>186</xdr:row>
      <xdr:rowOff>120957</xdr:rowOff>
    </xdr:to>
    <xdr:pic>
      <xdr:nvPicPr>
        <xdr:cNvPr id="2" name="Picture 1">
          <a:extLst>
            <a:ext uri="{FF2B5EF4-FFF2-40B4-BE49-F238E27FC236}">
              <a16:creationId xmlns:a16="http://schemas.microsoft.com/office/drawing/2014/main" id="{7A91D15C-0406-468A-AEDA-92F191D852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36300833"/>
          <a:ext cx="2733675" cy="1454457"/>
        </a:xfrm>
        <a:prstGeom prst="rect">
          <a:avLst/>
        </a:prstGeom>
      </xdr:spPr>
    </xdr:pic>
    <xdr:clientData/>
  </xdr:twoCellAnchor>
  <xdr:twoCellAnchor editAs="oneCell">
    <xdr:from>
      <xdr:col>4</xdr:col>
      <xdr:colOff>0</xdr:colOff>
      <xdr:row>179</xdr:row>
      <xdr:rowOff>0</xdr:rowOff>
    </xdr:from>
    <xdr:to>
      <xdr:col>5</xdr:col>
      <xdr:colOff>1156758</xdr:colOff>
      <xdr:row>186</xdr:row>
      <xdr:rowOff>133351</xdr:rowOff>
    </xdr:to>
    <xdr:pic>
      <xdr:nvPicPr>
        <xdr:cNvPr id="3" name="Picture 2">
          <a:extLst>
            <a:ext uri="{FF2B5EF4-FFF2-40B4-BE49-F238E27FC236}">
              <a16:creationId xmlns:a16="http://schemas.microsoft.com/office/drawing/2014/main" id="{51698147-B881-499E-BB4C-6642F4DF76F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36300833"/>
          <a:ext cx="2733675" cy="1466851"/>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1</xdr:col>
      <xdr:colOff>0</xdr:colOff>
      <xdr:row>218</xdr:row>
      <xdr:rowOff>0</xdr:rowOff>
    </xdr:from>
    <xdr:to>
      <xdr:col>2</xdr:col>
      <xdr:colOff>2752724</xdr:colOff>
      <xdr:row>225</xdr:row>
      <xdr:rowOff>123825</xdr:rowOff>
    </xdr:to>
    <xdr:pic>
      <xdr:nvPicPr>
        <xdr:cNvPr id="2" name="Picture 1">
          <a:extLst>
            <a:ext uri="{FF2B5EF4-FFF2-40B4-BE49-F238E27FC236}">
              <a16:creationId xmlns:a16="http://schemas.microsoft.com/office/drawing/2014/main" id="{F69CD3D6-2571-4F32-A678-2289D1D0FF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40862250"/>
          <a:ext cx="2752724" cy="1457325"/>
        </a:xfrm>
        <a:prstGeom prst="rect">
          <a:avLst/>
        </a:prstGeom>
      </xdr:spPr>
    </xdr:pic>
    <xdr:clientData/>
  </xdr:twoCellAnchor>
  <xdr:twoCellAnchor editAs="oneCell">
    <xdr:from>
      <xdr:col>4</xdr:col>
      <xdr:colOff>0</xdr:colOff>
      <xdr:row>218</xdr:row>
      <xdr:rowOff>0</xdr:rowOff>
    </xdr:from>
    <xdr:to>
      <xdr:col>5</xdr:col>
      <xdr:colOff>1166284</xdr:colOff>
      <xdr:row>225</xdr:row>
      <xdr:rowOff>152400</xdr:rowOff>
    </xdr:to>
    <xdr:pic>
      <xdr:nvPicPr>
        <xdr:cNvPr id="3" name="Picture 2">
          <a:extLst>
            <a:ext uri="{FF2B5EF4-FFF2-40B4-BE49-F238E27FC236}">
              <a16:creationId xmlns:a16="http://schemas.microsoft.com/office/drawing/2014/main" id="{F711870C-E684-43D0-9F4F-A7BDA78DEF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40862250"/>
          <a:ext cx="2743201" cy="148590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1</xdr:col>
      <xdr:colOff>0</xdr:colOff>
      <xdr:row>129</xdr:row>
      <xdr:rowOff>0</xdr:rowOff>
    </xdr:from>
    <xdr:to>
      <xdr:col>2</xdr:col>
      <xdr:colOff>2733675</xdr:colOff>
      <xdr:row>136</xdr:row>
      <xdr:rowOff>120957</xdr:rowOff>
    </xdr:to>
    <xdr:pic>
      <xdr:nvPicPr>
        <xdr:cNvPr id="2" name="Picture 1">
          <a:extLst>
            <a:ext uri="{FF2B5EF4-FFF2-40B4-BE49-F238E27FC236}">
              <a16:creationId xmlns:a16="http://schemas.microsoft.com/office/drawing/2014/main" id="{8D92FC5E-0028-4A36-95EC-8D908B7E4E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6775833"/>
          <a:ext cx="2733675" cy="1454457"/>
        </a:xfrm>
        <a:prstGeom prst="rect">
          <a:avLst/>
        </a:prstGeom>
      </xdr:spPr>
    </xdr:pic>
    <xdr:clientData/>
  </xdr:twoCellAnchor>
  <xdr:twoCellAnchor editAs="oneCell">
    <xdr:from>
      <xdr:col>4</xdr:col>
      <xdr:colOff>0</xdr:colOff>
      <xdr:row>129</xdr:row>
      <xdr:rowOff>0</xdr:rowOff>
    </xdr:from>
    <xdr:to>
      <xdr:col>5</xdr:col>
      <xdr:colOff>1156758</xdr:colOff>
      <xdr:row>136</xdr:row>
      <xdr:rowOff>133351</xdr:rowOff>
    </xdr:to>
    <xdr:pic>
      <xdr:nvPicPr>
        <xdr:cNvPr id="3" name="Picture 2">
          <a:extLst>
            <a:ext uri="{FF2B5EF4-FFF2-40B4-BE49-F238E27FC236}">
              <a16:creationId xmlns:a16="http://schemas.microsoft.com/office/drawing/2014/main" id="{408921CF-4945-4BF9-AFD4-1272474DEE6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6775833"/>
          <a:ext cx="2733675" cy="1466851"/>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1</xdr:col>
      <xdr:colOff>0</xdr:colOff>
      <xdr:row>94</xdr:row>
      <xdr:rowOff>0</xdr:rowOff>
    </xdr:from>
    <xdr:to>
      <xdr:col>2</xdr:col>
      <xdr:colOff>2733675</xdr:colOff>
      <xdr:row>101</xdr:row>
      <xdr:rowOff>120957</xdr:rowOff>
    </xdr:to>
    <xdr:pic>
      <xdr:nvPicPr>
        <xdr:cNvPr id="2" name="Picture 1">
          <a:extLst>
            <a:ext uri="{FF2B5EF4-FFF2-40B4-BE49-F238E27FC236}">
              <a16:creationId xmlns:a16="http://schemas.microsoft.com/office/drawing/2014/main" id="{F611F21E-E406-4763-A83A-56629DA494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8118667"/>
          <a:ext cx="2733675" cy="1454457"/>
        </a:xfrm>
        <a:prstGeom prst="rect">
          <a:avLst/>
        </a:prstGeom>
      </xdr:spPr>
    </xdr:pic>
    <xdr:clientData/>
  </xdr:twoCellAnchor>
  <xdr:twoCellAnchor editAs="oneCell">
    <xdr:from>
      <xdr:col>4</xdr:col>
      <xdr:colOff>0</xdr:colOff>
      <xdr:row>94</xdr:row>
      <xdr:rowOff>0</xdr:rowOff>
    </xdr:from>
    <xdr:to>
      <xdr:col>5</xdr:col>
      <xdr:colOff>1156758</xdr:colOff>
      <xdr:row>101</xdr:row>
      <xdr:rowOff>133351</xdr:rowOff>
    </xdr:to>
    <xdr:pic>
      <xdr:nvPicPr>
        <xdr:cNvPr id="3" name="Picture 2">
          <a:extLst>
            <a:ext uri="{FF2B5EF4-FFF2-40B4-BE49-F238E27FC236}">
              <a16:creationId xmlns:a16="http://schemas.microsoft.com/office/drawing/2014/main" id="{0D3DDE3B-46F1-409C-8665-5BA9230686A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8118667"/>
          <a:ext cx="2733675" cy="1466851"/>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1</xdr:col>
      <xdr:colOff>0</xdr:colOff>
      <xdr:row>70</xdr:row>
      <xdr:rowOff>0</xdr:rowOff>
    </xdr:from>
    <xdr:to>
      <xdr:col>2</xdr:col>
      <xdr:colOff>2686050</xdr:colOff>
      <xdr:row>77</xdr:row>
      <xdr:rowOff>136165</xdr:rowOff>
    </xdr:to>
    <xdr:pic>
      <xdr:nvPicPr>
        <xdr:cNvPr id="2" name="Picture 1">
          <a:extLst>
            <a:ext uri="{FF2B5EF4-FFF2-40B4-BE49-F238E27FC236}">
              <a16:creationId xmlns:a16="http://schemas.microsoft.com/office/drawing/2014/main" id="{22594BE1-469A-467C-8A93-BBF5321594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546667"/>
          <a:ext cx="2686050" cy="1469665"/>
        </a:xfrm>
        <a:prstGeom prst="rect">
          <a:avLst/>
        </a:prstGeom>
      </xdr:spPr>
    </xdr:pic>
    <xdr:clientData/>
  </xdr:twoCellAnchor>
  <xdr:twoCellAnchor editAs="oneCell">
    <xdr:from>
      <xdr:col>4</xdr:col>
      <xdr:colOff>0</xdr:colOff>
      <xdr:row>70</xdr:row>
      <xdr:rowOff>0</xdr:rowOff>
    </xdr:from>
    <xdr:to>
      <xdr:col>5</xdr:col>
      <xdr:colOff>1166284</xdr:colOff>
      <xdr:row>77</xdr:row>
      <xdr:rowOff>152400</xdr:rowOff>
    </xdr:to>
    <xdr:pic>
      <xdr:nvPicPr>
        <xdr:cNvPr id="3" name="Picture 2">
          <a:extLst>
            <a:ext uri="{FF2B5EF4-FFF2-40B4-BE49-F238E27FC236}">
              <a16:creationId xmlns:a16="http://schemas.microsoft.com/office/drawing/2014/main" id="{DC42CB9D-AD1E-4D97-8403-23EAAB42B0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546667"/>
          <a:ext cx="2743201" cy="14859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153</xdr:row>
      <xdr:rowOff>0</xdr:rowOff>
    </xdr:from>
    <xdr:to>
      <xdr:col>2</xdr:col>
      <xdr:colOff>2733675</xdr:colOff>
      <xdr:row>160</xdr:row>
      <xdr:rowOff>120957</xdr:rowOff>
    </xdr:to>
    <xdr:pic>
      <xdr:nvPicPr>
        <xdr:cNvPr id="2" name="Picture 1">
          <a:extLst>
            <a:ext uri="{FF2B5EF4-FFF2-40B4-BE49-F238E27FC236}">
              <a16:creationId xmlns:a16="http://schemas.microsoft.com/office/drawing/2014/main" id="{1D41E29D-2A31-40A5-A882-BAA24BC04F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30141333"/>
          <a:ext cx="2733675" cy="1454457"/>
        </a:xfrm>
        <a:prstGeom prst="rect">
          <a:avLst/>
        </a:prstGeom>
      </xdr:spPr>
    </xdr:pic>
    <xdr:clientData/>
  </xdr:twoCellAnchor>
  <xdr:twoCellAnchor editAs="oneCell">
    <xdr:from>
      <xdr:col>4</xdr:col>
      <xdr:colOff>0</xdr:colOff>
      <xdr:row>153</xdr:row>
      <xdr:rowOff>0</xdr:rowOff>
    </xdr:from>
    <xdr:to>
      <xdr:col>5</xdr:col>
      <xdr:colOff>1156758</xdr:colOff>
      <xdr:row>160</xdr:row>
      <xdr:rowOff>133351</xdr:rowOff>
    </xdr:to>
    <xdr:pic>
      <xdr:nvPicPr>
        <xdr:cNvPr id="3" name="Picture 2">
          <a:extLst>
            <a:ext uri="{FF2B5EF4-FFF2-40B4-BE49-F238E27FC236}">
              <a16:creationId xmlns:a16="http://schemas.microsoft.com/office/drawing/2014/main" id="{5BB7CC8E-93D9-4E41-9341-D8835DA6108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30141333"/>
          <a:ext cx="2733675" cy="1466851"/>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1</xdr:col>
      <xdr:colOff>0</xdr:colOff>
      <xdr:row>94</xdr:row>
      <xdr:rowOff>0</xdr:rowOff>
    </xdr:from>
    <xdr:to>
      <xdr:col>2</xdr:col>
      <xdr:colOff>2733675</xdr:colOff>
      <xdr:row>101</xdr:row>
      <xdr:rowOff>120957</xdr:rowOff>
    </xdr:to>
    <xdr:pic>
      <xdr:nvPicPr>
        <xdr:cNvPr id="2" name="Picture 1">
          <a:extLst>
            <a:ext uri="{FF2B5EF4-FFF2-40B4-BE49-F238E27FC236}">
              <a16:creationId xmlns:a16="http://schemas.microsoft.com/office/drawing/2014/main" id="{D39DB158-570F-4146-BC7E-460DD58215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8118667"/>
          <a:ext cx="2733675" cy="1454457"/>
        </a:xfrm>
        <a:prstGeom prst="rect">
          <a:avLst/>
        </a:prstGeom>
      </xdr:spPr>
    </xdr:pic>
    <xdr:clientData/>
  </xdr:twoCellAnchor>
  <xdr:twoCellAnchor editAs="oneCell">
    <xdr:from>
      <xdr:col>4</xdr:col>
      <xdr:colOff>0</xdr:colOff>
      <xdr:row>94</xdr:row>
      <xdr:rowOff>0</xdr:rowOff>
    </xdr:from>
    <xdr:to>
      <xdr:col>5</xdr:col>
      <xdr:colOff>1156758</xdr:colOff>
      <xdr:row>101</xdr:row>
      <xdr:rowOff>133351</xdr:rowOff>
    </xdr:to>
    <xdr:pic>
      <xdr:nvPicPr>
        <xdr:cNvPr id="3" name="Picture 2">
          <a:extLst>
            <a:ext uri="{FF2B5EF4-FFF2-40B4-BE49-F238E27FC236}">
              <a16:creationId xmlns:a16="http://schemas.microsoft.com/office/drawing/2014/main" id="{2202DC08-29EB-4316-82D5-F16EB0EE01E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8118667"/>
          <a:ext cx="2733675" cy="1466851"/>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xdr:col>
      <xdr:colOff>0</xdr:colOff>
      <xdr:row>90</xdr:row>
      <xdr:rowOff>0</xdr:rowOff>
    </xdr:from>
    <xdr:to>
      <xdr:col>2</xdr:col>
      <xdr:colOff>2733675</xdr:colOff>
      <xdr:row>97</xdr:row>
      <xdr:rowOff>120957</xdr:rowOff>
    </xdr:to>
    <xdr:pic>
      <xdr:nvPicPr>
        <xdr:cNvPr id="2" name="Picture 1">
          <a:extLst>
            <a:ext uri="{FF2B5EF4-FFF2-40B4-BE49-F238E27FC236}">
              <a16:creationId xmlns:a16="http://schemas.microsoft.com/office/drawing/2014/main" id="{B11066AB-11D6-41B4-BFB8-178450A312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356667"/>
          <a:ext cx="2733675" cy="1454457"/>
        </a:xfrm>
        <a:prstGeom prst="rect">
          <a:avLst/>
        </a:prstGeom>
      </xdr:spPr>
    </xdr:pic>
    <xdr:clientData/>
  </xdr:twoCellAnchor>
  <xdr:twoCellAnchor editAs="oneCell">
    <xdr:from>
      <xdr:col>4</xdr:col>
      <xdr:colOff>0</xdr:colOff>
      <xdr:row>90</xdr:row>
      <xdr:rowOff>0</xdr:rowOff>
    </xdr:from>
    <xdr:to>
      <xdr:col>5</xdr:col>
      <xdr:colOff>1156758</xdr:colOff>
      <xdr:row>97</xdr:row>
      <xdr:rowOff>133351</xdr:rowOff>
    </xdr:to>
    <xdr:pic>
      <xdr:nvPicPr>
        <xdr:cNvPr id="3" name="Picture 2">
          <a:extLst>
            <a:ext uri="{FF2B5EF4-FFF2-40B4-BE49-F238E27FC236}">
              <a16:creationId xmlns:a16="http://schemas.microsoft.com/office/drawing/2014/main" id="{F02BF8D6-1552-44F7-9425-E278AAF483C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356667"/>
          <a:ext cx="2733675" cy="1466851"/>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1</xdr:col>
      <xdr:colOff>0</xdr:colOff>
      <xdr:row>96</xdr:row>
      <xdr:rowOff>0</xdr:rowOff>
    </xdr:from>
    <xdr:to>
      <xdr:col>2</xdr:col>
      <xdr:colOff>2733675</xdr:colOff>
      <xdr:row>103</xdr:row>
      <xdr:rowOff>120957</xdr:rowOff>
    </xdr:to>
    <xdr:pic>
      <xdr:nvPicPr>
        <xdr:cNvPr id="2" name="Picture 1">
          <a:extLst>
            <a:ext uri="{FF2B5EF4-FFF2-40B4-BE49-F238E27FC236}">
              <a16:creationId xmlns:a16="http://schemas.microsoft.com/office/drawing/2014/main" id="{E6ADEB70-7AD5-47C3-938D-2670E5A6C2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8499667"/>
          <a:ext cx="2733675" cy="1454457"/>
        </a:xfrm>
        <a:prstGeom prst="rect">
          <a:avLst/>
        </a:prstGeom>
      </xdr:spPr>
    </xdr:pic>
    <xdr:clientData/>
  </xdr:twoCellAnchor>
  <xdr:twoCellAnchor editAs="oneCell">
    <xdr:from>
      <xdr:col>4</xdr:col>
      <xdr:colOff>0</xdr:colOff>
      <xdr:row>96</xdr:row>
      <xdr:rowOff>0</xdr:rowOff>
    </xdr:from>
    <xdr:to>
      <xdr:col>5</xdr:col>
      <xdr:colOff>1156758</xdr:colOff>
      <xdr:row>103</xdr:row>
      <xdr:rowOff>133351</xdr:rowOff>
    </xdr:to>
    <xdr:pic>
      <xdr:nvPicPr>
        <xdr:cNvPr id="3" name="Picture 2">
          <a:extLst>
            <a:ext uri="{FF2B5EF4-FFF2-40B4-BE49-F238E27FC236}">
              <a16:creationId xmlns:a16="http://schemas.microsoft.com/office/drawing/2014/main" id="{91CE8248-0B30-40D5-B15E-A28CCCD9F0F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8499667"/>
          <a:ext cx="2733675" cy="1466851"/>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1</xdr:col>
      <xdr:colOff>0</xdr:colOff>
      <xdr:row>128</xdr:row>
      <xdr:rowOff>0</xdr:rowOff>
    </xdr:from>
    <xdr:to>
      <xdr:col>2</xdr:col>
      <xdr:colOff>2733675</xdr:colOff>
      <xdr:row>135</xdr:row>
      <xdr:rowOff>120957</xdr:rowOff>
    </xdr:to>
    <xdr:pic>
      <xdr:nvPicPr>
        <xdr:cNvPr id="2" name="Picture 1">
          <a:extLst>
            <a:ext uri="{FF2B5EF4-FFF2-40B4-BE49-F238E27FC236}">
              <a16:creationId xmlns:a16="http://schemas.microsoft.com/office/drawing/2014/main" id="{77C07B4E-EDEA-403F-860D-A98F040E81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6585333"/>
          <a:ext cx="2733675" cy="1454457"/>
        </a:xfrm>
        <a:prstGeom prst="rect">
          <a:avLst/>
        </a:prstGeom>
      </xdr:spPr>
    </xdr:pic>
    <xdr:clientData/>
  </xdr:twoCellAnchor>
  <xdr:twoCellAnchor editAs="oneCell">
    <xdr:from>
      <xdr:col>4</xdr:col>
      <xdr:colOff>0</xdr:colOff>
      <xdr:row>128</xdr:row>
      <xdr:rowOff>0</xdr:rowOff>
    </xdr:from>
    <xdr:to>
      <xdr:col>5</xdr:col>
      <xdr:colOff>1156758</xdr:colOff>
      <xdr:row>135</xdr:row>
      <xdr:rowOff>133351</xdr:rowOff>
    </xdr:to>
    <xdr:pic>
      <xdr:nvPicPr>
        <xdr:cNvPr id="3" name="Picture 2">
          <a:extLst>
            <a:ext uri="{FF2B5EF4-FFF2-40B4-BE49-F238E27FC236}">
              <a16:creationId xmlns:a16="http://schemas.microsoft.com/office/drawing/2014/main" id="{5AA45410-1254-4FF1-ADF3-8A3DE699657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6585333"/>
          <a:ext cx="2733675" cy="1466851"/>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1</xdr:col>
      <xdr:colOff>0</xdr:colOff>
      <xdr:row>72</xdr:row>
      <xdr:rowOff>0</xdr:rowOff>
    </xdr:from>
    <xdr:to>
      <xdr:col>2</xdr:col>
      <xdr:colOff>2724150</xdr:colOff>
      <xdr:row>79</xdr:row>
      <xdr:rowOff>104775</xdr:rowOff>
    </xdr:to>
    <xdr:pic>
      <xdr:nvPicPr>
        <xdr:cNvPr id="2" name="Picture 1">
          <a:extLst>
            <a:ext uri="{FF2B5EF4-FFF2-40B4-BE49-F238E27FC236}">
              <a16:creationId xmlns:a16="http://schemas.microsoft.com/office/drawing/2014/main" id="{53014388-3261-4FAB-AB8E-67F9A45418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927667"/>
          <a:ext cx="2724150" cy="1438275"/>
        </a:xfrm>
        <a:prstGeom prst="rect">
          <a:avLst/>
        </a:prstGeom>
      </xdr:spPr>
    </xdr:pic>
    <xdr:clientData/>
  </xdr:twoCellAnchor>
  <xdr:twoCellAnchor editAs="oneCell">
    <xdr:from>
      <xdr:col>4</xdr:col>
      <xdr:colOff>0</xdr:colOff>
      <xdr:row>72</xdr:row>
      <xdr:rowOff>0</xdr:rowOff>
    </xdr:from>
    <xdr:to>
      <xdr:col>5</xdr:col>
      <xdr:colOff>1166284</xdr:colOff>
      <xdr:row>79</xdr:row>
      <xdr:rowOff>152400</xdr:rowOff>
    </xdr:to>
    <xdr:pic>
      <xdr:nvPicPr>
        <xdr:cNvPr id="3" name="Picture 2">
          <a:extLst>
            <a:ext uri="{FF2B5EF4-FFF2-40B4-BE49-F238E27FC236}">
              <a16:creationId xmlns:a16="http://schemas.microsoft.com/office/drawing/2014/main" id="{119422E2-CFB1-4E03-B3D0-B3E41CD644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927667"/>
          <a:ext cx="2743201" cy="148590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2</xdr:col>
      <xdr:colOff>2724150</xdr:colOff>
      <xdr:row>80</xdr:row>
      <xdr:rowOff>104775</xdr:rowOff>
    </xdr:to>
    <xdr:pic>
      <xdr:nvPicPr>
        <xdr:cNvPr id="2" name="Picture 1">
          <a:extLst>
            <a:ext uri="{FF2B5EF4-FFF2-40B4-BE49-F238E27FC236}">
              <a16:creationId xmlns:a16="http://schemas.microsoft.com/office/drawing/2014/main" id="{8EDA89AC-4110-4E3C-9F2B-1DEC590735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118167"/>
          <a:ext cx="2724150" cy="1438275"/>
        </a:xfrm>
        <a:prstGeom prst="rect">
          <a:avLst/>
        </a:prstGeom>
      </xdr:spPr>
    </xdr:pic>
    <xdr:clientData/>
  </xdr:twoCellAnchor>
  <xdr:twoCellAnchor editAs="oneCell">
    <xdr:from>
      <xdr:col>4</xdr:col>
      <xdr:colOff>0</xdr:colOff>
      <xdr:row>73</xdr:row>
      <xdr:rowOff>0</xdr:rowOff>
    </xdr:from>
    <xdr:to>
      <xdr:col>5</xdr:col>
      <xdr:colOff>1166284</xdr:colOff>
      <xdr:row>80</xdr:row>
      <xdr:rowOff>152400</xdr:rowOff>
    </xdr:to>
    <xdr:pic>
      <xdr:nvPicPr>
        <xdr:cNvPr id="3" name="Picture 2">
          <a:extLst>
            <a:ext uri="{FF2B5EF4-FFF2-40B4-BE49-F238E27FC236}">
              <a16:creationId xmlns:a16="http://schemas.microsoft.com/office/drawing/2014/main" id="{BF53A2FA-70EA-49E7-845C-C82761BF9F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118167"/>
          <a:ext cx="2743201" cy="148590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1</xdr:col>
      <xdr:colOff>0</xdr:colOff>
      <xdr:row>70</xdr:row>
      <xdr:rowOff>0</xdr:rowOff>
    </xdr:from>
    <xdr:to>
      <xdr:col>2</xdr:col>
      <xdr:colOff>2724150</xdr:colOff>
      <xdr:row>77</xdr:row>
      <xdr:rowOff>104775</xdr:rowOff>
    </xdr:to>
    <xdr:pic>
      <xdr:nvPicPr>
        <xdr:cNvPr id="2" name="Picture 1">
          <a:extLst>
            <a:ext uri="{FF2B5EF4-FFF2-40B4-BE49-F238E27FC236}">
              <a16:creationId xmlns:a16="http://schemas.microsoft.com/office/drawing/2014/main" id="{52DA3044-7845-4AC0-AB82-8D2DA68DBB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546667"/>
          <a:ext cx="2724150" cy="1438275"/>
        </a:xfrm>
        <a:prstGeom prst="rect">
          <a:avLst/>
        </a:prstGeom>
      </xdr:spPr>
    </xdr:pic>
    <xdr:clientData/>
  </xdr:twoCellAnchor>
  <xdr:twoCellAnchor editAs="oneCell">
    <xdr:from>
      <xdr:col>4</xdr:col>
      <xdr:colOff>0</xdr:colOff>
      <xdr:row>70</xdr:row>
      <xdr:rowOff>0</xdr:rowOff>
    </xdr:from>
    <xdr:to>
      <xdr:col>5</xdr:col>
      <xdr:colOff>1166284</xdr:colOff>
      <xdr:row>77</xdr:row>
      <xdr:rowOff>152400</xdr:rowOff>
    </xdr:to>
    <xdr:pic>
      <xdr:nvPicPr>
        <xdr:cNvPr id="3" name="Picture 2">
          <a:extLst>
            <a:ext uri="{FF2B5EF4-FFF2-40B4-BE49-F238E27FC236}">
              <a16:creationId xmlns:a16="http://schemas.microsoft.com/office/drawing/2014/main" id="{C54BC374-C6DC-4600-954D-9A8B039C830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546667"/>
          <a:ext cx="2743201" cy="148590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1</xdr:col>
      <xdr:colOff>0</xdr:colOff>
      <xdr:row>99</xdr:row>
      <xdr:rowOff>0</xdr:rowOff>
    </xdr:from>
    <xdr:to>
      <xdr:col>2</xdr:col>
      <xdr:colOff>2733675</xdr:colOff>
      <xdr:row>106</xdr:row>
      <xdr:rowOff>120957</xdr:rowOff>
    </xdr:to>
    <xdr:pic>
      <xdr:nvPicPr>
        <xdr:cNvPr id="2" name="Picture 1">
          <a:extLst>
            <a:ext uri="{FF2B5EF4-FFF2-40B4-BE49-F238E27FC236}">
              <a16:creationId xmlns:a16="http://schemas.microsoft.com/office/drawing/2014/main" id="{954AC197-FFF5-448A-9A8A-A13DE9A5F6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9071167"/>
          <a:ext cx="2733675" cy="1454457"/>
        </a:xfrm>
        <a:prstGeom prst="rect">
          <a:avLst/>
        </a:prstGeom>
      </xdr:spPr>
    </xdr:pic>
    <xdr:clientData/>
  </xdr:twoCellAnchor>
  <xdr:twoCellAnchor editAs="oneCell">
    <xdr:from>
      <xdr:col>4</xdr:col>
      <xdr:colOff>0</xdr:colOff>
      <xdr:row>99</xdr:row>
      <xdr:rowOff>0</xdr:rowOff>
    </xdr:from>
    <xdr:to>
      <xdr:col>5</xdr:col>
      <xdr:colOff>1156758</xdr:colOff>
      <xdr:row>106</xdr:row>
      <xdr:rowOff>133351</xdr:rowOff>
    </xdr:to>
    <xdr:pic>
      <xdr:nvPicPr>
        <xdr:cNvPr id="3" name="Picture 2">
          <a:extLst>
            <a:ext uri="{FF2B5EF4-FFF2-40B4-BE49-F238E27FC236}">
              <a16:creationId xmlns:a16="http://schemas.microsoft.com/office/drawing/2014/main" id="{32AE5841-2C4B-4AA3-A129-B5C618D67E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9071167"/>
          <a:ext cx="2733675" cy="1466851"/>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1</xdr:col>
      <xdr:colOff>0</xdr:colOff>
      <xdr:row>70</xdr:row>
      <xdr:rowOff>0</xdr:rowOff>
    </xdr:from>
    <xdr:to>
      <xdr:col>2</xdr:col>
      <xdr:colOff>2724150</xdr:colOff>
      <xdr:row>77</xdr:row>
      <xdr:rowOff>104775</xdr:rowOff>
    </xdr:to>
    <xdr:pic>
      <xdr:nvPicPr>
        <xdr:cNvPr id="2" name="Picture 1">
          <a:extLst>
            <a:ext uri="{FF2B5EF4-FFF2-40B4-BE49-F238E27FC236}">
              <a16:creationId xmlns:a16="http://schemas.microsoft.com/office/drawing/2014/main" id="{343C9BFB-FA3D-414E-A065-ADADE59391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546667"/>
          <a:ext cx="2724150" cy="1438275"/>
        </a:xfrm>
        <a:prstGeom prst="rect">
          <a:avLst/>
        </a:prstGeom>
      </xdr:spPr>
    </xdr:pic>
    <xdr:clientData/>
  </xdr:twoCellAnchor>
  <xdr:twoCellAnchor editAs="oneCell">
    <xdr:from>
      <xdr:col>4</xdr:col>
      <xdr:colOff>0</xdr:colOff>
      <xdr:row>70</xdr:row>
      <xdr:rowOff>0</xdr:rowOff>
    </xdr:from>
    <xdr:to>
      <xdr:col>5</xdr:col>
      <xdr:colOff>1166284</xdr:colOff>
      <xdr:row>77</xdr:row>
      <xdr:rowOff>152400</xdr:rowOff>
    </xdr:to>
    <xdr:pic>
      <xdr:nvPicPr>
        <xdr:cNvPr id="3" name="Picture 2">
          <a:extLst>
            <a:ext uri="{FF2B5EF4-FFF2-40B4-BE49-F238E27FC236}">
              <a16:creationId xmlns:a16="http://schemas.microsoft.com/office/drawing/2014/main" id="{80F12269-390C-4E2D-80D2-2FFB03C351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546667"/>
          <a:ext cx="2743201" cy="148590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1</xdr:col>
      <xdr:colOff>0</xdr:colOff>
      <xdr:row>70</xdr:row>
      <xdr:rowOff>0</xdr:rowOff>
    </xdr:from>
    <xdr:to>
      <xdr:col>2</xdr:col>
      <xdr:colOff>2724150</xdr:colOff>
      <xdr:row>77</xdr:row>
      <xdr:rowOff>104775</xdr:rowOff>
    </xdr:to>
    <xdr:pic>
      <xdr:nvPicPr>
        <xdr:cNvPr id="2" name="Picture 1">
          <a:extLst>
            <a:ext uri="{FF2B5EF4-FFF2-40B4-BE49-F238E27FC236}">
              <a16:creationId xmlns:a16="http://schemas.microsoft.com/office/drawing/2014/main" id="{0A3BB95D-3A5C-4020-9037-D955756391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546667"/>
          <a:ext cx="2724150" cy="1438275"/>
        </a:xfrm>
        <a:prstGeom prst="rect">
          <a:avLst/>
        </a:prstGeom>
      </xdr:spPr>
    </xdr:pic>
    <xdr:clientData/>
  </xdr:twoCellAnchor>
  <xdr:twoCellAnchor editAs="oneCell">
    <xdr:from>
      <xdr:col>4</xdr:col>
      <xdr:colOff>0</xdr:colOff>
      <xdr:row>70</xdr:row>
      <xdr:rowOff>0</xdr:rowOff>
    </xdr:from>
    <xdr:to>
      <xdr:col>5</xdr:col>
      <xdr:colOff>1166284</xdr:colOff>
      <xdr:row>77</xdr:row>
      <xdr:rowOff>152400</xdr:rowOff>
    </xdr:to>
    <xdr:pic>
      <xdr:nvPicPr>
        <xdr:cNvPr id="3" name="Picture 2">
          <a:extLst>
            <a:ext uri="{FF2B5EF4-FFF2-40B4-BE49-F238E27FC236}">
              <a16:creationId xmlns:a16="http://schemas.microsoft.com/office/drawing/2014/main" id="{18199911-7BEC-4D55-A45A-9682AD70696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546667"/>
          <a:ext cx="2743201" cy="14859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96</xdr:row>
      <xdr:rowOff>0</xdr:rowOff>
    </xdr:from>
    <xdr:to>
      <xdr:col>2</xdr:col>
      <xdr:colOff>2752724</xdr:colOff>
      <xdr:row>103</xdr:row>
      <xdr:rowOff>123825</xdr:rowOff>
    </xdr:to>
    <xdr:pic>
      <xdr:nvPicPr>
        <xdr:cNvPr id="2" name="Picture 1">
          <a:extLst>
            <a:ext uri="{FF2B5EF4-FFF2-40B4-BE49-F238E27FC236}">
              <a16:creationId xmlns:a16="http://schemas.microsoft.com/office/drawing/2014/main" id="{30C1F8E6-93E4-4238-96E0-1F4C989D22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8658417"/>
          <a:ext cx="2752724" cy="1457325"/>
        </a:xfrm>
        <a:prstGeom prst="rect">
          <a:avLst/>
        </a:prstGeom>
      </xdr:spPr>
    </xdr:pic>
    <xdr:clientData/>
  </xdr:twoCellAnchor>
  <xdr:twoCellAnchor editAs="oneCell">
    <xdr:from>
      <xdr:col>4</xdr:col>
      <xdr:colOff>0</xdr:colOff>
      <xdr:row>96</xdr:row>
      <xdr:rowOff>0</xdr:rowOff>
    </xdr:from>
    <xdr:to>
      <xdr:col>5</xdr:col>
      <xdr:colOff>1166283</xdr:colOff>
      <xdr:row>103</xdr:row>
      <xdr:rowOff>142875</xdr:rowOff>
    </xdr:to>
    <xdr:pic>
      <xdr:nvPicPr>
        <xdr:cNvPr id="3" name="Picture 2">
          <a:extLst>
            <a:ext uri="{FF2B5EF4-FFF2-40B4-BE49-F238E27FC236}">
              <a16:creationId xmlns:a16="http://schemas.microsoft.com/office/drawing/2014/main" id="{03249213-1B70-42D2-8ADE-0B1A280D068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8658417"/>
          <a:ext cx="2743200" cy="1476375"/>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1</xdr:col>
      <xdr:colOff>0</xdr:colOff>
      <xdr:row>71</xdr:row>
      <xdr:rowOff>0</xdr:rowOff>
    </xdr:from>
    <xdr:to>
      <xdr:col>2</xdr:col>
      <xdr:colOff>2724150</xdr:colOff>
      <xdr:row>78</xdr:row>
      <xdr:rowOff>104775</xdr:rowOff>
    </xdr:to>
    <xdr:pic>
      <xdr:nvPicPr>
        <xdr:cNvPr id="2" name="Picture 1">
          <a:extLst>
            <a:ext uri="{FF2B5EF4-FFF2-40B4-BE49-F238E27FC236}">
              <a16:creationId xmlns:a16="http://schemas.microsoft.com/office/drawing/2014/main" id="{3CBDF61F-BCFF-47F7-8D65-33B82058FE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737167"/>
          <a:ext cx="2724150" cy="1438275"/>
        </a:xfrm>
        <a:prstGeom prst="rect">
          <a:avLst/>
        </a:prstGeom>
      </xdr:spPr>
    </xdr:pic>
    <xdr:clientData/>
  </xdr:twoCellAnchor>
  <xdr:twoCellAnchor editAs="oneCell">
    <xdr:from>
      <xdr:col>4</xdr:col>
      <xdr:colOff>0</xdr:colOff>
      <xdr:row>71</xdr:row>
      <xdr:rowOff>0</xdr:rowOff>
    </xdr:from>
    <xdr:to>
      <xdr:col>5</xdr:col>
      <xdr:colOff>1166284</xdr:colOff>
      <xdr:row>78</xdr:row>
      <xdr:rowOff>152400</xdr:rowOff>
    </xdr:to>
    <xdr:pic>
      <xdr:nvPicPr>
        <xdr:cNvPr id="3" name="Picture 2">
          <a:extLst>
            <a:ext uri="{FF2B5EF4-FFF2-40B4-BE49-F238E27FC236}">
              <a16:creationId xmlns:a16="http://schemas.microsoft.com/office/drawing/2014/main" id="{36D3663D-55AA-415C-B2B4-5B0CCD448D8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737167"/>
          <a:ext cx="2743201" cy="148590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1</xdr:col>
      <xdr:colOff>0</xdr:colOff>
      <xdr:row>175</xdr:row>
      <xdr:rowOff>0</xdr:rowOff>
    </xdr:from>
    <xdr:to>
      <xdr:col>2</xdr:col>
      <xdr:colOff>2686050</xdr:colOff>
      <xdr:row>182</xdr:row>
      <xdr:rowOff>136165</xdr:rowOff>
    </xdr:to>
    <xdr:pic>
      <xdr:nvPicPr>
        <xdr:cNvPr id="2" name="Picture 1">
          <a:extLst>
            <a:ext uri="{FF2B5EF4-FFF2-40B4-BE49-F238E27FC236}">
              <a16:creationId xmlns:a16="http://schemas.microsoft.com/office/drawing/2014/main" id="{A783C34C-DAE5-47F9-9B92-88E8D7F196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33549167"/>
          <a:ext cx="2686050" cy="1469665"/>
        </a:xfrm>
        <a:prstGeom prst="rect">
          <a:avLst/>
        </a:prstGeom>
      </xdr:spPr>
    </xdr:pic>
    <xdr:clientData/>
  </xdr:twoCellAnchor>
  <xdr:twoCellAnchor editAs="oneCell">
    <xdr:from>
      <xdr:col>4</xdr:col>
      <xdr:colOff>0</xdr:colOff>
      <xdr:row>175</xdr:row>
      <xdr:rowOff>0</xdr:rowOff>
    </xdr:from>
    <xdr:to>
      <xdr:col>5</xdr:col>
      <xdr:colOff>1166284</xdr:colOff>
      <xdr:row>182</xdr:row>
      <xdr:rowOff>152400</xdr:rowOff>
    </xdr:to>
    <xdr:pic>
      <xdr:nvPicPr>
        <xdr:cNvPr id="3" name="Picture 2">
          <a:extLst>
            <a:ext uri="{FF2B5EF4-FFF2-40B4-BE49-F238E27FC236}">
              <a16:creationId xmlns:a16="http://schemas.microsoft.com/office/drawing/2014/main" id="{B2F9C1AB-6CBC-489A-8C8C-820C89E31C7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33549167"/>
          <a:ext cx="2743201" cy="148590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1</xdr:col>
      <xdr:colOff>0</xdr:colOff>
      <xdr:row>71</xdr:row>
      <xdr:rowOff>0</xdr:rowOff>
    </xdr:from>
    <xdr:to>
      <xdr:col>2</xdr:col>
      <xdr:colOff>2724150</xdr:colOff>
      <xdr:row>78</xdr:row>
      <xdr:rowOff>104775</xdr:rowOff>
    </xdr:to>
    <xdr:pic>
      <xdr:nvPicPr>
        <xdr:cNvPr id="2" name="Picture 1">
          <a:extLst>
            <a:ext uri="{FF2B5EF4-FFF2-40B4-BE49-F238E27FC236}">
              <a16:creationId xmlns:a16="http://schemas.microsoft.com/office/drawing/2014/main" id="{46BCD212-5028-49E0-B6B0-A9B457FD45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737167"/>
          <a:ext cx="2724150" cy="1438275"/>
        </a:xfrm>
        <a:prstGeom prst="rect">
          <a:avLst/>
        </a:prstGeom>
      </xdr:spPr>
    </xdr:pic>
    <xdr:clientData/>
  </xdr:twoCellAnchor>
  <xdr:twoCellAnchor editAs="oneCell">
    <xdr:from>
      <xdr:col>4</xdr:col>
      <xdr:colOff>0</xdr:colOff>
      <xdr:row>71</xdr:row>
      <xdr:rowOff>0</xdr:rowOff>
    </xdr:from>
    <xdr:to>
      <xdr:col>5</xdr:col>
      <xdr:colOff>1166284</xdr:colOff>
      <xdr:row>78</xdr:row>
      <xdr:rowOff>152400</xdr:rowOff>
    </xdr:to>
    <xdr:pic>
      <xdr:nvPicPr>
        <xdr:cNvPr id="3" name="Picture 2">
          <a:extLst>
            <a:ext uri="{FF2B5EF4-FFF2-40B4-BE49-F238E27FC236}">
              <a16:creationId xmlns:a16="http://schemas.microsoft.com/office/drawing/2014/main" id="{8DD0BEA8-FD42-4B02-9735-152C55A473A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737167"/>
          <a:ext cx="2743201" cy="148590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1</xdr:col>
      <xdr:colOff>0</xdr:colOff>
      <xdr:row>71</xdr:row>
      <xdr:rowOff>0</xdr:rowOff>
    </xdr:from>
    <xdr:to>
      <xdr:col>2</xdr:col>
      <xdr:colOff>2724150</xdr:colOff>
      <xdr:row>78</xdr:row>
      <xdr:rowOff>104775</xdr:rowOff>
    </xdr:to>
    <xdr:pic>
      <xdr:nvPicPr>
        <xdr:cNvPr id="2" name="Picture 1">
          <a:extLst>
            <a:ext uri="{FF2B5EF4-FFF2-40B4-BE49-F238E27FC236}">
              <a16:creationId xmlns:a16="http://schemas.microsoft.com/office/drawing/2014/main" id="{4BB275CA-C020-4819-86D2-043765D549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737167"/>
          <a:ext cx="2724150" cy="1438275"/>
        </a:xfrm>
        <a:prstGeom prst="rect">
          <a:avLst/>
        </a:prstGeom>
      </xdr:spPr>
    </xdr:pic>
    <xdr:clientData/>
  </xdr:twoCellAnchor>
  <xdr:twoCellAnchor editAs="oneCell">
    <xdr:from>
      <xdr:col>4</xdr:col>
      <xdr:colOff>0</xdr:colOff>
      <xdr:row>71</xdr:row>
      <xdr:rowOff>0</xdr:rowOff>
    </xdr:from>
    <xdr:to>
      <xdr:col>5</xdr:col>
      <xdr:colOff>1166284</xdr:colOff>
      <xdr:row>78</xdr:row>
      <xdr:rowOff>152400</xdr:rowOff>
    </xdr:to>
    <xdr:pic>
      <xdr:nvPicPr>
        <xdr:cNvPr id="3" name="Picture 2">
          <a:extLst>
            <a:ext uri="{FF2B5EF4-FFF2-40B4-BE49-F238E27FC236}">
              <a16:creationId xmlns:a16="http://schemas.microsoft.com/office/drawing/2014/main" id="{45630C9F-94EB-4D77-9485-54EBAA7ECDF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737167"/>
          <a:ext cx="2743201" cy="148590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2</xdr:col>
      <xdr:colOff>2724150</xdr:colOff>
      <xdr:row>80</xdr:row>
      <xdr:rowOff>104775</xdr:rowOff>
    </xdr:to>
    <xdr:pic>
      <xdr:nvPicPr>
        <xdr:cNvPr id="2" name="Picture 1">
          <a:extLst>
            <a:ext uri="{FF2B5EF4-FFF2-40B4-BE49-F238E27FC236}">
              <a16:creationId xmlns:a16="http://schemas.microsoft.com/office/drawing/2014/main" id="{E8A45F2E-C3AA-4B91-BB46-7CA6204637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118167"/>
          <a:ext cx="2724150" cy="1438275"/>
        </a:xfrm>
        <a:prstGeom prst="rect">
          <a:avLst/>
        </a:prstGeom>
      </xdr:spPr>
    </xdr:pic>
    <xdr:clientData/>
  </xdr:twoCellAnchor>
  <xdr:twoCellAnchor editAs="oneCell">
    <xdr:from>
      <xdr:col>4</xdr:col>
      <xdr:colOff>0</xdr:colOff>
      <xdr:row>73</xdr:row>
      <xdr:rowOff>0</xdr:rowOff>
    </xdr:from>
    <xdr:to>
      <xdr:col>5</xdr:col>
      <xdr:colOff>1166284</xdr:colOff>
      <xdr:row>80</xdr:row>
      <xdr:rowOff>152400</xdr:rowOff>
    </xdr:to>
    <xdr:pic>
      <xdr:nvPicPr>
        <xdr:cNvPr id="3" name="Picture 2">
          <a:extLst>
            <a:ext uri="{FF2B5EF4-FFF2-40B4-BE49-F238E27FC236}">
              <a16:creationId xmlns:a16="http://schemas.microsoft.com/office/drawing/2014/main" id="{79702FA7-DBE1-4FD7-99C1-30128270CA6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118167"/>
          <a:ext cx="2743201" cy="148590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1</xdr:col>
      <xdr:colOff>0</xdr:colOff>
      <xdr:row>134</xdr:row>
      <xdr:rowOff>0</xdr:rowOff>
    </xdr:from>
    <xdr:to>
      <xdr:col>2</xdr:col>
      <xdr:colOff>2733675</xdr:colOff>
      <xdr:row>141</xdr:row>
      <xdr:rowOff>120957</xdr:rowOff>
    </xdr:to>
    <xdr:pic>
      <xdr:nvPicPr>
        <xdr:cNvPr id="2" name="Picture 1">
          <a:extLst>
            <a:ext uri="{FF2B5EF4-FFF2-40B4-BE49-F238E27FC236}">
              <a16:creationId xmlns:a16="http://schemas.microsoft.com/office/drawing/2014/main" id="{85C05231-8E90-4A1E-99BC-D279A5259B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7654250"/>
          <a:ext cx="2733675" cy="1454457"/>
        </a:xfrm>
        <a:prstGeom prst="rect">
          <a:avLst/>
        </a:prstGeom>
      </xdr:spPr>
    </xdr:pic>
    <xdr:clientData/>
  </xdr:twoCellAnchor>
  <xdr:twoCellAnchor editAs="oneCell">
    <xdr:from>
      <xdr:col>4</xdr:col>
      <xdr:colOff>0</xdr:colOff>
      <xdr:row>134</xdr:row>
      <xdr:rowOff>0</xdr:rowOff>
    </xdr:from>
    <xdr:to>
      <xdr:col>5</xdr:col>
      <xdr:colOff>1156758</xdr:colOff>
      <xdr:row>141</xdr:row>
      <xdr:rowOff>133351</xdr:rowOff>
    </xdr:to>
    <xdr:pic>
      <xdr:nvPicPr>
        <xdr:cNvPr id="3" name="Picture 2">
          <a:extLst>
            <a:ext uri="{FF2B5EF4-FFF2-40B4-BE49-F238E27FC236}">
              <a16:creationId xmlns:a16="http://schemas.microsoft.com/office/drawing/2014/main" id="{D678FC22-245F-4C64-9FCA-6F43C2F1030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7654250"/>
          <a:ext cx="2733675" cy="1466851"/>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1</xdr:col>
      <xdr:colOff>0</xdr:colOff>
      <xdr:row>75</xdr:row>
      <xdr:rowOff>0</xdr:rowOff>
    </xdr:from>
    <xdr:to>
      <xdr:col>2</xdr:col>
      <xdr:colOff>2724150</xdr:colOff>
      <xdr:row>82</xdr:row>
      <xdr:rowOff>104775</xdr:rowOff>
    </xdr:to>
    <xdr:pic>
      <xdr:nvPicPr>
        <xdr:cNvPr id="2" name="Picture 1">
          <a:extLst>
            <a:ext uri="{FF2B5EF4-FFF2-40B4-BE49-F238E27FC236}">
              <a16:creationId xmlns:a16="http://schemas.microsoft.com/office/drawing/2014/main" id="{8B8E4A2A-CB18-42D4-98FA-A749D26185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499167"/>
          <a:ext cx="2724150" cy="1438275"/>
        </a:xfrm>
        <a:prstGeom prst="rect">
          <a:avLst/>
        </a:prstGeom>
      </xdr:spPr>
    </xdr:pic>
    <xdr:clientData/>
  </xdr:twoCellAnchor>
  <xdr:twoCellAnchor editAs="oneCell">
    <xdr:from>
      <xdr:col>4</xdr:col>
      <xdr:colOff>0</xdr:colOff>
      <xdr:row>75</xdr:row>
      <xdr:rowOff>0</xdr:rowOff>
    </xdr:from>
    <xdr:to>
      <xdr:col>5</xdr:col>
      <xdr:colOff>1166284</xdr:colOff>
      <xdr:row>82</xdr:row>
      <xdr:rowOff>152400</xdr:rowOff>
    </xdr:to>
    <xdr:pic>
      <xdr:nvPicPr>
        <xdr:cNvPr id="3" name="Picture 2">
          <a:extLst>
            <a:ext uri="{FF2B5EF4-FFF2-40B4-BE49-F238E27FC236}">
              <a16:creationId xmlns:a16="http://schemas.microsoft.com/office/drawing/2014/main" id="{CC385FF5-F64D-4BDE-83FE-75AB4979CC9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499167"/>
          <a:ext cx="2743201" cy="148590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1</xdr:col>
      <xdr:colOff>0</xdr:colOff>
      <xdr:row>71</xdr:row>
      <xdr:rowOff>0</xdr:rowOff>
    </xdr:from>
    <xdr:to>
      <xdr:col>2</xdr:col>
      <xdr:colOff>2724150</xdr:colOff>
      <xdr:row>78</xdr:row>
      <xdr:rowOff>104775</xdr:rowOff>
    </xdr:to>
    <xdr:pic>
      <xdr:nvPicPr>
        <xdr:cNvPr id="2" name="Picture 1">
          <a:extLst>
            <a:ext uri="{FF2B5EF4-FFF2-40B4-BE49-F238E27FC236}">
              <a16:creationId xmlns:a16="http://schemas.microsoft.com/office/drawing/2014/main" id="{CAB1677B-2DBD-46BF-AF2C-4343EA70B8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737167"/>
          <a:ext cx="2724150" cy="1438275"/>
        </a:xfrm>
        <a:prstGeom prst="rect">
          <a:avLst/>
        </a:prstGeom>
      </xdr:spPr>
    </xdr:pic>
    <xdr:clientData/>
  </xdr:twoCellAnchor>
  <xdr:twoCellAnchor editAs="oneCell">
    <xdr:from>
      <xdr:col>4</xdr:col>
      <xdr:colOff>0</xdr:colOff>
      <xdr:row>71</xdr:row>
      <xdr:rowOff>0</xdr:rowOff>
    </xdr:from>
    <xdr:to>
      <xdr:col>5</xdr:col>
      <xdr:colOff>1166284</xdr:colOff>
      <xdr:row>78</xdr:row>
      <xdr:rowOff>152400</xdr:rowOff>
    </xdr:to>
    <xdr:pic>
      <xdr:nvPicPr>
        <xdr:cNvPr id="3" name="Picture 2">
          <a:extLst>
            <a:ext uri="{FF2B5EF4-FFF2-40B4-BE49-F238E27FC236}">
              <a16:creationId xmlns:a16="http://schemas.microsoft.com/office/drawing/2014/main" id="{D57DF55C-479E-4E01-9ABD-23BD47D320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737167"/>
          <a:ext cx="2743201" cy="1485900"/>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2</xdr:col>
      <xdr:colOff>2724150</xdr:colOff>
      <xdr:row>80</xdr:row>
      <xdr:rowOff>104775</xdr:rowOff>
    </xdr:to>
    <xdr:pic>
      <xdr:nvPicPr>
        <xdr:cNvPr id="2" name="Picture 1">
          <a:extLst>
            <a:ext uri="{FF2B5EF4-FFF2-40B4-BE49-F238E27FC236}">
              <a16:creationId xmlns:a16="http://schemas.microsoft.com/office/drawing/2014/main" id="{12166B48-2AC0-4756-8C7A-67BC768DEE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118167"/>
          <a:ext cx="2724150" cy="1438275"/>
        </a:xfrm>
        <a:prstGeom prst="rect">
          <a:avLst/>
        </a:prstGeom>
      </xdr:spPr>
    </xdr:pic>
    <xdr:clientData/>
  </xdr:twoCellAnchor>
  <xdr:twoCellAnchor editAs="oneCell">
    <xdr:from>
      <xdr:col>4</xdr:col>
      <xdr:colOff>0</xdr:colOff>
      <xdr:row>73</xdr:row>
      <xdr:rowOff>0</xdr:rowOff>
    </xdr:from>
    <xdr:to>
      <xdr:col>5</xdr:col>
      <xdr:colOff>1166284</xdr:colOff>
      <xdr:row>80</xdr:row>
      <xdr:rowOff>152400</xdr:rowOff>
    </xdr:to>
    <xdr:pic>
      <xdr:nvPicPr>
        <xdr:cNvPr id="3" name="Picture 2">
          <a:extLst>
            <a:ext uri="{FF2B5EF4-FFF2-40B4-BE49-F238E27FC236}">
              <a16:creationId xmlns:a16="http://schemas.microsoft.com/office/drawing/2014/main" id="{891F01D7-2679-4F15-B256-C43D4393B3F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118167"/>
          <a:ext cx="2743201" cy="1485900"/>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1</xdr:col>
      <xdr:colOff>0</xdr:colOff>
      <xdr:row>78</xdr:row>
      <xdr:rowOff>0</xdr:rowOff>
    </xdr:from>
    <xdr:to>
      <xdr:col>2</xdr:col>
      <xdr:colOff>2686050</xdr:colOff>
      <xdr:row>85</xdr:row>
      <xdr:rowOff>136165</xdr:rowOff>
    </xdr:to>
    <xdr:pic>
      <xdr:nvPicPr>
        <xdr:cNvPr id="2" name="Picture 1">
          <a:extLst>
            <a:ext uri="{FF2B5EF4-FFF2-40B4-BE49-F238E27FC236}">
              <a16:creationId xmlns:a16="http://schemas.microsoft.com/office/drawing/2014/main" id="{8032C9F5-9DD8-4AD7-AE9A-99AF304F91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070667"/>
          <a:ext cx="2686050" cy="1469665"/>
        </a:xfrm>
        <a:prstGeom prst="rect">
          <a:avLst/>
        </a:prstGeom>
      </xdr:spPr>
    </xdr:pic>
    <xdr:clientData/>
  </xdr:twoCellAnchor>
  <xdr:twoCellAnchor editAs="oneCell">
    <xdr:from>
      <xdr:col>4</xdr:col>
      <xdr:colOff>0</xdr:colOff>
      <xdr:row>78</xdr:row>
      <xdr:rowOff>0</xdr:rowOff>
    </xdr:from>
    <xdr:to>
      <xdr:col>5</xdr:col>
      <xdr:colOff>1166284</xdr:colOff>
      <xdr:row>85</xdr:row>
      <xdr:rowOff>152400</xdr:rowOff>
    </xdr:to>
    <xdr:pic>
      <xdr:nvPicPr>
        <xdr:cNvPr id="3" name="Picture 2">
          <a:extLst>
            <a:ext uri="{FF2B5EF4-FFF2-40B4-BE49-F238E27FC236}">
              <a16:creationId xmlns:a16="http://schemas.microsoft.com/office/drawing/2014/main" id="{31EE30A6-F376-4ACF-AB70-ACA55787349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070667"/>
          <a:ext cx="2743201" cy="14859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104</xdr:row>
      <xdr:rowOff>0</xdr:rowOff>
    </xdr:from>
    <xdr:to>
      <xdr:col>2</xdr:col>
      <xdr:colOff>2733675</xdr:colOff>
      <xdr:row>111</xdr:row>
      <xdr:rowOff>120957</xdr:rowOff>
    </xdr:to>
    <xdr:pic>
      <xdr:nvPicPr>
        <xdr:cNvPr id="2" name="Picture 1">
          <a:extLst>
            <a:ext uri="{FF2B5EF4-FFF2-40B4-BE49-F238E27FC236}">
              <a16:creationId xmlns:a16="http://schemas.microsoft.com/office/drawing/2014/main" id="{95A9D6D2-48FE-48C0-8393-7CB0D19890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0023667"/>
          <a:ext cx="2733675" cy="1454457"/>
        </a:xfrm>
        <a:prstGeom prst="rect">
          <a:avLst/>
        </a:prstGeom>
      </xdr:spPr>
    </xdr:pic>
    <xdr:clientData/>
  </xdr:twoCellAnchor>
  <xdr:twoCellAnchor editAs="oneCell">
    <xdr:from>
      <xdr:col>4</xdr:col>
      <xdr:colOff>0</xdr:colOff>
      <xdr:row>104</xdr:row>
      <xdr:rowOff>0</xdr:rowOff>
    </xdr:from>
    <xdr:to>
      <xdr:col>5</xdr:col>
      <xdr:colOff>1156758</xdr:colOff>
      <xdr:row>111</xdr:row>
      <xdr:rowOff>133351</xdr:rowOff>
    </xdr:to>
    <xdr:pic>
      <xdr:nvPicPr>
        <xdr:cNvPr id="3" name="Picture 2">
          <a:extLst>
            <a:ext uri="{FF2B5EF4-FFF2-40B4-BE49-F238E27FC236}">
              <a16:creationId xmlns:a16="http://schemas.microsoft.com/office/drawing/2014/main" id="{9B310173-B279-4DE0-9E9D-9FBF6E58FA6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0023667"/>
          <a:ext cx="2733675" cy="1466851"/>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1</xdr:col>
      <xdr:colOff>0</xdr:colOff>
      <xdr:row>131</xdr:row>
      <xdr:rowOff>0</xdr:rowOff>
    </xdr:from>
    <xdr:to>
      <xdr:col>2</xdr:col>
      <xdr:colOff>2724150</xdr:colOff>
      <xdr:row>138</xdr:row>
      <xdr:rowOff>104451</xdr:rowOff>
    </xdr:to>
    <xdr:pic>
      <xdr:nvPicPr>
        <xdr:cNvPr id="2" name="Picture 1">
          <a:extLst>
            <a:ext uri="{FF2B5EF4-FFF2-40B4-BE49-F238E27FC236}">
              <a16:creationId xmlns:a16="http://schemas.microsoft.com/office/drawing/2014/main" id="{69B817EB-714C-45B5-8618-2B850E36D4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5167167"/>
          <a:ext cx="2724150" cy="1437951"/>
        </a:xfrm>
        <a:prstGeom prst="rect">
          <a:avLst/>
        </a:prstGeom>
      </xdr:spPr>
    </xdr:pic>
    <xdr:clientData/>
  </xdr:twoCellAnchor>
  <xdr:twoCellAnchor editAs="oneCell">
    <xdr:from>
      <xdr:col>4</xdr:col>
      <xdr:colOff>0</xdr:colOff>
      <xdr:row>131</xdr:row>
      <xdr:rowOff>0</xdr:rowOff>
    </xdr:from>
    <xdr:to>
      <xdr:col>5</xdr:col>
      <xdr:colOff>1166283</xdr:colOff>
      <xdr:row>138</xdr:row>
      <xdr:rowOff>142875</xdr:rowOff>
    </xdr:to>
    <xdr:pic>
      <xdr:nvPicPr>
        <xdr:cNvPr id="3" name="Picture 2">
          <a:extLst>
            <a:ext uri="{FF2B5EF4-FFF2-40B4-BE49-F238E27FC236}">
              <a16:creationId xmlns:a16="http://schemas.microsoft.com/office/drawing/2014/main" id="{2AAEC1A1-FDA9-4075-B252-D57153EB361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5167167"/>
          <a:ext cx="2743200" cy="147637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1</xdr:col>
      <xdr:colOff>0</xdr:colOff>
      <xdr:row>77</xdr:row>
      <xdr:rowOff>0</xdr:rowOff>
    </xdr:from>
    <xdr:to>
      <xdr:col>2</xdr:col>
      <xdr:colOff>2686050</xdr:colOff>
      <xdr:row>84</xdr:row>
      <xdr:rowOff>136165</xdr:rowOff>
    </xdr:to>
    <xdr:pic>
      <xdr:nvPicPr>
        <xdr:cNvPr id="2" name="Picture 1">
          <a:extLst>
            <a:ext uri="{FF2B5EF4-FFF2-40B4-BE49-F238E27FC236}">
              <a16:creationId xmlns:a16="http://schemas.microsoft.com/office/drawing/2014/main" id="{E02C65F3-CEC2-4E2F-A6D8-CD5A83D107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880167"/>
          <a:ext cx="2686050" cy="1469665"/>
        </a:xfrm>
        <a:prstGeom prst="rect">
          <a:avLst/>
        </a:prstGeom>
      </xdr:spPr>
    </xdr:pic>
    <xdr:clientData/>
  </xdr:twoCellAnchor>
  <xdr:twoCellAnchor editAs="oneCell">
    <xdr:from>
      <xdr:col>4</xdr:col>
      <xdr:colOff>0</xdr:colOff>
      <xdr:row>77</xdr:row>
      <xdr:rowOff>0</xdr:rowOff>
    </xdr:from>
    <xdr:to>
      <xdr:col>5</xdr:col>
      <xdr:colOff>1166284</xdr:colOff>
      <xdr:row>84</xdr:row>
      <xdr:rowOff>152400</xdr:rowOff>
    </xdr:to>
    <xdr:pic>
      <xdr:nvPicPr>
        <xdr:cNvPr id="3" name="Picture 2">
          <a:extLst>
            <a:ext uri="{FF2B5EF4-FFF2-40B4-BE49-F238E27FC236}">
              <a16:creationId xmlns:a16="http://schemas.microsoft.com/office/drawing/2014/main" id="{89EDC39E-D23D-4377-9C40-DF4751D8C0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880167"/>
          <a:ext cx="2743201" cy="1485900"/>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1</xdr:col>
      <xdr:colOff>0</xdr:colOff>
      <xdr:row>132</xdr:row>
      <xdr:rowOff>0</xdr:rowOff>
    </xdr:from>
    <xdr:to>
      <xdr:col>2</xdr:col>
      <xdr:colOff>2724150</xdr:colOff>
      <xdr:row>139</xdr:row>
      <xdr:rowOff>104451</xdr:rowOff>
    </xdr:to>
    <xdr:pic>
      <xdr:nvPicPr>
        <xdr:cNvPr id="2" name="Picture 1">
          <a:extLst>
            <a:ext uri="{FF2B5EF4-FFF2-40B4-BE49-F238E27FC236}">
              <a16:creationId xmlns:a16="http://schemas.microsoft.com/office/drawing/2014/main" id="{168C5C34-D4C6-4DA9-8C68-9830CA3D12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5357667"/>
          <a:ext cx="2724150" cy="1437951"/>
        </a:xfrm>
        <a:prstGeom prst="rect">
          <a:avLst/>
        </a:prstGeom>
      </xdr:spPr>
    </xdr:pic>
    <xdr:clientData/>
  </xdr:twoCellAnchor>
  <xdr:twoCellAnchor editAs="oneCell">
    <xdr:from>
      <xdr:col>4</xdr:col>
      <xdr:colOff>0</xdr:colOff>
      <xdr:row>132</xdr:row>
      <xdr:rowOff>0</xdr:rowOff>
    </xdr:from>
    <xdr:to>
      <xdr:col>5</xdr:col>
      <xdr:colOff>1166283</xdr:colOff>
      <xdr:row>139</xdr:row>
      <xdr:rowOff>142875</xdr:rowOff>
    </xdr:to>
    <xdr:pic>
      <xdr:nvPicPr>
        <xdr:cNvPr id="3" name="Picture 2">
          <a:extLst>
            <a:ext uri="{FF2B5EF4-FFF2-40B4-BE49-F238E27FC236}">
              <a16:creationId xmlns:a16="http://schemas.microsoft.com/office/drawing/2014/main" id="{DB2AFBCE-4566-4AC2-804C-D63C051A66B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5357667"/>
          <a:ext cx="2743200" cy="147637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1</xdr:col>
      <xdr:colOff>0</xdr:colOff>
      <xdr:row>70</xdr:row>
      <xdr:rowOff>0</xdr:rowOff>
    </xdr:from>
    <xdr:to>
      <xdr:col>2</xdr:col>
      <xdr:colOff>2724150</xdr:colOff>
      <xdr:row>77</xdr:row>
      <xdr:rowOff>104775</xdr:rowOff>
    </xdr:to>
    <xdr:pic>
      <xdr:nvPicPr>
        <xdr:cNvPr id="2" name="Picture 1">
          <a:extLst>
            <a:ext uri="{FF2B5EF4-FFF2-40B4-BE49-F238E27FC236}">
              <a16:creationId xmlns:a16="http://schemas.microsoft.com/office/drawing/2014/main" id="{DB33F1F0-6A37-4288-ADAB-5250790D44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546667"/>
          <a:ext cx="2724150" cy="1438275"/>
        </a:xfrm>
        <a:prstGeom prst="rect">
          <a:avLst/>
        </a:prstGeom>
      </xdr:spPr>
    </xdr:pic>
    <xdr:clientData/>
  </xdr:twoCellAnchor>
  <xdr:twoCellAnchor editAs="oneCell">
    <xdr:from>
      <xdr:col>4</xdr:col>
      <xdr:colOff>0</xdr:colOff>
      <xdr:row>70</xdr:row>
      <xdr:rowOff>0</xdr:rowOff>
    </xdr:from>
    <xdr:to>
      <xdr:col>5</xdr:col>
      <xdr:colOff>1166284</xdr:colOff>
      <xdr:row>77</xdr:row>
      <xdr:rowOff>152400</xdr:rowOff>
    </xdr:to>
    <xdr:pic>
      <xdr:nvPicPr>
        <xdr:cNvPr id="3" name="Picture 2">
          <a:extLst>
            <a:ext uri="{FF2B5EF4-FFF2-40B4-BE49-F238E27FC236}">
              <a16:creationId xmlns:a16="http://schemas.microsoft.com/office/drawing/2014/main" id="{A7F0C253-9B58-451B-AF85-5F59015D617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546667"/>
          <a:ext cx="2743201" cy="1485900"/>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1</xdr:col>
      <xdr:colOff>0</xdr:colOff>
      <xdr:row>133</xdr:row>
      <xdr:rowOff>0</xdr:rowOff>
    </xdr:from>
    <xdr:to>
      <xdr:col>2</xdr:col>
      <xdr:colOff>2724150</xdr:colOff>
      <xdr:row>140</xdr:row>
      <xdr:rowOff>104451</xdr:rowOff>
    </xdr:to>
    <xdr:pic>
      <xdr:nvPicPr>
        <xdr:cNvPr id="2" name="Picture 1">
          <a:extLst>
            <a:ext uri="{FF2B5EF4-FFF2-40B4-BE49-F238E27FC236}">
              <a16:creationId xmlns:a16="http://schemas.microsoft.com/office/drawing/2014/main" id="{6FA56A7F-F3F5-4C61-B939-114763DB9A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5548167"/>
          <a:ext cx="2724150" cy="1437951"/>
        </a:xfrm>
        <a:prstGeom prst="rect">
          <a:avLst/>
        </a:prstGeom>
      </xdr:spPr>
    </xdr:pic>
    <xdr:clientData/>
  </xdr:twoCellAnchor>
  <xdr:twoCellAnchor editAs="oneCell">
    <xdr:from>
      <xdr:col>4</xdr:col>
      <xdr:colOff>0</xdr:colOff>
      <xdr:row>133</xdr:row>
      <xdr:rowOff>0</xdr:rowOff>
    </xdr:from>
    <xdr:to>
      <xdr:col>5</xdr:col>
      <xdr:colOff>1166283</xdr:colOff>
      <xdr:row>140</xdr:row>
      <xdr:rowOff>142875</xdr:rowOff>
    </xdr:to>
    <xdr:pic>
      <xdr:nvPicPr>
        <xdr:cNvPr id="3" name="Picture 2">
          <a:extLst>
            <a:ext uri="{FF2B5EF4-FFF2-40B4-BE49-F238E27FC236}">
              <a16:creationId xmlns:a16="http://schemas.microsoft.com/office/drawing/2014/main" id="{00BC432E-0ECD-46A9-8912-9DBBA136E5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5548167"/>
          <a:ext cx="2743200" cy="147637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1</xdr:col>
      <xdr:colOff>0</xdr:colOff>
      <xdr:row>128</xdr:row>
      <xdr:rowOff>0</xdr:rowOff>
    </xdr:from>
    <xdr:to>
      <xdr:col>2</xdr:col>
      <xdr:colOff>2724150</xdr:colOff>
      <xdr:row>135</xdr:row>
      <xdr:rowOff>104451</xdr:rowOff>
    </xdr:to>
    <xdr:pic>
      <xdr:nvPicPr>
        <xdr:cNvPr id="2" name="Picture 1">
          <a:extLst>
            <a:ext uri="{FF2B5EF4-FFF2-40B4-BE49-F238E27FC236}">
              <a16:creationId xmlns:a16="http://schemas.microsoft.com/office/drawing/2014/main" id="{729B4322-375F-466B-9C7C-FA4B55EC0B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4595667"/>
          <a:ext cx="2724150" cy="1437951"/>
        </a:xfrm>
        <a:prstGeom prst="rect">
          <a:avLst/>
        </a:prstGeom>
      </xdr:spPr>
    </xdr:pic>
    <xdr:clientData/>
  </xdr:twoCellAnchor>
  <xdr:twoCellAnchor editAs="oneCell">
    <xdr:from>
      <xdr:col>4</xdr:col>
      <xdr:colOff>0</xdr:colOff>
      <xdr:row>128</xdr:row>
      <xdr:rowOff>0</xdr:rowOff>
    </xdr:from>
    <xdr:to>
      <xdr:col>5</xdr:col>
      <xdr:colOff>1166283</xdr:colOff>
      <xdr:row>135</xdr:row>
      <xdr:rowOff>142875</xdr:rowOff>
    </xdr:to>
    <xdr:pic>
      <xdr:nvPicPr>
        <xdr:cNvPr id="3" name="Picture 2">
          <a:extLst>
            <a:ext uri="{FF2B5EF4-FFF2-40B4-BE49-F238E27FC236}">
              <a16:creationId xmlns:a16="http://schemas.microsoft.com/office/drawing/2014/main" id="{51F08697-6291-4A82-94CB-92D94878D3C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4595667"/>
          <a:ext cx="2743200" cy="14763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1</xdr:col>
      <xdr:colOff>0</xdr:colOff>
      <xdr:row>83</xdr:row>
      <xdr:rowOff>0</xdr:rowOff>
    </xdr:from>
    <xdr:to>
      <xdr:col>2</xdr:col>
      <xdr:colOff>2724150</xdr:colOff>
      <xdr:row>90</xdr:row>
      <xdr:rowOff>104451</xdr:rowOff>
    </xdr:to>
    <xdr:pic>
      <xdr:nvPicPr>
        <xdr:cNvPr id="2" name="Picture 1">
          <a:extLst>
            <a:ext uri="{FF2B5EF4-FFF2-40B4-BE49-F238E27FC236}">
              <a16:creationId xmlns:a16="http://schemas.microsoft.com/office/drawing/2014/main" id="{AC560AA9-DD56-4682-827D-6F1E79E397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023167"/>
          <a:ext cx="2724150" cy="1437951"/>
        </a:xfrm>
        <a:prstGeom prst="rect">
          <a:avLst/>
        </a:prstGeom>
      </xdr:spPr>
    </xdr:pic>
    <xdr:clientData/>
  </xdr:twoCellAnchor>
  <xdr:twoCellAnchor editAs="oneCell">
    <xdr:from>
      <xdr:col>4</xdr:col>
      <xdr:colOff>0</xdr:colOff>
      <xdr:row>83</xdr:row>
      <xdr:rowOff>0</xdr:rowOff>
    </xdr:from>
    <xdr:to>
      <xdr:col>5</xdr:col>
      <xdr:colOff>1166284</xdr:colOff>
      <xdr:row>90</xdr:row>
      <xdr:rowOff>152400</xdr:rowOff>
    </xdr:to>
    <xdr:pic>
      <xdr:nvPicPr>
        <xdr:cNvPr id="3" name="Picture 2">
          <a:extLst>
            <a:ext uri="{FF2B5EF4-FFF2-40B4-BE49-F238E27FC236}">
              <a16:creationId xmlns:a16="http://schemas.microsoft.com/office/drawing/2014/main" id="{9220FE27-00FA-48E2-A613-3791F81E2CF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023167"/>
          <a:ext cx="2743201" cy="1485900"/>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1</xdr:col>
      <xdr:colOff>0</xdr:colOff>
      <xdr:row>132</xdr:row>
      <xdr:rowOff>0</xdr:rowOff>
    </xdr:from>
    <xdr:to>
      <xdr:col>2</xdr:col>
      <xdr:colOff>2724150</xdr:colOff>
      <xdr:row>139</xdr:row>
      <xdr:rowOff>104451</xdr:rowOff>
    </xdr:to>
    <xdr:pic>
      <xdr:nvPicPr>
        <xdr:cNvPr id="2" name="Picture 1">
          <a:extLst>
            <a:ext uri="{FF2B5EF4-FFF2-40B4-BE49-F238E27FC236}">
              <a16:creationId xmlns:a16="http://schemas.microsoft.com/office/drawing/2014/main" id="{27771D98-05CE-4721-ADD5-493F5E5E1C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5357667"/>
          <a:ext cx="2724150" cy="1437951"/>
        </a:xfrm>
        <a:prstGeom prst="rect">
          <a:avLst/>
        </a:prstGeom>
      </xdr:spPr>
    </xdr:pic>
    <xdr:clientData/>
  </xdr:twoCellAnchor>
  <xdr:twoCellAnchor editAs="oneCell">
    <xdr:from>
      <xdr:col>4</xdr:col>
      <xdr:colOff>0</xdr:colOff>
      <xdr:row>132</xdr:row>
      <xdr:rowOff>0</xdr:rowOff>
    </xdr:from>
    <xdr:to>
      <xdr:col>5</xdr:col>
      <xdr:colOff>1166283</xdr:colOff>
      <xdr:row>139</xdr:row>
      <xdr:rowOff>142875</xdr:rowOff>
    </xdr:to>
    <xdr:pic>
      <xdr:nvPicPr>
        <xdr:cNvPr id="3" name="Picture 2">
          <a:extLst>
            <a:ext uri="{FF2B5EF4-FFF2-40B4-BE49-F238E27FC236}">
              <a16:creationId xmlns:a16="http://schemas.microsoft.com/office/drawing/2014/main" id="{8CB3AD8D-D457-44D4-B3A5-E89037D5CF8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5357667"/>
          <a:ext cx="2743200" cy="147637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1</xdr:col>
      <xdr:colOff>0</xdr:colOff>
      <xdr:row>82</xdr:row>
      <xdr:rowOff>0</xdr:rowOff>
    </xdr:from>
    <xdr:to>
      <xdr:col>2</xdr:col>
      <xdr:colOff>2724150</xdr:colOff>
      <xdr:row>89</xdr:row>
      <xdr:rowOff>104451</xdr:rowOff>
    </xdr:to>
    <xdr:pic>
      <xdr:nvPicPr>
        <xdr:cNvPr id="2" name="Picture 1">
          <a:extLst>
            <a:ext uri="{FF2B5EF4-FFF2-40B4-BE49-F238E27FC236}">
              <a16:creationId xmlns:a16="http://schemas.microsoft.com/office/drawing/2014/main" id="{12904640-6D02-4FBC-81D2-D1456A91A3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832667"/>
          <a:ext cx="2724150" cy="1437951"/>
        </a:xfrm>
        <a:prstGeom prst="rect">
          <a:avLst/>
        </a:prstGeom>
      </xdr:spPr>
    </xdr:pic>
    <xdr:clientData/>
  </xdr:twoCellAnchor>
  <xdr:twoCellAnchor editAs="oneCell">
    <xdr:from>
      <xdr:col>4</xdr:col>
      <xdr:colOff>0</xdr:colOff>
      <xdr:row>82</xdr:row>
      <xdr:rowOff>0</xdr:rowOff>
    </xdr:from>
    <xdr:to>
      <xdr:col>5</xdr:col>
      <xdr:colOff>1166284</xdr:colOff>
      <xdr:row>89</xdr:row>
      <xdr:rowOff>152400</xdr:rowOff>
    </xdr:to>
    <xdr:pic>
      <xdr:nvPicPr>
        <xdr:cNvPr id="3" name="Picture 2">
          <a:extLst>
            <a:ext uri="{FF2B5EF4-FFF2-40B4-BE49-F238E27FC236}">
              <a16:creationId xmlns:a16="http://schemas.microsoft.com/office/drawing/2014/main" id="{5876BE82-21AD-48A5-A00D-7317D720AD1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832667"/>
          <a:ext cx="2743201" cy="1485900"/>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1</xdr:col>
      <xdr:colOff>0</xdr:colOff>
      <xdr:row>129</xdr:row>
      <xdr:rowOff>0</xdr:rowOff>
    </xdr:from>
    <xdr:to>
      <xdr:col>2</xdr:col>
      <xdr:colOff>2724150</xdr:colOff>
      <xdr:row>136</xdr:row>
      <xdr:rowOff>104451</xdr:rowOff>
    </xdr:to>
    <xdr:pic>
      <xdr:nvPicPr>
        <xdr:cNvPr id="2" name="Picture 1">
          <a:extLst>
            <a:ext uri="{FF2B5EF4-FFF2-40B4-BE49-F238E27FC236}">
              <a16:creationId xmlns:a16="http://schemas.microsoft.com/office/drawing/2014/main" id="{9336BD34-FB6A-4A4D-A484-B5ED09EF57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4786167"/>
          <a:ext cx="2724150" cy="1437951"/>
        </a:xfrm>
        <a:prstGeom prst="rect">
          <a:avLst/>
        </a:prstGeom>
      </xdr:spPr>
    </xdr:pic>
    <xdr:clientData/>
  </xdr:twoCellAnchor>
  <xdr:twoCellAnchor editAs="oneCell">
    <xdr:from>
      <xdr:col>4</xdr:col>
      <xdr:colOff>0</xdr:colOff>
      <xdr:row>129</xdr:row>
      <xdr:rowOff>0</xdr:rowOff>
    </xdr:from>
    <xdr:to>
      <xdr:col>5</xdr:col>
      <xdr:colOff>1166283</xdr:colOff>
      <xdr:row>136</xdr:row>
      <xdr:rowOff>142875</xdr:rowOff>
    </xdr:to>
    <xdr:pic>
      <xdr:nvPicPr>
        <xdr:cNvPr id="3" name="Picture 2">
          <a:extLst>
            <a:ext uri="{FF2B5EF4-FFF2-40B4-BE49-F238E27FC236}">
              <a16:creationId xmlns:a16="http://schemas.microsoft.com/office/drawing/2014/main" id="{C9F95B82-7C7F-4FFE-BD51-91D9635AA88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4786167"/>
          <a:ext cx="2743200" cy="14763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94</xdr:row>
      <xdr:rowOff>0</xdr:rowOff>
    </xdr:from>
    <xdr:to>
      <xdr:col>2</xdr:col>
      <xdr:colOff>2733675</xdr:colOff>
      <xdr:row>101</xdr:row>
      <xdr:rowOff>120957</xdr:rowOff>
    </xdr:to>
    <xdr:pic>
      <xdr:nvPicPr>
        <xdr:cNvPr id="2" name="Picture 1">
          <a:extLst>
            <a:ext uri="{FF2B5EF4-FFF2-40B4-BE49-F238E27FC236}">
              <a16:creationId xmlns:a16="http://schemas.microsoft.com/office/drawing/2014/main" id="{7B85453A-F059-4AA9-AF75-54DAED8C69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8213917"/>
          <a:ext cx="2733675" cy="1454457"/>
        </a:xfrm>
        <a:prstGeom prst="rect">
          <a:avLst/>
        </a:prstGeom>
      </xdr:spPr>
    </xdr:pic>
    <xdr:clientData/>
  </xdr:twoCellAnchor>
  <xdr:twoCellAnchor editAs="oneCell">
    <xdr:from>
      <xdr:col>4</xdr:col>
      <xdr:colOff>0</xdr:colOff>
      <xdr:row>94</xdr:row>
      <xdr:rowOff>0</xdr:rowOff>
    </xdr:from>
    <xdr:to>
      <xdr:col>5</xdr:col>
      <xdr:colOff>1156758</xdr:colOff>
      <xdr:row>101</xdr:row>
      <xdr:rowOff>133351</xdr:rowOff>
    </xdr:to>
    <xdr:pic>
      <xdr:nvPicPr>
        <xdr:cNvPr id="3" name="Picture 2">
          <a:extLst>
            <a:ext uri="{FF2B5EF4-FFF2-40B4-BE49-F238E27FC236}">
              <a16:creationId xmlns:a16="http://schemas.microsoft.com/office/drawing/2014/main" id="{0D8A2CBD-ED5D-41DB-8088-C7331886827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8213917"/>
          <a:ext cx="2733675" cy="1466851"/>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1</xdr:col>
      <xdr:colOff>0</xdr:colOff>
      <xdr:row>85</xdr:row>
      <xdr:rowOff>0</xdr:rowOff>
    </xdr:from>
    <xdr:to>
      <xdr:col>2</xdr:col>
      <xdr:colOff>2724150</xdr:colOff>
      <xdr:row>92</xdr:row>
      <xdr:rowOff>104451</xdr:rowOff>
    </xdr:to>
    <xdr:pic>
      <xdr:nvPicPr>
        <xdr:cNvPr id="2" name="Picture 1">
          <a:extLst>
            <a:ext uri="{FF2B5EF4-FFF2-40B4-BE49-F238E27FC236}">
              <a16:creationId xmlns:a16="http://schemas.microsoft.com/office/drawing/2014/main" id="{A42355CF-6538-4B7D-96FA-E045978EFF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404167"/>
          <a:ext cx="2724150" cy="1437951"/>
        </a:xfrm>
        <a:prstGeom prst="rect">
          <a:avLst/>
        </a:prstGeom>
      </xdr:spPr>
    </xdr:pic>
    <xdr:clientData/>
  </xdr:twoCellAnchor>
  <xdr:twoCellAnchor editAs="oneCell">
    <xdr:from>
      <xdr:col>4</xdr:col>
      <xdr:colOff>0</xdr:colOff>
      <xdr:row>85</xdr:row>
      <xdr:rowOff>0</xdr:rowOff>
    </xdr:from>
    <xdr:to>
      <xdr:col>5</xdr:col>
      <xdr:colOff>1166284</xdr:colOff>
      <xdr:row>92</xdr:row>
      <xdr:rowOff>152400</xdr:rowOff>
    </xdr:to>
    <xdr:pic>
      <xdr:nvPicPr>
        <xdr:cNvPr id="3" name="Picture 2">
          <a:extLst>
            <a:ext uri="{FF2B5EF4-FFF2-40B4-BE49-F238E27FC236}">
              <a16:creationId xmlns:a16="http://schemas.microsoft.com/office/drawing/2014/main" id="{72F424F7-B333-40F5-B91E-E3AAD6584AC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404167"/>
          <a:ext cx="2743201" cy="14859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1</xdr:col>
      <xdr:colOff>0</xdr:colOff>
      <xdr:row>83</xdr:row>
      <xdr:rowOff>0</xdr:rowOff>
    </xdr:from>
    <xdr:to>
      <xdr:col>2</xdr:col>
      <xdr:colOff>2724150</xdr:colOff>
      <xdr:row>90</xdr:row>
      <xdr:rowOff>104451</xdr:rowOff>
    </xdr:to>
    <xdr:pic>
      <xdr:nvPicPr>
        <xdr:cNvPr id="2" name="Picture 1">
          <a:extLst>
            <a:ext uri="{FF2B5EF4-FFF2-40B4-BE49-F238E27FC236}">
              <a16:creationId xmlns:a16="http://schemas.microsoft.com/office/drawing/2014/main" id="{315D7DFD-15A0-4E37-B275-95969D5C92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023167"/>
          <a:ext cx="2724150" cy="1437951"/>
        </a:xfrm>
        <a:prstGeom prst="rect">
          <a:avLst/>
        </a:prstGeom>
      </xdr:spPr>
    </xdr:pic>
    <xdr:clientData/>
  </xdr:twoCellAnchor>
  <xdr:twoCellAnchor editAs="oneCell">
    <xdr:from>
      <xdr:col>4</xdr:col>
      <xdr:colOff>0</xdr:colOff>
      <xdr:row>83</xdr:row>
      <xdr:rowOff>0</xdr:rowOff>
    </xdr:from>
    <xdr:to>
      <xdr:col>5</xdr:col>
      <xdr:colOff>1166284</xdr:colOff>
      <xdr:row>90</xdr:row>
      <xdr:rowOff>152400</xdr:rowOff>
    </xdr:to>
    <xdr:pic>
      <xdr:nvPicPr>
        <xdr:cNvPr id="3" name="Picture 2">
          <a:extLst>
            <a:ext uri="{FF2B5EF4-FFF2-40B4-BE49-F238E27FC236}">
              <a16:creationId xmlns:a16="http://schemas.microsoft.com/office/drawing/2014/main" id="{64052899-F1F5-4A1C-99CA-E080037E6D4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023167"/>
          <a:ext cx="2743201" cy="1485900"/>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1</xdr:col>
      <xdr:colOff>0</xdr:colOff>
      <xdr:row>71</xdr:row>
      <xdr:rowOff>0</xdr:rowOff>
    </xdr:from>
    <xdr:to>
      <xdr:col>2</xdr:col>
      <xdr:colOff>2724150</xdr:colOff>
      <xdr:row>78</xdr:row>
      <xdr:rowOff>104775</xdr:rowOff>
    </xdr:to>
    <xdr:pic>
      <xdr:nvPicPr>
        <xdr:cNvPr id="2" name="Picture 1">
          <a:extLst>
            <a:ext uri="{FF2B5EF4-FFF2-40B4-BE49-F238E27FC236}">
              <a16:creationId xmlns:a16="http://schemas.microsoft.com/office/drawing/2014/main" id="{F37F5B57-D7E6-4BB8-A8EE-87B4B06CEB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737167"/>
          <a:ext cx="2724150" cy="1438275"/>
        </a:xfrm>
        <a:prstGeom prst="rect">
          <a:avLst/>
        </a:prstGeom>
      </xdr:spPr>
    </xdr:pic>
    <xdr:clientData/>
  </xdr:twoCellAnchor>
  <xdr:twoCellAnchor editAs="oneCell">
    <xdr:from>
      <xdr:col>4</xdr:col>
      <xdr:colOff>0</xdr:colOff>
      <xdr:row>71</xdr:row>
      <xdr:rowOff>0</xdr:rowOff>
    </xdr:from>
    <xdr:to>
      <xdr:col>5</xdr:col>
      <xdr:colOff>1166284</xdr:colOff>
      <xdr:row>78</xdr:row>
      <xdr:rowOff>152400</xdr:rowOff>
    </xdr:to>
    <xdr:pic>
      <xdr:nvPicPr>
        <xdr:cNvPr id="3" name="Picture 2">
          <a:extLst>
            <a:ext uri="{FF2B5EF4-FFF2-40B4-BE49-F238E27FC236}">
              <a16:creationId xmlns:a16="http://schemas.microsoft.com/office/drawing/2014/main" id="{21D59CFE-6189-488E-8B29-D0043E88F63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737167"/>
          <a:ext cx="2743201" cy="1485900"/>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1</xdr:col>
      <xdr:colOff>0</xdr:colOff>
      <xdr:row>72</xdr:row>
      <xdr:rowOff>0</xdr:rowOff>
    </xdr:from>
    <xdr:to>
      <xdr:col>2</xdr:col>
      <xdr:colOff>2686050</xdr:colOff>
      <xdr:row>79</xdr:row>
      <xdr:rowOff>136165</xdr:rowOff>
    </xdr:to>
    <xdr:pic>
      <xdr:nvPicPr>
        <xdr:cNvPr id="2" name="Picture 1">
          <a:extLst>
            <a:ext uri="{FF2B5EF4-FFF2-40B4-BE49-F238E27FC236}">
              <a16:creationId xmlns:a16="http://schemas.microsoft.com/office/drawing/2014/main" id="{D0668293-F453-4356-8424-D76332EDE0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927667"/>
          <a:ext cx="2686050" cy="1469665"/>
        </a:xfrm>
        <a:prstGeom prst="rect">
          <a:avLst/>
        </a:prstGeom>
      </xdr:spPr>
    </xdr:pic>
    <xdr:clientData/>
  </xdr:twoCellAnchor>
  <xdr:twoCellAnchor editAs="oneCell">
    <xdr:from>
      <xdr:col>4</xdr:col>
      <xdr:colOff>0</xdr:colOff>
      <xdr:row>72</xdr:row>
      <xdr:rowOff>0</xdr:rowOff>
    </xdr:from>
    <xdr:to>
      <xdr:col>5</xdr:col>
      <xdr:colOff>1166284</xdr:colOff>
      <xdr:row>79</xdr:row>
      <xdr:rowOff>152400</xdr:rowOff>
    </xdr:to>
    <xdr:pic>
      <xdr:nvPicPr>
        <xdr:cNvPr id="3" name="Picture 2">
          <a:extLst>
            <a:ext uri="{FF2B5EF4-FFF2-40B4-BE49-F238E27FC236}">
              <a16:creationId xmlns:a16="http://schemas.microsoft.com/office/drawing/2014/main" id="{199F8558-9F28-455B-AAB4-693086FF24C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927667"/>
          <a:ext cx="2743201" cy="1485900"/>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editAs="oneCell">
    <xdr:from>
      <xdr:col>1</xdr:col>
      <xdr:colOff>0</xdr:colOff>
      <xdr:row>105</xdr:row>
      <xdr:rowOff>0</xdr:rowOff>
    </xdr:from>
    <xdr:to>
      <xdr:col>2</xdr:col>
      <xdr:colOff>2733675</xdr:colOff>
      <xdr:row>112</xdr:row>
      <xdr:rowOff>120957</xdr:rowOff>
    </xdr:to>
    <xdr:pic>
      <xdr:nvPicPr>
        <xdr:cNvPr id="2" name="Picture 1">
          <a:extLst>
            <a:ext uri="{FF2B5EF4-FFF2-40B4-BE49-F238E27FC236}">
              <a16:creationId xmlns:a16="http://schemas.microsoft.com/office/drawing/2014/main" id="{7BCF9C6B-EB72-4E91-9CF8-CC71E1A03D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0214167"/>
          <a:ext cx="2733675" cy="1454457"/>
        </a:xfrm>
        <a:prstGeom prst="rect">
          <a:avLst/>
        </a:prstGeom>
      </xdr:spPr>
    </xdr:pic>
    <xdr:clientData/>
  </xdr:twoCellAnchor>
  <xdr:twoCellAnchor editAs="oneCell">
    <xdr:from>
      <xdr:col>4</xdr:col>
      <xdr:colOff>0</xdr:colOff>
      <xdr:row>105</xdr:row>
      <xdr:rowOff>0</xdr:rowOff>
    </xdr:from>
    <xdr:to>
      <xdr:col>5</xdr:col>
      <xdr:colOff>1156758</xdr:colOff>
      <xdr:row>112</xdr:row>
      <xdr:rowOff>133351</xdr:rowOff>
    </xdr:to>
    <xdr:pic>
      <xdr:nvPicPr>
        <xdr:cNvPr id="3" name="Picture 2">
          <a:extLst>
            <a:ext uri="{FF2B5EF4-FFF2-40B4-BE49-F238E27FC236}">
              <a16:creationId xmlns:a16="http://schemas.microsoft.com/office/drawing/2014/main" id="{785609F9-5583-41CB-87F7-FCE1341A0A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0214167"/>
          <a:ext cx="2733675" cy="1466851"/>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editAs="oneCell">
    <xdr:from>
      <xdr:col>1</xdr:col>
      <xdr:colOff>0</xdr:colOff>
      <xdr:row>130</xdr:row>
      <xdr:rowOff>0</xdr:rowOff>
    </xdr:from>
    <xdr:to>
      <xdr:col>2</xdr:col>
      <xdr:colOff>2724150</xdr:colOff>
      <xdr:row>137</xdr:row>
      <xdr:rowOff>104451</xdr:rowOff>
    </xdr:to>
    <xdr:pic>
      <xdr:nvPicPr>
        <xdr:cNvPr id="2" name="Picture 1">
          <a:extLst>
            <a:ext uri="{FF2B5EF4-FFF2-40B4-BE49-F238E27FC236}">
              <a16:creationId xmlns:a16="http://schemas.microsoft.com/office/drawing/2014/main" id="{59D8D169-8387-4C43-8506-A0F3A3E8EF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5135417"/>
          <a:ext cx="2724150" cy="1437951"/>
        </a:xfrm>
        <a:prstGeom prst="rect">
          <a:avLst/>
        </a:prstGeom>
      </xdr:spPr>
    </xdr:pic>
    <xdr:clientData/>
  </xdr:twoCellAnchor>
  <xdr:twoCellAnchor editAs="oneCell">
    <xdr:from>
      <xdr:col>4</xdr:col>
      <xdr:colOff>0</xdr:colOff>
      <xdr:row>130</xdr:row>
      <xdr:rowOff>0</xdr:rowOff>
    </xdr:from>
    <xdr:to>
      <xdr:col>5</xdr:col>
      <xdr:colOff>1166284</xdr:colOff>
      <xdr:row>137</xdr:row>
      <xdr:rowOff>152400</xdr:rowOff>
    </xdr:to>
    <xdr:pic>
      <xdr:nvPicPr>
        <xdr:cNvPr id="3" name="Picture 2">
          <a:extLst>
            <a:ext uri="{FF2B5EF4-FFF2-40B4-BE49-F238E27FC236}">
              <a16:creationId xmlns:a16="http://schemas.microsoft.com/office/drawing/2014/main" id="{1F99E24D-FDEB-449A-AC3D-21C1F35A83D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5135417"/>
          <a:ext cx="2743201" cy="1485900"/>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editAs="oneCell">
    <xdr:from>
      <xdr:col>1</xdr:col>
      <xdr:colOff>0</xdr:colOff>
      <xdr:row>79</xdr:row>
      <xdr:rowOff>0</xdr:rowOff>
    </xdr:from>
    <xdr:to>
      <xdr:col>2</xdr:col>
      <xdr:colOff>2733675</xdr:colOff>
      <xdr:row>86</xdr:row>
      <xdr:rowOff>120957</xdr:rowOff>
    </xdr:to>
    <xdr:pic>
      <xdr:nvPicPr>
        <xdr:cNvPr id="2" name="Picture 1">
          <a:extLst>
            <a:ext uri="{FF2B5EF4-FFF2-40B4-BE49-F238E27FC236}">
              <a16:creationId xmlns:a16="http://schemas.microsoft.com/office/drawing/2014/main" id="{ABDACAF6-569B-45A9-A65E-4EED796B70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261167"/>
          <a:ext cx="2733675" cy="1454457"/>
        </a:xfrm>
        <a:prstGeom prst="rect">
          <a:avLst/>
        </a:prstGeom>
      </xdr:spPr>
    </xdr:pic>
    <xdr:clientData/>
  </xdr:twoCellAnchor>
  <xdr:twoCellAnchor editAs="oneCell">
    <xdr:from>
      <xdr:col>4</xdr:col>
      <xdr:colOff>0</xdr:colOff>
      <xdr:row>79</xdr:row>
      <xdr:rowOff>0</xdr:rowOff>
    </xdr:from>
    <xdr:to>
      <xdr:col>5</xdr:col>
      <xdr:colOff>1156758</xdr:colOff>
      <xdr:row>86</xdr:row>
      <xdr:rowOff>133351</xdr:rowOff>
    </xdr:to>
    <xdr:pic>
      <xdr:nvPicPr>
        <xdr:cNvPr id="3" name="Picture 2">
          <a:extLst>
            <a:ext uri="{FF2B5EF4-FFF2-40B4-BE49-F238E27FC236}">
              <a16:creationId xmlns:a16="http://schemas.microsoft.com/office/drawing/2014/main" id="{4A8AD2CD-94C9-4780-9DD0-AED4C0AC07E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261167"/>
          <a:ext cx="2733675" cy="1466851"/>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1</xdr:col>
      <xdr:colOff>0</xdr:colOff>
      <xdr:row>79</xdr:row>
      <xdr:rowOff>0</xdr:rowOff>
    </xdr:from>
    <xdr:to>
      <xdr:col>2</xdr:col>
      <xdr:colOff>2733675</xdr:colOff>
      <xdr:row>86</xdr:row>
      <xdr:rowOff>120957</xdr:rowOff>
    </xdr:to>
    <xdr:pic>
      <xdr:nvPicPr>
        <xdr:cNvPr id="2" name="Picture 1">
          <a:extLst>
            <a:ext uri="{FF2B5EF4-FFF2-40B4-BE49-F238E27FC236}">
              <a16:creationId xmlns:a16="http://schemas.microsoft.com/office/drawing/2014/main" id="{F173B984-E4D1-4DA9-83D5-21AC562D36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261167"/>
          <a:ext cx="2733675" cy="1454457"/>
        </a:xfrm>
        <a:prstGeom prst="rect">
          <a:avLst/>
        </a:prstGeom>
      </xdr:spPr>
    </xdr:pic>
    <xdr:clientData/>
  </xdr:twoCellAnchor>
  <xdr:twoCellAnchor editAs="oneCell">
    <xdr:from>
      <xdr:col>4</xdr:col>
      <xdr:colOff>0</xdr:colOff>
      <xdr:row>79</xdr:row>
      <xdr:rowOff>0</xdr:rowOff>
    </xdr:from>
    <xdr:to>
      <xdr:col>5</xdr:col>
      <xdr:colOff>1156758</xdr:colOff>
      <xdr:row>86</xdr:row>
      <xdr:rowOff>133351</xdr:rowOff>
    </xdr:to>
    <xdr:pic>
      <xdr:nvPicPr>
        <xdr:cNvPr id="3" name="Picture 2">
          <a:extLst>
            <a:ext uri="{FF2B5EF4-FFF2-40B4-BE49-F238E27FC236}">
              <a16:creationId xmlns:a16="http://schemas.microsoft.com/office/drawing/2014/main" id="{F62F92F2-F64A-410D-92B2-3550B6112AA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261167"/>
          <a:ext cx="2733675" cy="1466851"/>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1</xdr:col>
      <xdr:colOff>0</xdr:colOff>
      <xdr:row>113</xdr:row>
      <xdr:rowOff>0</xdr:rowOff>
    </xdr:from>
    <xdr:to>
      <xdr:col>2</xdr:col>
      <xdr:colOff>2733675</xdr:colOff>
      <xdr:row>120</xdr:row>
      <xdr:rowOff>120957</xdr:rowOff>
    </xdr:to>
    <xdr:pic>
      <xdr:nvPicPr>
        <xdr:cNvPr id="2" name="Picture 1">
          <a:extLst>
            <a:ext uri="{FF2B5EF4-FFF2-40B4-BE49-F238E27FC236}">
              <a16:creationId xmlns:a16="http://schemas.microsoft.com/office/drawing/2014/main" id="{BDA43F31-6B6E-4C3E-A507-DA47E4FB9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1738167"/>
          <a:ext cx="2733675" cy="1454457"/>
        </a:xfrm>
        <a:prstGeom prst="rect">
          <a:avLst/>
        </a:prstGeom>
      </xdr:spPr>
    </xdr:pic>
    <xdr:clientData/>
  </xdr:twoCellAnchor>
  <xdr:twoCellAnchor editAs="oneCell">
    <xdr:from>
      <xdr:col>4</xdr:col>
      <xdr:colOff>0</xdr:colOff>
      <xdr:row>113</xdr:row>
      <xdr:rowOff>0</xdr:rowOff>
    </xdr:from>
    <xdr:to>
      <xdr:col>5</xdr:col>
      <xdr:colOff>1156758</xdr:colOff>
      <xdr:row>120</xdr:row>
      <xdr:rowOff>133351</xdr:rowOff>
    </xdr:to>
    <xdr:pic>
      <xdr:nvPicPr>
        <xdr:cNvPr id="3" name="Picture 2">
          <a:extLst>
            <a:ext uri="{FF2B5EF4-FFF2-40B4-BE49-F238E27FC236}">
              <a16:creationId xmlns:a16="http://schemas.microsoft.com/office/drawing/2014/main" id="{3FFFCF76-270B-478A-BA41-F44200DC1CD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1738167"/>
          <a:ext cx="2733675" cy="1466851"/>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editAs="oneCell">
    <xdr:from>
      <xdr:col>1</xdr:col>
      <xdr:colOff>0</xdr:colOff>
      <xdr:row>120</xdr:row>
      <xdr:rowOff>0</xdr:rowOff>
    </xdr:from>
    <xdr:to>
      <xdr:col>2</xdr:col>
      <xdr:colOff>2733675</xdr:colOff>
      <xdr:row>127</xdr:row>
      <xdr:rowOff>120957</xdr:rowOff>
    </xdr:to>
    <xdr:pic>
      <xdr:nvPicPr>
        <xdr:cNvPr id="2" name="Picture 1">
          <a:extLst>
            <a:ext uri="{FF2B5EF4-FFF2-40B4-BE49-F238E27FC236}">
              <a16:creationId xmlns:a16="http://schemas.microsoft.com/office/drawing/2014/main" id="{F5D33B9E-FBE2-4E1F-9A72-B9C06003F3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3071667"/>
          <a:ext cx="2733675" cy="1454457"/>
        </a:xfrm>
        <a:prstGeom prst="rect">
          <a:avLst/>
        </a:prstGeom>
      </xdr:spPr>
    </xdr:pic>
    <xdr:clientData/>
  </xdr:twoCellAnchor>
  <xdr:twoCellAnchor editAs="oneCell">
    <xdr:from>
      <xdr:col>4</xdr:col>
      <xdr:colOff>0</xdr:colOff>
      <xdr:row>120</xdr:row>
      <xdr:rowOff>0</xdr:rowOff>
    </xdr:from>
    <xdr:to>
      <xdr:col>5</xdr:col>
      <xdr:colOff>1156758</xdr:colOff>
      <xdr:row>127</xdr:row>
      <xdr:rowOff>133351</xdr:rowOff>
    </xdr:to>
    <xdr:pic>
      <xdr:nvPicPr>
        <xdr:cNvPr id="3" name="Picture 2">
          <a:extLst>
            <a:ext uri="{FF2B5EF4-FFF2-40B4-BE49-F238E27FC236}">
              <a16:creationId xmlns:a16="http://schemas.microsoft.com/office/drawing/2014/main" id="{557EF338-D586-40A0-BD63-F297192C5BE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3071667"/>
          <a:ext cx="2733675" cy="14668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93</xdr:row>
      <xdr:rowOff>0</xdr:rowOff>
    </xdr:from>
    <xdr:to>
      <xdr:col>2</xdr:col>
      <xdr:colOff>2733675</xdr:colOff>
      <xdr:row>100</xdr:row>
      <xdr:rowOff>120957</xdr:rowOff>
    </xdr:to>
    <xdr:pic>
      <xdr:nvPicPr>
        <xdr:cNvPr id="2" name="Picture 1">
          <a:extLst>
            <a:ext uri="{FF2B5EF4-FFF2-40B4-BE49-F238E27FC236}">
              <a16:creationId xmlns:a16="http://schemas.microsoft.com/office/drawing/2014/main" id="{4F023ADD-6979-4E9F-ADC7-C7064F2BCB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928167"/>
          <a:ext cx="2733675" cy="1454457"/>
        </a:xfrm>
        <a:prstGeom prst="rect">
          <a:avLst/>
        </a:prstGeom>
      </xdr:spPr>
    </xdr:pic>
    <xdr:clientData/>
  </xdr:twoCellAnchor>
  <xdr:twoCellAnchor editAs="oneCell">
    <xdr:from>
      <xdr:col>4</xdr:col>
      <xdr:colOff>0</xdr:colOff>
      <xdr:row>93</xdr:row>
      <xdr:rowOff>0</xdr:rowOff>
    </xdr:from>
    <xdr:to>
      <xdr:col>5</xdr:col>
      <xdr:colOff>1156758</xdr:colOff>
      <xdr:row>100</xdr:row>
      <xdr:rowOff>133351</xdr:rowOff>
    </xdr:to>
    <xdr:pic>
      <xdr:nvPicPr>
        <xdr:cNvPr id="3" name="Picture 2">
          <a:extLst>
            <a:ext uri="{FF2B5EF4-FFF2-40B4-BE49-F238E27FC236}">
              <a16:creationId xmlns:a16="http://schemas.microsoft.com/office/drawing/2014/main" id="{E2359D44-1BC5-450F-8AD7-0F0F33F0BD7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928167"/>
          <a:ext cx="2733675" cy="1466851"/>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editAs="oneCell">
    <xdr:from>
      <xdr:col>1</xdr:col>
      <xdr:colOff>0</xdr:colOff>
      <xdr:row>118</xdr:row>
      <xdr:rowOff>0</xdr:rowOff>
    </xdr:from>
    <xdr:to>
      <xdr:col>2</xdr:col>
      <xdr:colOff>2743200</xdr:colOff>
      <xdr:row>125</xdr:row>
      <xdr:rowOff>123825</xdr:rowOff>
    </xdr:to>
    <xdr:pic>
      <xdr:nvPicPr>
        <xdr:cNvPr id="2" name="Picture 1">
          <a:extLst>
            <a:ext uri="{FF2B5EF4-FFF2-40B4-BE49-F238E27FC236}">
              <a16:creationId xmlns:a16="http://schemas.microsoft.com/office/drawing/2014/main" id="{71303897-EB93-4A85-A6D8-28751BE26F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2690667"/>
          <a:ext cx="2743200" cy="1457325"/>
        </a:xfrm>
        <a:prstGeom prst="rect">
          <a:avLst/>
        </a:prstGeom>
      </xdr:spPr>
    </xdr:pic>
    <xdr:clientData/>
  </xdr:twoCellAnchor>
  <xdr:twoCellAnchor editAs="oneCell">
    <xdr:from>
      <xdr:col>4</xdr:col>
      <xdr:colOff>0</xdr:colOff>
      <xdr:row>118</xdr:row>
      <xdr:rowOff>0</xdr:rowOff>
    </xdr:from>
    <xdr:to>
      <xdr:col>5</xdr:col>
      <xdr:colOff>1147233</xdr:colOff>
      <xdr:row>125</xdr:row>
      <xdr:rowOff>133350</xdr:rowOff>
    </xdr:to>
    <xdr:pic>
      <xdr:nvPicPr>
        <xdr:cNvPr id="3" name="Picture 2">
          <a:extLst>
            <a:ext uri="{FF2B5EF4-FFF2-40B4-BE49-F238E27FC236}">
              <a16:creationId xmlns:a16="http://schemas.microsoft.com/office/drawing/2014/main" id="{6B295F6F-0996-4606-891E-2E99A1E50BF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2690667"/>
          <a:ext cx="2724150" cy="1466850"/>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1</xdr:col>
      <xdr:colOff>0</xdr:colOff>
      <xdr:row>119</xdr:row>
      <xdr:rowOff>0</xdr:rowOff>
    </xdr:from>
    <xdr:to>
      <xdr:col>2</xdr:col>
      <xdr:colOff>2752724</xdr:colOff>
      <xdr:row>126</xdr:row>
      <xdr:rowOff>123825</xdr:rowOff>
    </xdr:to>
    <xdr:pic>
      <xdr:nvPicPr>
        <xdr:cNvPr id="2" name="Picture 1">
          <a:extLst>
            <a:ext uri="{FF2B5EF4-FFF2-40B4-BE49-F238E27FC236}">
              <a16:creationId xmlns:a16="http://schemas.microsoft.com/office/drawing/2014/main" id="{F74C582B-DB3E-48DA-BF6F-4B41F6B76F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2881167"/>
          <a:ext cx="2752724" cy="1457325"/>
        </a:xfrm>
        <a:prstGeom prst="rect">
          <a:avLst/>
        </a:prstGeom>
      </xdr:spPr>
    </xdr:pic>
    <xdr:clientData/>
  </xdr:twoCellAnchor>
  <xdr:twoCellAnchor editAs="oneCell">
    <xdr:from>
      <xdr:col>4</xdr:col>
      <xdr:colOff>0</xdr:colOff>
      <xdr:row>119</xdr:row>
      <xdr:rowOff>0</xdr:rowOff>
    </xdr:from>
    <xdr:to>
      <xdr:col>5</xdr:col>
      <xdr:colOff>1166284</xdr:colOff>
      <xdr:row>126</xdr:row>
      <xdr:rowOff>152400</xdr:rowOff>
    </xdr:to>
    <xdr:pic>
      <xdr:nvPicPr>
        <xdr:cNvPr id="3" name="Picture 2">
          <a:extLst>
            <a:ext uri="{FF2B5EF4-FFF2-40B4-BE49-F238E27FC236}">
              <a16:creationId xmlns:a16="http://schemas.microsoft.com/office/drawing/2014/main" id="{193C22B1-DFF3-4454-ACEF-DFDA0301D84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2881167"/>
          <a:ext cx="2743201" cy="1485900"/>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editAs="oneCell">
    <xdr:from>
      <xdr:col>1</xdr:col>
      <xdr:colOff>0</xdr:colOff>
      <xdr:row>70</xdr:row>
      <xdr:rowOff>0</xdr:rowOff>
    </xdr:from>
    <xdr:to>
      <xdr:col>2</xdr:col>
      <xdr:colOff>2733675</xdr:colOff>
      <xdr:row>77</xdr:row>
      <xdr:rowOff>120957</xdr:rowOff>
    </xdr:to>
    <xdr:pic>
      <xdr:nvPicPr>
        <xdr:cNvPr id="2" name="Picture 1">
          <a:extLst>
            <a:ext uri="{FF2B5EF4-FFF2-40B4-BE49-F238E27FC236}">
              <a16:creationId xmlns:a16="http://schemas.microsoft.com/office/drawing/2014/main" id="{3100BF7D-DEC0-4BD8-B961-65A8F9735B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546667"/>
          <a:ext cx="2733675" cy="1454457"/>
        </a:xfrm>
        <a:prstGeom prst="rect">
          <a:avLst/>
        </a:prstGeom>
      </xdr:spPr>
    </xdr:pic>
    <xdr:clientData/>
  </xdr:twoCellAnchor>
  <xdr:twoCellAnchor editAs="oneCell">
    <xdr:from>
      <xdr:col>4</xdr:col>
      <xdr:colOff>0</xdr:colOff>
      <xdr:row>70</xdr:row>
      <xdr:rowOff>0</xdr:rowOff>
    </xdr:from>
    <xdr:to>
      <xdr:col>5</xdr:col>
      <xdr:colOff>1156758</xdr:colOff>
      <xdr:row>77</xdr:row>
      <xdr:rowOff>133351</xdr:rowOff>
    </xdr:to>
    <xdr:pic>
      <xdr:nvPicPr>
        <xdr:cNvPr id="3" name="Picture 2">
          <a:extLst>
            <a:ext uri="{FF2B5EF4-FFF2-40B4-BE49-F238E27FC236}">
              <a16:creationId xmlns:a16="http://schemas.microsoft.com/office/drawing/2014/main" id="{01109D3F-BE64-40C1-890E-03A1C50329F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546667"/>
          <a:ext cx="2733675" cy="1466851"/>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1</xdr:col>
      <xdr:colOff>0</xdr:colOff>
      <xdr:row>83</xdr:row>
      <xdr:rowOff>0</xdr:rowOff>
    </xdr:from>
    <xdr:to>
      <xdr:col>2</xdr:col>
      <xdr:colOff>2724150</xdr:colOff>
      <xdr:row>90</xdr:row>
      <xdr:rowOff>104451</xdr:rowOff>
    </xdr:to>
    <xdr:pic>
      <xdr:nvPicPr>
        <xdr:cNvPr id="2" name="Picture 1">
          <a:extLst>
            <a:ext uri="{FF2B5EF4-FFF2-40B4-BE49-F238E27FC236}">
              <a16:creationId xmlns:a16="http://schemas.microsoft.com/office/drawing/2014/main" id="{A5FD1C9B-9195-43A2-8779-970F118A71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023167"/>
          <a:ext cx="2724150" cy="1437951"/>
        </a:xfrm>
        <a:prstGeom prst="rect">
          <a:avLst/>
        </a:prstGeom>
      </xdr:spPr>
    </xdr:pic>
    <xdr:clientData/>
  </xdr:twoCellAnchor>
  <xdr:twoCellAnchor editAs="oneCell">
    <xdr:from>
      <xdr:col>4</xdr:col>
      <xdr:colOff>0</xdr:colOff>
      <xdr:row>83</xdr:row>
      <xdr:rowOff>0</xdr:rowOff>
    </xdr:from>
    <xdr:to>
      <xdr:col>5</xdr:col>
      <xdr:colOff>1166284</xdr:colOff>
      <xdr:row>90</xdr:row>
      <xdr:rowOff>152400</xdr:rowOff>
    </xdr:to>
    <xdr:pic>
      <xdr:nvPicPr>
        <xdr:cNvPr id="3" name="Picture 2">
          <a:extLst>
            <a:ext uri="{FF2B5EF4-FFF2-40B4-BE49-F238E27FC236}">
              <a16:creationId xmlns:a16="http://schemas.microsoft.com/office/drawing/2014/main" id="{8E773A52-EAD0-4250-A309-9A0708F0D79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023167"/>
          <a:ext cx="2743201" cy="1485900"/>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editAs="oneCell">
    <xdr:from>
      <xdr:col>1</xdr:col>
      <xdr:colOff>0</xdr:colOff>
      <xdr:row>90</xdr:row>
      <xdr:rowOff>0</xdr:rowOff>
    </xdr:from>
    <xdr:to>
      <xdr:col>2</xdr:col>
      <xdr:colOff>2724150</xdr:colOff>
      <xdr:row>97</xdr:row>
      <xdr:rowOff>104451</xdr:rowOff>
    </xdr:to>
    <xdr:pic>
      <xdr:nvPicPr>
        <xdr:cNvPr id="2" name="Picture 1">
          <a:extLst>
            <a:ext uri="{FF2B5EF4-FFF2-40B4-BE49-F238E27FC236}">
              <a16:creationId xmlns:a16="http://schemas.microsoft.com/office/drawing/2014/main" id="{1ACF4F8D-E557-4179-80FB-F4561E707C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356667"/>
          <a:ext cx="2724150" cy="1437951"/>
        </a:xfrm>
        <a:prstGeom prst="rect">
          <a:avLst/>
        </a:prstGeom>
      </xdr:spPr>
    </xdr:pic>
    <xdr:clientData/>
  </xdr:twoCellAnchor>
  <xdr:twoCellAnchor editAs="oneCell">
    <xdr:from>
      <xdr:col>4</xdr:col>
      <xdr:colOff>0</xdr:colOff>
      <xdr:row>90</xdr:row>
      <xdr:rowOff>0</xdr:rowOff>
    </xdr:from>
    <xdr:to>
      <xdr:col>5</xdr:col>
      <xdr:colOff>1166284</xdr:colOff>
      <xdr:row>97</xdr:row>
      <xdr:rowOff>152400</xdr:rowOff>
    </xdr:to>
    <xdr:pic>
      <xdr:nvPicPr>
        <xdr:cNvPr id="3" name="Picture 2">
          <a:extLst>
            <a:ext uri="{FF2B5EF4-FFF2-40B4-BE49-F238E27FC236}">
              <a16:creationId xmlns:a16="http://schemas.microsoft.com/office/drawing/2014/main" id="{A40EF169-ED83-4A84-AECD-C17873ED04A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356667"/>
          <a:ext cx="2743201" cy="1485900"/>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editAs="oneCell">
    <xdr:from>
      <xdr:col>1</xdr:col>
      <xdr:colOff>0</xdr:colOff>
      <xdr:row>81</xdr:row>
      <xdr:rowOff>0</xdr:rowOff>
    </xdr:from>
    <xdr:to>
      <xdr:col>2</xdr:col>
      <xdr:colOff>2724150</xdr:colOff>
      <xdr:row>88</xdr:row>
      <xdr:rowOff>104451</xdr:rowOff>
    </xdr:to>
    <xdr:pic>
      <xdr:nvPicPr>
        <xdr:cNvPr id="2" name="Picture 1">
          <a:extLst>
            <a:ext uri="{FF2B5EF4-FFF2-40B4-BE49-F238E27FC236}">
              <a16:creationId xmlns:a16="http://schemas.microsoft.com/office/drawing/2014/main" id="{883A6552-86D1-4104-B3D1-29BB19E199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642167"/>
          <a:ext cx="2724150" cy="1437951"/>
        </a:xfrm>
        <a:prstGeom prst="rect">
          <a:avLst/>
        </a:prstGeom>
      </xdr:spPr>
    </xdr:pic>
    <xdr:clientData/>
  </xdr:twoCellAnchor>
  <xdr:twoCellAnchor editAs="oneCell">
    <xdr:from>
      <xdr:col>4</xdr:col>
      <xdr:colOff>0</xdr:colOff>
      <xdr:row>81</xdr:row>
      <xdr:rowOff>0</xdr:rowOff>
    </xdr:from>
    <xdr:to>
      <xdr:col>5</xdr:col>
      <xdr:colOff>1166284</xdr:colOff>
      <xdr:row>88</xdr:row>
      <xdr:rowOff>152400</xdr:rowOff>
    </xdr:to>
    <xdr:pic>
      <xdr:nvPicPr>
        <xdr:cNvPr id="3" name="Picture 2">
          <a:extLst>
            <a:ext uri="{FF2B5EF4-FFF2-40B4-BE49-F238E27FC236}">
              <a16:creationId xmlns:a16="http://schemas.microsoft.com/office/drawing/2014/main" id="{AE4A1E83-A0CF-4401-AF33-1A49D68E029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642167"/>
          <a:ext cx="2743201" cy="1485900"/>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1</xdr:col>
      <xdr:colOff>0</xdr:colOff>
      <xdr:row>119</xdr:row>
      <xdr:rowOff>0</xdr:rowOff>
    </xdr:from>
    <xdr:to>
      <xdr:col>2</xdr:col>
      <xdr:colOff>2733675</xdr:colOff>
      <xdr:row>126</xdr:row>
      <xdr:rowOff>120957</xdr:rowOff>
    </xdr:to>
    <xdr:pic>
      <xdr:nvPicPr>
        <xdr:cNvPr id="2" name="Picture 1">
          <a:extLst>
            <a:ext uri="{FF2B5EF4-FFF2-40B4-BE49-F238E27FC236}">
              <a16:creationId xmlns:a16="http://schemas.microsoft.com/office/drawing/2014/main" id="{7F0F1930-DAD2-4267-BC04-479D2AA70B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2881167"/>
          <a:ext cx="2733675" cy="1454457"/>
        </a:xfrm>
        <a:prstGeom prst="rect">
          <a:avLst/>
        </a:prstGeom>
      </xdr:spPr>
    </xdr:pic>
    <xdr:clientData/>
  </xdr:twoCellAnchor>
  <xdr:twoCellAnchor editAs="oneCell">
    <xdr:from>
      <xdr:col>4</xdr:col>
      <xdr:colOff>0</xdr:colOff>
      <xdr:row>119</xdr:row>
      <xdr:rowOff>0</xdr:rowOff>
    </xdr:from>
    <xdr:to>
      <xdr:col>5</xdr:col>
      <xdr:colOff>1156758</xdr:colOff>
      <xdr:row>126</xdr:row>
      <xdr:rowOff>133351</xdr:rowOff>
    </xdr:to>
    <xdr:pic>
      <xdr:nvPicPr>
        <xdr:cNvPr id="3" name="Picture 2">
          <a:extLst>
            <a:ext uri="{FF2B5EF4-FFF2-40B4-BE49-F238E27FC236}">
              <a16:creationId xmlns:a16="http://schemas.microsoft.com/office/drawing/2014/main" id="{056866E5-82A4-4CB1-AA81-EBDE20F93EA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2881167"/>
          <a:ext cx="2733675" cy="1466851"/>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editAs="oneCell">
    <xdr:from>
      <xdr:col>1</xdr:col>
      <xdr:colOff>0</xdr:colOff>
      <xdr:row>82</xdr:row>
      <xdr:rowOff>0</xdr:rowOff>
    </xdr:from>
    <xdr:to>
      <xdr:col>2</xdr:col>
      <xdr:colOff>2724150</xdr:colOff>
      <xdr:row>89</xdr:row>
      <xdr:rowOff>104451</xdr:rowOff>
    </xdr:to>
    <xdr:pic>
      <xdr:nvPicPr>
        <xdr:cNvPr id="2" name="Picture 1">
          <a:extLst>
            <a:ext uri="{FF2B5EF4-FFF2-40B4-BE49-F238E27FC236}">
              <a16:creationId xmlns:a16="http://schemas.microsoft.com/office/drawing/2014/main" id="{02E05A13-745E-47FF-A0B1-B84559D995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832667"/>
          <a:ext cx="2724150" cy="1437951"/>
        </a:xfrm>
        <a:prstGeom prst="rect">
          <a:avLst/>
        </a:prstGeom>
      </xdr:spPr>
    </xdr:pic>
    <xdr:clientData/>
  </xdr:twoCellAnchor>
  <xdr:twoCellAnchor editAs="oneCell">
    <xdr:from>
      <xdr:col>4</xdr:col>
      <xdr:colOff>0</xdr:colOff>
      <xdr:row>82</xdr:row>
      <xdr:rowOff>0</xdr:rowOff>
    </xdr:from>
    <xdr:to>
      <xdr:col>5</xdr:col>
      <xdr:colOff>1166284</xdr:colOff>
      <xdr:row>89</xdr:row>
      <xdr:rowOff>152400</xdr:rowOff>
    </xdr:to>
    <xdr:pic>
      <xdr:nvPicPr>
        <xdr:cNvPr id="3" name="Picture 2">
          <a:extLst>
            <a:ext uri="{FF2B5EF4-FFF2-40B4-BE49-F238E27FC236}">
              <a16:creationId xmlns:a16="http://schemas.microsoft.com/office/drawing/2014/main" id="{AD16D53A-5DD1-4238-BB72-7499D8AEF22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832667"/>
          <a:ext cx="2743201" cy="1485900"/>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1</xdr:col>
      <xdr:colOff>0</xdr:colOff>
      <xdr:row>85</xdr:row>
      <xdr:rowOff>0</xdr:rowOff>
    </xdr:from>
    <xdr:to>
      <xdr:col>2</xdr:col>
      <xdr:colOff>2724150</xdr:colOff>
      <xdr:row>92</xdr:row>
      <xdr:rowOff>104451</xdr:rowOff>
    </xdr:to>
    <xdr:pic>
      <xdr:nvPicPr>
        <xdr:cNvPr id="2" name="Picture 1">
          <a:extLst>
            <a:ext uri="{FF2B5EF4-FFF2-40B4-BE49-F238E27FC236}">
              <a16:creationId xmlns:a16="http://schemas.microsoft.com/office/drawing/2014/main" id="{28570A23-B2D6-4E13-B182-EB77D1DF86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404167"/>
          <a:ext cx="2724150" cy="1437951"/>
        </a:xfrm>
        <a:prstGeom prst="rect">
          <a:avLst/>
        </a:prstGeom>
      </xdr:spPr>
    </xdr:pic>
    <xdr:clientData/>
  </xdr:twoCellAnchor>
  <xdr:twoCellAnchor editAs="oneCell">
    <xdr:from>
      <xdr:col>4</xdr:col>
      <xdr:colOff>0</xdr:colOff>
      <xdr:row>85</xdr:row>
      <xdr:rowOff>0</xdr:rowOff>
    </xdr:from>
    <xdr:to>
      <xdr:col>5</xdr:col>
      <xdr:colOff>1166284</xdr:colOff>
      <xdr:row>92</xdr:row>
      <xdr:rowOff>152400</xdr:rowOff>
    </xdr:to>
    <xdr:pic>
      <xdr:nvPicPr>
        <xdr:cNvPr id="3" name="Picture 2">
          <a:extLst>
            <a:ext uri="{FF2B5EF4-FFF2-40B4-BE49-F238E27FC236}">
              <a16:creationId xmlns:a16="http://schemas.microsoft.com/office/drawing/2014/main" id="{00E78670-43AD-4582-B3E5-6ED6C736DFB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404167"/>
          <a:ext cx="2743201" cy="1485900"/>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editAs="oneCell">
    <xdr:from>
      <xdr:col>1</xdr:col>
      <xdr:colOff>0</xdr:colOff>
      <xdr:row>98</xdr:row>
      <xdr:rowOff>0</xdr:rowOff>
    </xdr:from>
    <xdr:to>
      <xdr:col>2</xdr:col>
      <xdr:colOff>2733675</xdr:colOff>
      <xdr:row>105</xdr:row>
      <xdr:rowOff>120957</xdr:rowOff>
    </xdr:to>
    <xdr:pic>
      <xdr:nvPicPr>
        <xdr:cNvPr id="2" name="Picture 1">
          <a:extLst>
            <a:ext uri="{FF2B5EF4-FFF2-40B4-BE49-F238E27FC236}">
              <a16:creationId xmlns:a16="http://schemas.microsoft.com/office/drawing/2014/main" id="{87DAF958-70F3-4FFC-A178-8365241BCB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8880667"/>
          <a:ext cx="2733675" cy="1454457"/>
        </a:xfrm>
        <a:prstGeom prst="rect">
          <a:avLst/>
        </a:prstGeom>
      </xdr:spPr>
    </xdr:pic>
    <xdr:clientData/>
  </xdr:twoCellAnchor>
  <xdr:twoCellAnchor editAs="oneCell">
    <xdr:from>
      <xdr:col>4</xdr:col>
      <xdr:colOff>0</xdr:colOff>
      <xdr:row>98</xdr:row>
      <xdr:rowOff>0</xdr:rowOff>
    </xdr:from>
    <xdr:to>
      <xdr:col>5</xdr:col>
      <xdr:colOff>1156758</xdr:colOff>
      <xdr:row>105</xdr:row>
      <xdr:rowOff>133351</xdr:rowOff>
    </xdr:to>
    <xdr:pic>
      <xdr:nvPicPr>
        <xdr:cNvPr id="3" name="Picture 2">
          <a:extLst>
            <a:ext uri="{FF2B5EF4-FFF2-40B4-BE49-F238E27FC236}">
              <a16:creationId xmlns:a16="http://schemas.microsoft.com/office/drawing/2014/main" id="{BF985B2A-66B9-44E2-A00D-17B22A163E1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8880667"/>
          <a:ext cx="2733675" cy="14668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99.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100.xml"/><Relationship Id="rId1" Type="http://schemas.openxmlformats.org/officeDocument/2006/relationships/printerSettings" Target="../printerSettings/printerSettings100.bin"/></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01.xml"/><Relationship Id="rId1" Type="http://schemas.openxmlformats.org/officeDocument/2006/relationships/printerSettings" Target="../printerSettings/printerSettings101.bin"/></Relationships>
</file>

<file path=xl/worksheets/_rels/sheet103.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102.bin"/></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3.xml"/><Relationship Id="rId1" Type="http://schemas.openxmlformats.org/officeDocument/2006/relationships/printerSettings" Target="../printerSettings/printerSettings103.bin"/></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104.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105.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106.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10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10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9.bin"/></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110.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11.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12.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13.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14.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15.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16.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17.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1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19.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20.bin"/></Relationships>
</file>

<file path=xl/worksheets/_rels/sheet122.xml.rels><?xml version="1.0" encoding="UTF-8" standalone="yes"?>
<Relationships xmlns="http://schemas.openxmlformats.org/package/2006/relationships"><Relationship Id="rId2" Type="http://schemas.openxmlformats.org/officeDocument/2006/relationships/drawing" Target="../drawings/drawing121.xml"/><Relationship Id="rId1" Type="http://schemas.openxmlformats.org/officeDocument/2006/relationships/printerSettings" Target="../printerSettings/printerSettings121.bin"/></Relationships>
</file>

<file path=xl/worksheets/_rels/sheet123.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122.bin"/></Relationships>
</file>

<file path=xl/worksheets/_rels/sheet124.xml.rels><?xml version="1.0" encoding="UTF-8" standalone="yes"?>
<Relationships xmlns="http://schemas.openxmlformats.org/package/2006/relationships"><Relationship Id="rId2" Type="http://schemas.openxmlformats.org/officeDocument/2006/relationships/drawing" Target="../drawings/drawing123.xml"/><Relationship Id="rId1" Type="http://schemas.openxmlformats.org/officeDocument/2006/relationships/printerSettings" Target="../printerSettings/printerSettings123.bin"/></Relationships>
</file>

<file path=xl/worksheets/_rels/sheet125.xml.rels><?xml version="1.0" encoding="UTF-8" standalone="yes"?>
<Relationships xmlns="http://schemas.openxmlformats.org/package/2006/relationships"><Relationship Id="rId2" Type="http://schemas.openxmlformats.org/officeDocument/2006/relationships/drawing" Target="../drawings/drawing124.xml"/><Relationship Id="rId1" Type="http://schemas.openxmlformats.org/officeDocument/2006/relationships/printerSettings" Target="../printerSettings/printerSettings124.bin"/></Relationships>
</file>

<file path=xl/worksheets/_rels/sheet126.xml.rels><?xml version="1.0" encoding="UTF-8" standalone="yes"?>
<Relationships xmlns="http://schemas.openxmlformats.org/package/2006/relationships"><Relationship Id="rId2" Type="http://schemas.openxmlformats.org/officeDocument/2006/relationships/drawing" Target="../drawings/drawing125.xml"/><Relationship Id="rId1" Type="http://schemas.openxmlformats.org/officeDocument/2006/relationships/printerSettings" Target="../printerSettings/printerSettings125.bin"/></Relationships>
</file>

<file path=xl/worksheets/_rels/sheet12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126.bin"/></Relationships>
</file>

<file path=xl/worksheets/_rels/sheet128.xml.rels><?xml version="1.0" encoding="UTF-8" standalone="yes"?>
<Relationships xmlns="http://schemas.openxmlformats.org/package/2006/relationships"><Relationship Id="rId2" Type="http://schemas.openxmlformats.org/officeDocument/2006/relationships/drawing" Target="../drawings/drawing127.xml"/><Relationship Id="rId1" Type="http://schemas.openxmlformats.org/officeDocument/2006/relationships/printerSettings" Target="../printerSettings/printerSettings127.bin"/></Relationships>
</file>

<file path=xl/worksheets/_rels/sheet129.xml.rels><?xml version="1.0" encoding="UTF-8" standalone="yes"?>
<Relationships xmlns="http://schemas.openxmlformats.org/package/2006/relationships"><Relationship Id="rId2" Type="http://schemas.openxmlformats.org/officeDocument/2006/relationships/drawing" Target="../drawings/drawing128.xml"/><Relationship Id="rId1" Type="http://schemas.openxmlformats.org/officeDocument/2006/relationships/printerSettings" Target="../printerSettings/printerSettings12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0.xml.rels><?xml version="1.0" encoding="UTF-8" standalone="yes"?>
<Relationships xmlns="http://schemas.openxmlformats.org/package/2006/relationships"><Relationship Id="rId2" Type="http://schemas.openxmlformats.org/officeDocument/2006/relationships/drawing" Target="../drawings/drawing129.xml"/><Relationship Id="rId1" Type="http://schemas.openxmlformats.org/officeDocument/2006/relationships/printerSettings" Target="../printerSettings/printerSettings129.bin"/></Relationships>
</file>

<file path=xl/worksheets/_rels/sheet131.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130.bin"/></Relationships>
</file>

<file path=xl/worksheets/_rels/sheet132.xml.rels><?xml version="1.0" encoding="UTF-8" standalone="yes"?>
<Relationships xmlns="http://schemas.openxmlformats.org/package/2006/relationships"><Relationship Id="rId2" Type="http://schemas.openxmlformats.org/officeDocument/2006/relationships/drawing" Target="../drawings/drawing131.xml"/><Relationship Id="rId1" Type="http://schemas.openxmlformats.org/officeDocument/2006/relationships/printerSettings" Target="../printerSettings/printerSettings131.bin"/></Relationships>
</file>

<file path=xl/worksheets/_rels/sheet133.xml.rels><?xml version="1.0" encoding="UTF-8" standalone="yes"?>
<Relationships xmlns="http://schemas.openxmlformats.org/package/2006/relationships"><Relationship Id="rId2" Type="http://schemas.openxmlformats.org/officeDocument/2006/relationships/drawing" Target="../drawings/drawing132.xml"/><Relationship Id="rId1" Type="http://schemas.openxmlformats.org/officeDocument/2006/relationships/printerSettings" Target="../printerSettings/printerSettings132.bin"/></Relationships>
</file>

<file path=xl/worksheets/_rels/sheet134.xml.rels><?xml version="1.0" encoding="UTF-8" standalone="yes"?>
<Relationships xmlns="http://schemas.openxmlformats.org/package/2006/relationships"><Relationship Id="rId2" Type="http://schemas.openxmlformats.org/officeDocument/2006/relationships/drawing" Target="../drawings/drawing133.xml"/><Relationship Id="rId1" Type="http://schemas.openxmlformats.org/officeDocument/2006/relationships/printerSettings" Target="../printerSettings/printerSettings133.bin"/></Relationships>
</file>

<file path=xl/worksheets/_rels/sheet135.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134.bin"/></Relationships>
</file>

<file path=xl/worksheets/_rels/sheet136.xml.rels><?xml version="1.0" encoding="UTF-8" standalone="yes"?>
<Relationships xmlns="http://schemas.openxmlformats.org/package/2006/relationships"><Relationship Id="rId2" Type="http://schemas.openxmlformats.org/officeDocument/2006/relationships/drawing" Target="../drawings/drawing135.xml"/><Relationship Id="rId1" Type="http://schemas.openxmlformats.org/officeDocument/2006/relationships/printerSettings" Target="../printerSettings/printerSettings135.bin"/></Relationships>
</file>

<file path=xl/worksheets/_rels/sheet137.xml.rels><?xml version="1.0" encoding="UTF-8" standalone="yes"?>
<Relationships xmlns="http://schemas.openxmlformats.org/package/2006/relationships"><Relationship Id="rId2" Type="http://schemas.openxmlformats.org/officeDocument/2006/relationships/drawing" Target="../drawings/drawing136.xml"/><Relationship Id="rId1" Type="http://schemas.openxmlformats.org/officeDocument/2006/relationships/printerSettings" Target="../printerSettings/printerSettings136.bin"/></Relationships>
</file>

<file path=xl/worksheets/_rels/sheet138.xml.rels><?xml version="1.0" encoding="UTF-8" standalone="yes"?>
<Relationships xmlns="http://schemas.openxmlformats.org/package/2006/relationships"><Relationship Id="rId2" Type="http://schemas.openxmlformats.org/officeDocument/2006/relationships/drawing" Target="../drawings/drawing137.xml"/><Relationship Id="rId1" Type="http://schemas.openxmlformats.org/officeDocument/2006/relationships/printerSettings" Target="../printerSettings/printerSettings137.bin"/></Relationships>
</file>

<file path=xl/worksheets/_rels/sheet139.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13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0.xml.rels><?xml version="1.0" encoding="UTF-8" standalone="yes"?>
<Relationships xmlns="http://schemas.openxmlformats.org/package/2006/relationships"><Relationship Id="rId2" Type="http://schemas.openxmlformats.org/officeDocument/2006/relationships/drawing" Target="../drawings/drawing139.xml"/><Relationship Id="rId1" Type="http://schemas.openxmlformats.org/officeDocument/2006/relationships/printerSettings" Target="../printerSettings/printerSettings13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4.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5.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6.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7.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79.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0.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1.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2.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3.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4.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5.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6.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7.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89.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0.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1.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2.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3.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4.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5.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97.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142"/>
  <sheetViews>
    <sheetView showGridLines="0" tabSelected="1" zoomScale="90" zoomScaleNormal="90" workbookViewId="0">
      <selection sqref="A1:C1"/>
    </sheetView>
  </sheetViews>
  <sheetFormatPr defaultRowHeight="15" x14ac:dyDescent="0.25"/>
  <cols>
    <col min="1" max="1" width="13.140625" bestFit="1" customWidth="1"/>
    <col min="2" max="2" width="22.140625" bestFit="1" customWidth="1"/>
    <col min="3" max="3" width="56.85546875" bestFit="1" customWidth="1"/>
  </cols>
  <sheetData>
    <row r="1" spans="1:3" s="27" customFormat="1" ht="18.75" x14ac:dyDescent="0.3">
      <c r="A1" s="116" t="s">
        <v>12</v>
      </c>
      <c r="B1" s="116"/>
      <c r="C1" s="116"/>
    </row>
    <row r="2" spans="1:3" s="27" customFormat="1" x14ac:dyDescent="0.25"/>
    <row r="3" spans="1:3" s="27" customFormat="1" x14ac:dyDescent="0.25">
      <c r="A3" s="39" t="s">
        <v>4467</v>
      </c>
      <c r="B3" s="39" t="s">
        <v>4468</v>
      </c>
      <c r="C3" s="39" t="s">
        <v>4469</v>
      </c>
    </row>
    <row r="4" spans="1:3" x14ac:dyDescent="0.25">
      <c r="A4" s="40" t="s">
        <v>48</v>
      </c>
      <c r="B4" s="41" t="s">
        <v>4327</v>
      </c>
      <c r="C4" s="40" t="s">
        <v>49</v>
      </c>
    </row>
    <row r="5" spans="1:3" x14ac:dyDescent="0.25">
      <c r="A5" s="40" t="s">
        <v>192</v>
      </c>
      <c r="B5" s="41" t="s">
        <v>4328</v>
      </c>
      <c r="C5" s="40" t="s">
        <v>193</v>
      </c>
    </row>
    <row r="6" spans="1:3" x14ac:dyDescent="0.25">
      <c r="A6" s="40" t="s">
        <v>361</v>
      </c>
      <c r="B6" s="41" t="s">
        <v>4329</v>
      </c>
      <c r="C6" s="40" t="s">
        <v>362</v>
      </c>
    </row>
    <row r="7" spans="1:3" x14ac:dyDescent="0.25">
      <c r="A7" s="40" t="s">
        <v>484</v>
      </c>
      <c r="B7" s="41" t="s">
        <v>4330</v>
      </c>
      <c r="C7" s="40" t="s">
        <v>485</v>
      </c>
    </row>
    <row r="8" spans="1:3" x14ac:dyDescent="0.25">
      <c r="A8" s="40" t="s">
        <v>514</v>
      </c>
      <c r="B8" s="41" t="s">
        <v>4331</v>
      </c>
      <c r="C8" s="40" t="s">
        <v>515</v>
      </c>
    </row>
    <row r="9" spans="1:3" x14ac:dyDescent="0.25">
      <c r="A9" s="40" t="s">
        <v>671</v>
      </c>
      <c r="B9" s="41" t="s">
        <v>4332</v>
      </c>
      <c r="C9" s="40" t="s">
        <v>672</v>
      </c>
    </row>
    <row r="10" spans="1:3" x14ac:dyDescent="0.25">
      <c r="A10" s="40" t="s">
        <v>700</v>
      </c>
      <c r="B10" s="41" t="s">
        <v>4333</v>
      </c>
      <c r="C10" s="40" t="s">
        <v>701</v>
      </c>
    </row>
    <row r="11" spans="1:3" x14ac:dyDescent="0.25">
      <c r="A11" s="40" t="s">
        <v>736</v>
      </c>
      <c r="B11" s="41" t="s">
        <v>4334</v>
      </c>
      <c r="C11" s="40" t="s">
        <v>737</v>
      </c>
    </row>
    <row r="12" spans="1:3" x14ac:dyDescent="0.25">
      <c r="A12" s="40" t="s">
        <v>759</v>
      </c>
      <c r="B12" s="41" t="s">
        <v>4335</v>
      </c>
      <c r="C12" s="40" t="s">
        <v>760</v>
      </c>
    </row>
    <row r="13" spans="1:3" x14ac:dyDescent="0.25">
      <c r="A13" s="40" t="s">
        <v>801</v>
      </c>
      <c r="B13" s="41" t="s">
        <v>4336</v>
      </c>
      <c r="C13" s="40" t="s">
        <v>802</v>
      </c>
    </row>
    <row r="14" spans="1:3" x14ac:dyDescent="0.25">
      <c r="A14" s="40" t="s">
        <v>889</v>
      </c>
      <c r="B14" s="41" t="s">
        <v>4337</v>
      </c>
      <c r="C14" s="40" t="s">
        <v>890</v>
      </c>
    </row>
    <row r="15" spans="1:3" x14ac:dyDescent="0.25">
      <c r="A15" s="40" t="s">
        <v>939</v>
      </c>
      <c r="B15" s="41" t="s">
        <v>4338</v>
      </c>
      <c r="C15" s="40" t="s">
        <v>940</v>
      </c>
    </row>
    <row r="16" spans="1:3" x14ac:dyDescent="0.25">
      <c r="A16" s="40" t="s">
        <v>977</v>
      </c>
      <c r="B16" s="41" t="s">
        <v>4339</v>
      </c>
      <c r="C16" s="40" t="s">
        <v>978</v>
      </c>
    </row>
    <row r="17" spans="1:3" x14ac:dyDescent="0.25">
      <c r="A17" s="40" t="s">
        <v>984</v>
      </c>
      <c r="B17" s="41" t="s">
        <v>4340</v>
      </c>
      <c r="C17" s="40" t="s">
        <v>985</v>
      </c>
    </row>
    <row r="18" spans="1:3" x14ac:dyDescent="0.25">
      <c r="A18" s="40" t="s">
        <v>1052</v>
      </c>
      <c r="B18" s="41" t="s">
        <v>4341</v>
      </c>
      <c r="C18" s="40" t="s">
        <v>1053</v>
      </c>
    </row>
    <row r="19" spans="1:3" x14ac:dyDescent="0.25">
      <c r="A19" s="40" t="s">
        <v>1185</v>
      </c>
      <c r="B19" s="41" t="s">
        <v>4342</v>
      </c>
      <c r="C19" s="40" t="s">
        <v>1186</v>
      </c>
    </row>
    <row r="20" spans="1:3" x14ac:dyDescent="0.25">
      <c r="A20" s="40" t="s">
        <v>1195</v>
      </c>
      <c r="B20" s="41" t="s">
        <v>4343</v>
      </c>
      <c r="C20" s="40" t="s">
        <v>1196</v>
      </c>
    </row>
    <row r="21" spans="1:3" x14ac:dyDescent="0.25">
      <c r="A21" s="40" t="s">
        <v>1345</v>
      </c>
      <c r="B21" s="41" t="s">
        <v>4344</v>
      </c>
      <c r="C21" s="40" t="s">
        <v>1346</v>
      </c>
    </row>
    <row r="22" spans="1:3" x14ac:dyDescent="0.25">
      <c r="A22" s="40" t="s">
        <v>1414</v>
      </c>
      <c r="B22" s="41" t="s">
        <v>4345</v>
      </c>
      <c r="C22" s="40" t="s">
        <v>1415</v>
      </c>
    </row>
    <row r="23" spans="1:3" x14ac:dyDescent="0.25">
      <c r="A23" s="40" t="s">
        <v>1419</v>
      </c>
      <c r="B23" s="41" t="s">
        <v>4346</v>
      </c>
      <c r="C23" s="40" t="s">
        <v>1420</v>
      </c>
    </row>
    <row r="24" spans="1:3" x14ac:dyDescent="0.25">
      <c r="A24" s="40" t="s">
        <v>1504</v>
      </c>
      <c r="B24" s="41" t="s">
        <v>4347</v>
      </c>
      <c r="C24" s="40" t="s">
        <v>1505</v>
      </c>
    </row>
    <row r="25" spans="1:3" x14ac:dyDescent="0.25">
      <c r="A25" s="40" t="s">
        <v>1585</v>
      </c>
      <c r="B25" s="41" t="s">
        <v>4348</v>
      </c>
      <c r="C25" s="40" t="s">
        <v>1586</v>
      </c>
    </row>
    <row r="26" spans="1:3" x14ac:dyDescent="0.25">
      <c r="A26" s="40" t="s">
        <v>1645</v>
      </c>
      <c r="B26" s="41" t="s">
        <v>4349</v>
      </c>
      <c r="C26" s="40" t="s">
        <v>1646</v>
      </c>
    </row>
    <row r="27" spans="1:3" x14ac:dyDescent="0.25">
      <c r="A27" s="40" t="s">
        <v>1653</v>
      </c>
      <c r="B27" s="41" t="s">
        <v>4350</v>
      </c>
      <c r="C27" s="40" t="s">
        <v>1654</v>
      </c>
    </row>
    <row r="28" spans="1:3" x14ac:dyDescent="0.25">
      <c r="A28" s="40" t="s">
        <v>1673</v>
      </c>
      <c r="B28" s="41" t="s">
        <v>4351</v>
      </c>
      <c r="C28" s="40" t="s">
        <v>1674</v>
      </c>
    </row>
    <row r="29" spans="1:3" x14ac:dyDescent="0.25">
      <c r="A29" s="40" t="s">
        <v>1675</v>
      </c>
      <c r="B29" s="41" t="s">
        <v>4352</v>
      </c>
      <c r="C29" s="40" t="s">
        <v>1676</v>
      </c>
    </row>
    <row r="30" spans="1:3" x14ac:dyDescent="0.25">
      <c r="A30" s="40" t="s">
        <v>1688</v>
      </c>
      <c r="B30" s="41" t="s">
        <v>4353</v>
      </c>
      <c r="C30" s="40" t="s">
        <v>1689</v>
      </c>
    </row>
    <row r="31" spans="1:3" x14ac:dyDescent="0.25">
      <c r="A31" s="40" t="s">
        <v>1706</v>
      </c>
      <c r="B31" s="41" t="s">
        <v>4354</v>
      </c>
      <c r="C31" s="40" t="s">
        <v>1707</v>
      </c>
    </row>
    <row r="32" spans="1:3" x14ac:dyDescent="0.25">
      <c r="A32" s="40" t="s">
        <v>1717</v>
      </c>
      <c r="B32" s="41" t="s">
        <v>4355</v>
      </c>
      <c r="C32" s="40" t="s">
        <v>1718</v>
      </c>
    </row>
    <row r="33" spans="1:3" x14ac:dyDescent="0.25">
      <c r="A33" s="40" t="s">
        <v>1906</v>
      </c>
      <c r="B33" s="41" t="s">
        <v>4356</v>
      </c>
      <c r="C33" s="40" t="s">
        <v>1907</v>
      </c>
    </row>
    <row r="34" spans="1:3" x14ac:dyDescent="0.25">
      <c r="A34" s="40" t="s">
        <v>1915</v>
      </c>
      <c r="B34" s="41" t="s">
        <v>4357</v>
      </c>
      <c r="C34" s="40" t="s">
        <v>1916</v>
      </c>
    </row>
    <row r="35" spans="1:3" x14ac:dyDescent="0.25">
      <c r="A35" s="40" t="s">
        <v>2022</v>
      </c>
      <c r="B35" s="41" t="s">
        <v>4358</v>
      </c>
      <c r="C35" s="40" t="s">
        <v>2023</v>
      </c>
    </row>
    <row r="36" spans="1:3" x14ac:dyDescent="0.25">
      <c r="A36" s="40" t="s">
        <v>2160</v>
      </c>
      <c r="B36" s="41" t="s">
        <v>4359</v>
      </c>
      <c r="C36" s="40" t="s">
        <v>1704</v>
      </c>
    </row>
    <row r="37" spans="1:3" x14ac:dyDescent="0.25">
      <c r="A37" s="40" t="s">
        <v>2164</v>
      </c>
      <c r="B37" s="41" t="s">
        <v>4360</v>
      </c>
      <c r="C37" s="40" t="s">
        <v>2165</v>
      </c>
    </row>
    <row r="38" spans="1:3" x14ac:dyDescent="0.25">
      <c r="A38" s="40" t="s">
        <v>2181</v>
      </c>
      <c r="B38" s="41" t="s">
        <v>4361</v>
      </c>
      <c r="C38" s="40" t="s">
        <v>2182</v>
      </c>
    </row>
    <row r="39" spans="1:3" x14ac:dyDescent="0.25">
      <c r="A39" s="40" t="s">
        <v>2183</v>
      </c>
      <c r="B39" s="41" t="s">
        <v>4362</v>
      </c>
      <c r="C39" s="40" t="s">
        <v>2184</v>
      </c>
    </row>
    <row r="40" spans="1:3" x14ac:dyDescent="0.25">
      <c r="A40" s="40" t="s">
        <v>2185</v>
      </c>
      <c r="B40" s="41" t="s">
        <v>4363</v>
      </c>
      <c r="C40" s="40" t="s">
        <v>2186</v>
      </c>
    </row>
    <row r="41" spans="1:3" x14ac:dyDescent="0.25">
      <c r="A41" s="40" t="s">
        <v>2226</v>
      </c>
      <c r="B41" s="41" t="s">
        <v>4364</v>
      </c>
      <c r="C41" s="40" t="s">
        <v>2227</v>
      </c>
    </row>
    <row r="42" spans="1:3" x14ac:dyDescent="0.25">
      <c r="A42" s="40" t="s">
        <v>2320</v>
      </c>
      <c r="B42" s="41" t="s">
        <v>4365</v>
      </c>
      <c r="C42" s="40" t="s">
        <v>2321</v>
      </c>
    </row>
    <row r="43" spans="1:3" x14ac:dyDescent="0.25">
      <c r="A43" s="40" t="s">
        <v>2325</v>
      </c>
      <c r="B43" s="41" t="s">
        <v>4366</v>
      </c>
      <c r="C43" s="40" t="s">
        <v>2326</v>
      </c>
    </row>
    <row r="44" spans="1:3" x14ac:dyDescent="0.25">
      <c r="A44" s="40" t="s">
        <v>2333</v>
      </c>
      <c r="B44" s="41" t="s">
        <v>4367</v>
      </c>
      <c r="C44" s="40" t="s">
        <v>2334</v>
      </c>
    </row>
    <row r="45" spans="1:3" x14ac:dyDescent="0.25">
      <c r="A45" s="40" t="s">
        <v>2335</v>
      </c>
      <c r="B45" s="41" t="s">
        <v>4368</v>
      </c>
      <c r="C45" s="40" t="s">
        <v>2336</v>
      </c>
    </row>
    <row r="46" spans="1:3" x14ac:dyDescent="0.25">
      <c r="A46" s="40" t="s">
        <v>2340</v>
      </c>
      <c r="B46" s="41" t="s">
        <v>4369</v>
      </c>
      <c r="C46" s="40" t="s">
        <v>2341</v>
      </c>
    </row>
    <row r="47" spans="1:3" x14ac:dyDescent="0.25">
      <c r="A47" s="40" t="s">
        <v>2363</v>
      </c>
      <c r="B47" s="41" t="s">
        <v>4370</v>
      </c>
      <c r="C47" s="40" t="s">
        <v>2364</v>
      </c>
    </row>
    <row r="48" spans="1:3" x14ac:dyDescent="0.25">
      <c r="A48" s="40" t="s">
        <v>2368</v>
      </c>
      <c r="B48" s="41" t="s">
        <v>4371</v>
      </c>
      <c r="C48" s="40" t="s">
        <v>2369</v>
      </c>
    </row>
    <row r="49" spans="1:3" x14ac:dyDescent="0.25">
      <c r="A49" s="40" t="s">
        <v>2384</v>
      </c>
      <c r="B49" s="41" t="s">
        <v>4372</v>
      </c>
      <c r="C49" s="40" t="s">
        <v>2385</v>
      </c>
    </row>
    <row r="50" spans="1:3" x14ac:dyDescent="0.25">
      <c r="A50" s="40" t="s">
        <v>2399</v>
      </c>
      <c r="B50" s="41" t="s">
        <v>4373</v>
      </c>
      <c r="C50" s="40" t="s">
        <v>2400</v>
      </c>
    </row>
    <row r="51" spans="1:3" x14ac:dyDescent="0.25">
      <c r="A51" s="40" t="s">
        <v>2401</v>
      </c>
      <c r="B51" s="41" t="s">
        <v>4374</v>
      </c>
      <c r="C51" s="40" t="s">
        <v>2402</v>
      </c>
    </row>
    <row r="52" spans="1:3" x14ac:dyDescent="0.25">
      <c r="A52" s="40" t="s">
        <v>2403</v>
      </c>
      <c r="B52" s="41" t="s">
        <v>4375</v>
      </c>
      <c r="C52" s="40" t="s">
        <v>2404</v>
      </c>
    </row>
    <row r="53" spans="1:3" x14ac:dyDescent="0.25">
      <c r="A53" s="40" t="s">
        <v>2405</v>
      </c>
      <c r="B53" s="41" t="s">
        <v>4376</v>
      </c>
      <c r="C53" s="40" t="s">
        <v>2406</v>
      </c>
    </row>
    <row r="54" spans="1:3" x14ac:dyDescent="0.25">
      <c r="A54" s="40" t="s">
        <v>2410</v>
      </c>
      <c r="B54" s="41" t="s">
        <v>4377</v>
      </c>
      <c r="C54" s="40" t="s">
        <v>2411</v>
      </c>
    </row>
    <row r="55" spans="1:3" x14ac:dyDescent="0.25">
      <c r="A55" s="40" t="s">
        <v>2412</v>
      </c>
      <c r="B55" s="41" t="s">
        <v>4378</v>
      </c>
      <c r="C55" s="40" t="s">
        <v>2413</v>
      </c>
    </row>
    <row r="56" spans="1:3" x14ac:dyDescent="0.25">
      <c r="A56" s="40" t="s">
        <v>2383</v>
      </c>
      <c r="B56" s="41" t="s">
        <v>4379</v>
      </c>
      <c r="C56" s="40" t="s">
        <v>2414</v>
      </c>
    </row>
    <row r="57" spans="1:3" x14ac:dyDescent="0.25">
      <c r="A57" s="40" t="s">
        <v>2419</v>
      </c>
      <c r="B57" s="41" t="s">
        <v>4380</v>
      </c>
      <c r="C57" s="40" t="s">
        <v>2420</v>
      </c>
    </row>
    <row r="58" spans="1:3" x14ac:dyDescent="0.25">
      <c r="A58" s="40" t="s">
        <v>2427</v>
      </c>
      <c r="B58" s="41" t="s">
        <v>4381</v>
      </c>
      <c r="C58" s="40" t="s">
        <v>2428</v>
      </c>
    </row>
    <row r="59" spans="1:3" x14ac:dyDescent="0.25">
      <c r="A59" s="40" t="s">
        <v>2432</v>
      </c>
      <c r="B59" s="41" t="s">
        <v>4382</v>
      </c>
      <c r="C59" s="40" t="s">
        <v>2433</v>
      </c>
    </row>
    <row r="60" spans="1:3" x14ac:dyDescent="0.25">
      <c r="A60" s="40" t="s">
        <v>2434</v>
      </c>
      <c r="B60" s="41" t="s">
        <v>4383</v>
      </c>
      <c r="C60" s="40" t="s">
        <v>2435</v>
      </c>
    </row>
    <row r="61" spans="1:3" x14ac:dyDescent="0.25">
      <c r="A61" s="40" t="s">
        <v>2416</v>
      </c>
      <c r="B61" s="41" t="s">
        <v>4384</v>
      </c>
      <c r="C61" s="40" t="s">
        <v>2439</v>
      </c>
    </row>
    <row r="62" spans="1:3" x14ac:dyDescent="0.25">
      <c r="A62" s="40" t="s">
        <v>2440</v>
      </c>
      <c r="B62" s="41" t="s">
        <v>4385</v>
      </c>
      <c r="C62" s="40" t="s">
        <v>2441</v>
      </c>
    </row>
    <row r="63" spans="1:3" x14ac:dyDescent="0.25">
      <c r="A63" s="40" t="s">
        <v>2445</v>
      </c>
      <c r="B63" s="41" t="s">
        <v>4386</v>
      </c>
      <c r="C63" s="40" t="s">
        <v>2446</v>
      </c>
    </row>
    <row r="64" spans="1:3" x14ac:dyDescent="0.25">
      <c r="A64" s="40" t="s">
        <v>2453</v>
      </c>
      <c r="B64" s="41" t="s">
        <v>4387</v>
      </c>
      <c r="C64" s="40" t="s">
        <v>2454</v>
      </c>
    </row>
    <row r="65" spans="1:3" x14ac:dyDescent="0.25">
      <c r="A65" s="40" t="s">
        <v>2543</v>
      </c>
      <c r="B65" s="41" t="s">
        <v>4388</v>
      </c>
      <c r="C65" s="40" t="s">
        <v>2544</v>
      </c>
    </row>
    <row r="66" spans="1:3" x14ac:dyDescent="0.25">
      <c r="A66" s="40" t="s">
        <v>2548</v>
      </c>
      <c r="B66" s="41" t="s">
        <v>4389</v>
      </c>
      <c r="C66" s="40" t="s">
        <v>2549</v>
      </c>
    </row>
    <row r="67" spans="1:3" x14ac:dyDescent="0.25">
      <c r="A67" s="40" t="s">
        <v>2418</v>
      </c>
      <c r="B67" s="41" t="s">
        <v>4390</v>
      </c>
      <c r="C67" s="40" t="s">
        <v>2550</v>
      </c>
    </row>
    <row r="68" spans="1:3" x14ac:dyDescent="0.25">
      <c r="A68" s="40" t="s">
        <v>2557</v>
      </c>
      <c r="B68" s="41" t="s">
        <v>4391</v>
      </c>
      <c r="C68" s="40" t="s">
        <v>2558</v>
      </c>
    </row>
    <row r="69" spans="1:3" x14ac:dyDescent="0.25">
      <c r="A69" s="40" t="s">
        <v>2559</v>
      </c>
      <c r="B69" s="41" t="s">
        <v>4392</v>
      </c>
      <c r="C69" s="40" t="s">
        <v>2560</v>
      </c>
    </row>
    <row r="70" spans="1:3" x14ac:dyDescent="0.25">
      <c r="A70" s="40" t="s">
        <v>2570</v>
      </c>
      <c r="B70" s="41" t="s">
        <v>4393</v>
      </c>
      <c r="C70" s="40" t="s">
        <v>2571</v>
      </c>
    </row>
    <row r="71" spans="1:3" x14ac:dyDescent="0.25">
      <c r="A71" s="40" t="s">
        <v>1696</v>
      </c>
      <c r="B71" s="41" t="s">
        <v>4394</v>
      </c>
      <c r="C71" s="40" t="s">
        <v>2572</v>
      </c>
    </row>
    <row r="72" spans="1:3" x14ac:dyDescent="0.25">
      <c r="A72" s="40" t="s">
        <v>2576</v>
      </c>
      <c r="B72" s="41" t="s">
        <v>4395</v>
      </c>
      <c r="C72" s="40" t="s">
        <v>2577</v>
      </c>
    </row>
    <row r="73" spans="1:3" x14ac:dyDescent="0.25">
      <c r="A73" s="40" t="s">
        <v>2605</v>
      </c>
      <c r="B73" s="41" t="s">
        <v>4396</v>
      </c>
      <c r="C73" s="40" t="s">
        <v>2606</v>
      </c>
    </row>
    <row r="74" spans="1:3" x14ac:dyDescent="0.25">
      <c r="A74" s="40" t="s">
        <v>2615</v>
      </c>
      <c r="B74" s="41" t="s">
        <v>4397</v>
      </c>
      <c r="C74" s="40" t="s">
        <v>2616</v>
      </c>
    </row>
    <row r="75" spans="1:3" x14ac:dyDescent="0.25">
      <c r="A75" s="40" t="s">
        <v>2626</v>
      </c>
      <c r="B75" s="41" t="s">
        <v>4398</v>
      </c>
      <c r="C75" s="40" t="s">
        <v>2627</v>
      </c>
    </row>
    <row r="76" spans="1:3" x14ac:dyDescent="0.25">
      <c r="A76" s="40" t="s">
        <v>2636</v>
      </c>
      <c r="B76" s="41" t="s">
        <v>4399</v>
      </c>
      <c r="C76" s="40" t="s">
        <v>2637</v>
      </c>
    </row>
    <row r="77" spans="1:3" x14ac:dyDescent="0.25">
      <c r="A77" s="40" t="s">
        <v>1032</v>
      </c>
      <c r="B77" s="41" t="s">
        <v>4400</v>
      </c>
      <c r="C77" s="40" t="s">
        <v>2638</v>
      </c>
    </row>
    <row r="78" spans="1:3" x14ac:dyDescent="0.25">
      <c r="A78" s="40" t="s">
        <v>2645</v>
      </c>
      <c r="B78" s="41" t="s">
        <v>4401</v>
      </c>
      <c r="C78" s="40" t="s">
        <v>2646</v>
      </c>
    </row>
    <row r="79" spans="1:3" x14ac:dyDescent="0.25">
      <c r="A79" s="40" t="s">
        <v>2649</v>
      </c>
      <c r="B79" s="41" t="s">
        <v>4402</v>
      </c>
      <c r="C79" s="40" t="s">
        <v>2650</v>
      </c>
    </row>
    <row r="80" spans="1:3" x14ac:dyDescent="0.25">
      <c r="A80" s="40" t="s">
        <v>2628</v>
      </c>
      <c r="B80" s="41" t="s">
        <v>4403</v>
      </c>
      <c r="C80" s="40" t="s">
        <v>2676</v>
      </c>
    </row>
    <row r="81" spans="1:3" x14ac:dyDescent="0.25">
      <c r="A81" s="40" t="s">
        <v>2680</v>
      </c>
      <c r="B81" s="41" t="s">
        <v>4404</v>
      </c>
      <c r="C81" s="40" t="s">
        <v>2681</v>
      </c>
    </row>
    <row r="82" spans="1:3" x14ac:dyDescent="0.25">
      <c r="A82" s="40" t="s">
        <v>2690</v>
      </c>
      <c r="B82" s="41" t="s">
        <v>4405</v>
      </c>
      <c r="C82" s="40" t="s">
        <v>2691</v>
      </c>
    </row>
    <row r="83" spans="1:3" x14ac:dyDescent="0.25">
      <c r="A83" s="40" t="s">
        <v>2697</v>
      </c>
      <c r="B83" s="41" t="s">
        <v>4406</v>
      </c>
      <c r="C83" s="40" t="s">
        <v>2698</v>
      </c>
    </row>
    <row r="84" spans="1:3" x14ac:dyDescent="0.25">
      <c r="A84" s="40" t="s">
        <v>2712</v>
      </c>
      <c r="B84" s="41" t="s">
        <v>4407</v>
      </c>
      <c r="C84" s="40" t="s">
        <v>2713</v>
      </c>
    </row>
    <row r="85" spans="1:3" x14ac:dyDescent="0.25">
      <c r="A85" s="40" t="s">
        <v>2415</v>
      </c>
      <c r="B85" s="41" t="s">
        <v>4408</v>
      </c>
      <c r="C85" s="40" t="s">
        <v>2723</v>
      </c>
    </row>
    <row r="86" spans="1:3" x14ac:dyDescent="0.25">
      <c r="A86" s="40" t="s">
        <v>2724</v>
      </c>
      <c r="B86" s="41" t="s">
        <v>4409</v>
      </c>
      <c r="C86" s="40" t="s">
        <v>2725</v>
      </c>
    </row>
    <row r="87" spans="1:3" x14ac:dyDescent="0.25">
      <c r="A87" s="40" t="s">
        <v>2732</v>
      </c>
      <c r="B87" s="41" t="s">
        <v>4410</v>
      </c>
      <c r="C87" s="40" t="s">
        <v>2733</v>
      </c>
    </row>
    <row r="88" spans="1:3" x14ac:dyDescent="0.25">
      <c r="A88" s="40" t="s">
        <v>2737</v>
      </c>
      <c r="B88" s="41" t="s">
        <v>4411</v>
      </c>
      <c r="C88" s="40" t="s">
        <v>2738</v>
      </c>
    </row>
    <row r="89" spans="1:3" x14ac:dyDescent="0.25">
      <c r="A89" s="40" t="s">
        <v>2803</v>
      </c>
      <c r="B89" s="41" t="s">
        <v>4412</v>
      </c>
      <c r="C89" s="40" t="s">
        <v>2804</v>
      </c>
    </row>
    <row r="90" spans="1:3" x14ac:dyDescent="0.25">
      <c r="A90" s="40" t="s">
        <v>2805</v>
      </c>
      <c r="B90" s="41" t="s">
        <v>4413</v>
      </c>
      <c r="C90" s="40" t="s">
        <v>2806</v>
      </c>
    </row>
    <row r="91" spans="1:3" x14ac:dyDescent="0.25">
      <c r="A91" s="40" t="s">
        <v>2807</v>
      </c>
      <c r="B91" s="41" t="s">
        <v>4414</v>
      </c>
      <c r="C91" s="40" t="s">
        <v>2808</v>
      </c>
    </row>
    <row r="92" spans="1:3" x14ac:dyDescent="0.25">
      <c r="A92" s="40" t="s">
        <v>2820</v>
      </c>
      <c r="B92" s="41" t="s">
        <v>4415</v>
      </c>
      <c r="C92" s="40" t="s">
        <v>2821</v>
      </c>
    </row>
    <row r="93" spans="1:3" x14ac:dyDescent="0.25">
      <c r="A93" s="40" t="s">
        <v>2373</v>
      </c>
      <c r="B93" s="41" t="s">
        <v>4416</v>
      </c>
      <c r="C93" s="40" t="s">
        <v>2825</v>
      </c>
    </row>
    <row r="94" spans="1:3" x14ac:dyDescent="0.25">
      <c r="A94" s="40" t="s">
        <v>2830</v>
      </c>
      <c r="B94" s="41" t="s">
        <v>4417</v>
      </c>
      <c r="C94" s="40" t="s">
        <v>2831</v>
      </c>
    </row>
    <row r="95" spans="1:3" x14ac:dyDescent="0.25">
      <c r="A95" s="40" t="s">
        <v>2607</v>
      </c>
      <c r="B95" s="41" t="s">
        <v>4418</v>
      </c>
      <c r="C95" s="40" t="s">
        <v>2832</v>
      </c>
    </row>
    <row r="96" spans="1:3" x14ac:dyDescent="0.25">
      <c r="A96" s="40" t="s">
        <v>2836</v>
      </c>
      <c r="B96" s="41" t="s">
        <v>4419</v>
      </c>
      <c r="C96" s="40" t="s">
        <v>2837</v>
      </c>
    </row>
    <row r="97" spans="1:3" x14ac:dyDescent="0.25">
      <c r="A97" s="40" t="s">
        <v>2869</v>
      </c>
      <c r="B97" s="41" t="s">
        <v>4420</v>
      </c>
      <c r="C97" s="40" t="s">
        <v>2870</v>
      </c>
    </row>
    <row r="98" spans="1:3" x14ac:dyDescent="0.25">
      <c r="A98" s="40" t="s">
        <v>2386</v>
      </c>
      <c r="B98" s="41" t="s">
        <v>4421</v>
      </c>
      <c r="C98" s="40" t="s">
        <v>2927</v>
      </c>
    </row>
    <row r="99" spans="1:3" x14ac:dyDescent="0.25">
      <c r="A99" s="40" t="s">
        <v>2958</v>
      </c>
      <c r="B99" s="41" t="s">
        <v>4422</v>
      </c>
      <c r="C99" s="40" t="s">
        <v>2959</v>
      </c>
    </row>
    <row r="100" spans="1:3" x14ac:dyDescent="0.25">
      <c r="A100" s="40" t="s">
        <v>2960</v>
      </c>
      <c r="B100" s="41" t="s">
        <v>4423</v>
      </c>
      <c r="C100" s="40" t="s">
        <v>2961</v>
      </c>
    </row>
    <row r="101" spans="1:3" x14ac:dyDescent="0.25">
      <c r="A101" s="40" t="s">
        <v>2370</v>
      </c>
      <c r="B101" s="41" t="s">
        <v>4424</v>
      </c>
      <c r="C101" s="40" t="s">
        <v>2995</v>
      </c>
    </row>
    <row r="102" spans="1:3" x14ac:dyDescent="0.25">
      <c r="A102" s="40" t="s">
        <v>3014</v>
      </c>
      <c r="B102" s="41" t="s">
        <v>4425</v>
      </c>
      <c r="C102" s="40" t="s">
        <v>3015</v>
      </c>
    </row>
    <row r="103" spans="1:3" x14ac:dyDescent="0.25">
      <c r="A103" s="40" t="s">
        <v>3017</v>
      </c>
      <c r="B103" s="41" t="s">
        <v>4426</v>
      </c>
      <c r="C103" s="40" t="s">
        <v>3018</v>
      </c>
    </row>
    <row r="104" spans="1:3" x14ac:dyDescent="0.25">
      <c r="A104" s="40" t="s">
        <v>3028</v>
      </c>
      <c r="B104" s="41" t="s">
        <v>4427</v>
      </c>
      <c r="C104" s="40" t="s">
        <v>3029</v>
      </c>
    </row>
    <row r="105" spans="1:3" x14ac:dyDescent="0.25">
      <c r="A105" s="40" t="s">
        <v>3039</v>
      </c>
      <c r="B105" s="41" t="s">
        <v>4428</v>
      </c>
      <c r="C105" s="40" t="s">
        <v>3040</v>
      </c>
    </row>
    <row r="106" spans="1:3" x14ac:dyDescent="0.25">
      <c r="A106" s="40" t="s">
        <v>3047</v>
      </c>
      <c r="B106" s="41" t="s">
        <v>4429</v>
      </c>
      <c r="C106" s="40" t="s">
        <v>3048</v>
      </c>
    </row>
    <row r="107" spans="1:3" x14ac:dyDescent="0.25">
      <c r="A107" s="40" t="s">
        <v>3057</v>
      </c>
      <c r="B107" s="41" t="s">
        <v>4430</v>
      </c>
      <c r="C107" s="40" t="s">
        <v>3058</v>
      </c>
    </row>
    <row r="108" spans="1:3" x14ac:dyDescent="0.25">
      <c r="A108" s="40" t="s">
        <v>3079</v>
      </c>
      <c r="B108" s="41" t="s">
        <v>4431</v>
      </c>
      <c r="C108" s="40" t="s">
        <v>3080</v>
      </c>
    </row>
    <row r="109" spans="1:3" x14ac:dyDescent="0.25">
      <c r="A109" s="40" t="s">
        <v>3093</v>
      </c>
      <c r="B109" s="41" t="s">
        <v>4432</v>
      </c>
      <c r="C109" s="40" t="s">
        <v>3094</v>
      </c>
    </row>
    <row r="110" spans="1:3" x14ac:dyDescent="0.25">
      <c r="A110" s="40" t="s">
        <v>3125</v>
      </c>
      <c r="B110" s="41" t="s">
        <v>4433</v>
      </c>
      <c r="C110" s="40" t="s">
        <v>3126</v>
      </c>
    </row>
    <row r="111" spans="1:3" x14ac:dyDescent="0.25">
      <c r="A111" s="40" t="s">
        <v>3136</v>
      </c>
      <c r="B111" s="41" t="s">
        <v>4434</v>
      </c>
      <c r="C111" s="40" t="s">
        <v>3137</v>
      </c>
    </row>
    <row r="112" spans="1:3" x14ac:dyDescent="0.25">
      <c r="A112" s="40" t="s">
        <v>3162</v>
      </c>
      <c r="B112" s="41" t="s">
        <v>4435</v>
      </c>
      <c r="C112" s="40" t="s">
        <v>3163</v>
      </c>
    </row>
    <row r="113" spans="1:3" x14ac:dyDescent="0.25">
      <c r="A113" s="40" t="s">
        <v>3170</v>
      </c>
      <c r="B113" s="41" t="s">
        <v>4436</v>
      </c>
      <c r="C113" s="40" t="s">
        <v>3171</v>
      </c>
    </row>
    <row r="114" spans="1:3" x14ac:dyDescent="0.25">
      <c r="A114" s="40" t="s">
        <v>3199</v>
      </c>
      <c r="B114" s="41" t="s">
        <v>4437</v>
      </c>
      <c r="C114" s="40" t="s">
        <v>3200</v>
      </c>
    </row>
    <row r="115" spans="1:3" x14ac:dyDescent="0.25">
      <c r="A115" s="40" t="s">
        <v>3207</v>
      </c>
      <c r="B115" s="41" t="s">
        <v>4438</v>
      </c>
      <c r="C115" s="40" t="s">
        <v>3208</v>
      </c>
    </row>
    <row r="116" spans="1:3" x14ac:dyDescent="0.25">
      <c r="A116" s="40" t="s">
        <v>3221</v>
      </c>
      <c r="B116" s="41" t="s">
        <v>4439</v>
      </c>
      <c r="C116" s="40" t="s">
        <v>3222</v>
      </c>
    </row>
    <row r="117" spans="1:3" x14ac:dyDescent="0.25">
      <c r="A117" s="40" t="s">
        <v>3241</v>
      </c>
      <c r="B117" s="41" t="s">
        <v>4440</v>
      </c>
      <c r="C117" s="40" t="s">
        <v>3242</v>
      </c>
    </row>
    <row r="118" spans="1:3" x14ac:dyDescent="0.25">
      <c r="A118" s="40" t="s">
        <v>1370</v>
      </c>
      <c r="B118" s="41" t="s">
        <v>4441</v>
      </c>
      <c r="C118" s="40" t="s">
        <v>3406</v>
      </c>
    </row>
    <row r="119" spans="1:3" x14ac:dyDescent="0.25">
      <c r="A119" s="40" t="s">
        <v>3407</v>
      </c>
      <c r="B119" s="41" t="s">
        <v>4442</v>
      </c>
      <c r="C119" s="40" t="s">
        <v>3408</v>
      </c>
    </row>
    <row r="120" spans="1:3" x14ac:dyDescent="0.25">
      <c r="A120" s="40" t="s">
        <v>3430</v>
      </c>
      <c r="B120" s="41" t="s">
        <v>4443</v>
      </c>
      <c r="C120" s="40" t="s">
        <v>3431</v>
      </c>
    </row>
    <row r="121" spans="1:3" x14ac:dyDescent="0.25">
      <c r="A121" s="40" t="s">
        <v>2692</v>
      </c>
      <c r="B121" s="41" t="s">
        <v>4444</v>
      </c>
      <c r="C121" s="40" t="s">
        <v>3435</v>
      </c>
    </row>
    <row r="122" spans="1:3" x14ac:dyDescent="0.25">
      <c r="A122" s="40" t="s">
        <v>3475</v>
      </c>
      <c r="B122" s="41" t="s">
        <v>4445</v>
      </c>
      <c r="C122" s="40" t="s">
        <v>3476</v>
      </c>
    </row>
    <row r="123" spans="1:3" x14ac:dyDescent="0.25">
      <c r="A123" s="40" t="s">
        <v>3486</v>
      </c>
      <c r="B123" s="41" t="s">
        <v>4446</v>
      </c>
      <c r="C123" s="40" t="s">
        <v>3487</v>
      </c>
    </row>
    <row r="124" spans="1:3" x14ac:dyDescent="0.25">
      <c r="A124" s="40" t="s">
        <v>3497</v>
      </c>
      <c r="B124" s="41" t="s">
        <v>4447</v>
      </c>
      <c r="C124" s="40" t="s">
        <v>3498</v>
      </c>
    </row>
    <row r="125" spans="1:3" x14ac:dyDescent="0.25">
      <c r="A125" s="40" t="s">
        <v>3512</v>
      </c>
      <c r="B125" s="41" t="s">
        <v>4448</v>
      </c>
      <c r="C125" s="40" t="s">
        <v>3513</v>
      </c>
    </row>
    <row r="126" spans="1:3" x14ac:dyDescent="0.25">
      <c r="A126" s="40" t="s">
        <v>3529</v>
      </c>
      <c r="B126" s="41" t="s">
        <v>4449</v>
      </c>
      <c r="C126" s="40" t="s">
        <v>3530</v>
      </c>
    </row>
    <row r="127" spans="1:3" x14ac:dyDescent="0.25">
      <c r="A127" s="40" t="s">
        <v>3546</v>
      </c>
      <c r="B127" s="41" t="s">
        <v>4450</v>
      </c>
      <c r="C127" s="40" t="s">
        <v>3547</v>
      </c>
    </row>
    <row r="128" spans="1:3" x14ac:dyDescent="0.25">
      <c r="A128" s="40" t="s">
        <v>3553</v>
      </c>
      <c r="B128" s="41" t="s">
        <v>4451</v>
      </c>
      <c r="C128" s="40" t="s">
        <v>3554</v>
      </c>
    </row>
    <row r="129" spans="1:3" x14ac:dyDescent="0.25">
      <c r="A129" s="40" t="s">
        <v>3673</v>
      </c>
      <c r="B129" s="41" t="s">
        <v>4452</v>
      </c>
      <c r="C129" s="40" t="s">
        <v>3674</v>
      </c>
    </row>
    <row r="130" spans="1:3" x14ac:dyDescent="0.25">
      <c r="A130" s="40" t="s">
        <v>4172</v>
      </c>
      <c r="B130" s="41" t="s">
        <v>4453</v>
      </c>
      <c r="C130" s="40" t="s">
        <v>4173</v>
      </c>
    </row>
    <row r="131" spans="1:3" x14ac:dyDescent="0.25">
      <c r="A131" s="40" t="s">
        <v>4174</v>
      </c>
      <c r="B131" s="41" t="s">
        <v>4454</v>
      </c>
      <c r="C131" s="40" t="s">
        <v>4175</v>
      </c>
    </row>
    <row r="132" spans="1:3" x14ac:dyDescent="0.25">
      <c r="A132" s="40" t="s">
        <v>2693</v>
      </c>
      <c r="B132" s="41" t="s">
        <v>4455</v>
      </c>
      <c r="C132" s="40" t="s">
        <v>4176</v>
      </c>
    </row>
    <row r="133" spans="1:3" x14ac:dyDescent="0.25">
      <c r="A133" s="40" t="s">
        <v>4207</v>
      </c>
      <c r="B133" s="41" t="s">
        <v>4456</v>
      </c>
      <c r="C133" s="40" t="s">
        <v>4208</v>
      </c>
    </row>
    <row r="134" spans="1:3" x14ac:dyDescent="0.25">
      <c r="A134" s="40" t="s">
        <v>4233</v>
      </c>
      <c r="B134" s="41" t="s">
        <v>4457</v>
      </c>
      <c r="C134" s="40" t="s">
        <v>4234</v>
      </c>
    </row>
    <row r="135" spans="1:3" x14ac:dyDescent="0.25">
      <c r="A135" s="40" t="s">
        <v>2417</v>
      </c>
      <c r="B135" s="41" t="s">
        <v>4458</v>
      </c>
      <c r="C135" s="40" t="s">
        <v>4251</v>
      </c>
    </row>
    <row r="136" spans="1:3" x14ac:dyDescent="0.25">
      <c r="A136" s="40" t="s">
        <v>2371</v>
      </c>
      <c r="B136" s="41" t="s">
        <v>4459</v>
      </c>
      <c r="C136" s="40" t="s">
        <v>4252</v>
      </c>
    </row>
    <row r="137" spans="1:3" x14ac:dyDescent="0.25">
      <c r="A137" s="40" t="s">
        <v>4256</v>
      </c>
      <c r="B137" s="41" t="s">
        <v>4460</v>
      </c>
      <c r="C137" s="40" t="s">
        <v>4257</v>
      </c>
    </row>
    <row r="138" spans="1:3" x14ac:dyDescent="0.25">
      <c r="A138" s="40" t="s">
        <v>2372</v>
      </c>
      <c r="B138" s="41" t="s">
        <v>4461</v>
      </c>
      <c r="C138" s="40" t="s">
        <v>4264</v>
      </c>
    </row>
    <row r="139" spans="1:3" x14ac:dyDescent="0.25">
      <c r="A139" s="40" t="s">
        <v>3016</v>
      </c>
      <c r="B139" s="41" t="s">
        <v>4462</v>
      </c>
      <c r="C139" s="40" t="s">
        <v>4280</v>
      </c>
    </row>
    <row r="140" spans="1:3" x14ac:dyDescent="0.25">
      <c r="A140" s="40" t="s">
        <v>4300</v>
      </c>
      <c r="B140" s="41" t="s">
        <v>4463</v>
      </c>
      <c r="C140" s="40" t="s">
        <v>4301</v>
      </c>
    </row>
    <row r="141" spans="1:3" x14ac:dyDescent="0.25">
      <c r="A141" s="40" t="s">
        <v>4305</v>
      </c>
      <c r="B141" s="41" t="s">
        <v>4464</v>
      </c>
      <c r="C141" s="40" t="s">
        <v>4306</v>
      </c>
    </row>
    <row r="142" spans="1:3" x14ac:dyDescent="0.25">
      <c r="A142" s="40" t="s">
        <v>4319</v>
      </c>
      <c r="B142" s="41" t="s">
        <v>4465</v>
      </c>
      <c r="C142" s="40" t="s">
        <v>4320</v>
      </c>
    </row>
  </sheetData>
  <mergeCells count="1">
    <mergeCell ref="A1:C1"/>
  </mergeCells>
  <hyperlinks>
    <hyperlink ref="B4" location="'SMEEF'!A1" display="'SMEEF'!A1" xr:uid="{00000000-0004-0000-0000-000006000000}"/>
    <hyperlink ref="B5" location="'SLMF'!A1" display="'SLMF'!A1" xr:uid="{00000000-0004-0000-0000-00000D000000}"/>
    <hyperlink ref="B6" location="'SLTEF'!A1" display="'SLTEF'!A1" xr:uid="{00000000-0004-0000-0000-00000E000000}"/>
    <hyperlink ref="B7" location="'SMGLF'!A1" display="'SMGLF'!A1" xr:uid="{00000000-0004-0000-0000-000011000000}"/>
    <hyperlink ref="B8" location="'SEHF'!A1" display="'SEHF'!A1" xr:uid="{00000000-0004-0000-0000-000014000000}"/>
    <hyperlink ref="B9" location="'SMIF'!A1" display="'SMIF'!A1" xr:uid="{00000000-0004-0000-0000-000018000000}"/>
    <hyperlink ref="B10" location="'SCOF'!A1" display="'SCOF'!A1" xr:uid="{00000000-0004-0000-0000-00001B000000}"/>
    <hyperlink ref="B11" location="'STOF'!A1" display="'STOF'!A1" xr:uid="{00000000-0004-0000-0000-00001C000000}"/>
    <hyperlink ref="B12" location="'SHOF'!A1" display="'SHOF'!A1" xr:uid="{00000000-0004-0000-0000-00001D000000}"/>
    <hyperlink ref="B13" location="'SCF'!A1" display="'SCF'!A1" xr:uid="{00000000-0004-0000-0000-00001E000000}"/>
    <hyperlink ref="B14" location="'SNIF'!A1" display="'SNIF'!A1" xr:uid="{00000000-0004-0000-0000-00001F000000}"/>
    <hyperlink ref="B15" location="'SMCBF-SP'!A1" display="'SMCBF-SP'!A1" xr:uid="{00000000-0004-0000-0000-000020000000}"/>
    <hyperlink ref="B16" location="'SOF'!A1" display="'SOF'!A1" xr:uid="{00000000-0004-0000-0000-000021000000}"/>
    <hyperlink ref="B17" location="'SMMDF'!A1" display="'SMMDF'!A1" xr:uid="{00000000-0004-0000-0000-000022000000}"/>
    <hyperlink ref="B18" location="'SLF'!A1" display="'SLF'!A1" xr:uid="{00000000-0004-0000-0000-000023000000}"/>
    <hyperlink ref="B19" location="'SDBF'!A1" display="'SDBF'!A1" xr:uid="{00000000-0004-0000-0000-000024000000}"/>
    <hyperlink ref="B20" location="'SSF'!A1" display="'SSF'!A1" xr:uid="{00000000-0004-0000-0000-000025000000}"/>
    <hyperlink ref="B21" location="'SCRF'!A1" display="'SCRF'!A1" xr:uid="{00000000-0004-0000-0000-000026000000}"/>
    <hyperlink ref="B22" location="'SFEF'!A1" display="'SFEF'!A1" xr:uid="{00000000-0004-0000-0000-000027000000}"/>
    <hyperlink ref="B23" location="'SCHF'!A1" display="'SCHF'!A1" xr:uid="{00000000-0004-0000-0000-000028000000}"/>
    <hyperlink ref="B24" location="'SMUSD'!A1" display="'SMUSD'!A1" xr:uid="{00000000-0004-0000-0000-000029000000}"/>
    <hyperlink ref="B25" location="'SMIDCAP'!A1" display="'SMIDCAP'!A1" xr:uid="{00000000-0004-0000-0000-00002A000000}"/>
    <hyperlink ref="B26" location="'SMCMF'!A1" display="'SMCMF'!A1" xr:uid="{00000000-0004-0000-0000-00002B000000}"/>
    <hyperlink ref="B27" location="'SMCOMMA'!A1" display="'SMCOMMA'!A1" xr:uid="{00000000-0004-0000-0000-00002C000000}"/>
    <hyperlink ref="B28" location="'SMGF'!A1" display="'SMGF'!A1" xr:uid="{00000000-0004-0000-0000-00002D000000}"/>
    <hyperlink ref="B29" location="'SFLEXI'!A1" display="'SFLEXI'!A1" xr:uid="{00000000-0004-0000-0000-00002E000000}"/>
    <hyperlink ref="B30" location="'SMAAF'!A1" display="'SMAAF'!A1" xr:uid="{00000000-0004-0000-0000-00002F000000}"/>
    <hyperlink ref="B31" location="'SBLUECHIP'!A1" display="'SBLUECHIP'!A1" xr:uid="{00000000-0004-0000-0000-000030000000}"/>
    <hyperlink ref="B32" location="'SAOF'!A1" display="'SAOF'!A1" xr:uid="{00000000-0004-0000-0000-000031000000}"/>
    <hyperlink ref="B33" location="'SIF'!A1" display="'SIF'!A1" xr:uid="{00000000-0004-0000-0000-000032000000}"/>
    <hyperlink ref="B34" location="'SMLDF'!A1" display="'SMLDF'!A1" xr:uid="{00000000-0004-0000-0000-000033000000}"/>
    <hyperlink ref="B35" location="'SSTDF'!A1" display="'SSTDF'!A1" xr:uid="{00000000-0004-0000-0000-000034000000}"/>
    <hyperlink ref="B36" location="'SETFGOLD'!A1" display="'SETFGOLD'!A1" xr:uid="{00000000-0004-0000-0000-000035000000}"/>
    <hyperlink ref="B37" location="'SPSU'!A1" display="'SPSU'!A1" xr:uid="{00000000-0004-0000-0000-000036000000}"/>
    <hyperlink ref="B38" location="'SGF'!A1" display="'SGF'!A1" xr:uid="{00000000-0004-0000-0000-000037000000}"/>
    <hyperlink ref="B39" location="'SBISENSEX'!A1" display="'SBISENSEX'!A1" xr:uid="{00000000-0004-0000-0000-000038000000}"/>
    <hyperlink ref="B40" location="'SSCF'!A1" display="'SSCF'!A1" xr:uid="{00000000-0004-0000-0000-000039000000}"/>
    <hyperlink ref="B41" location="'SBPF'!A1" display="'SBPF'!A1" xr:uid="{00000000-0004-0000-0000-00003A000000}"/>
    <hyperlink ref="B42" location="'STAF-III'!A1" display="'STAF-III'!A1" xr:uid="{00000000-0004-0000-0000-00003B000000}"/>
    <hyperlink ref="B43" location="'SLTAF-I'!A1" display="'SLTAF-I'!A1" xr:uid="{00000000-0004-0000-0000-00003C000000}"/>
    <hyperlink ref="B44" location="'SLTAF-II'!A1" display="'SLTAF-II'!A1" xr:uid="{00000000-0004-0000-0000-00003D000000}"/>
    <hyperlink ref="B45" location="'SBFS'!A1" display="'SBFS'!A1" xr:uid="{00000000-0004-0000-0000-00003E000000}"/>
    <hyperlink ref="B46" location="'SETFNN50'!A1" display="'SETFNN50'!A1" xr:uid="{00000000-0004-0000-0000-00003F000000}"/>
    <hyperlink ref="B47" location="'SETFNIFBK'!A1" display="'SETFNIFBK'!A1" xr:uid="{00000000-0004-0000-0000-000040000000}"/>
    <hyperlink ref="B48" location="'SETFBSE100'!A1" display="'SETFBSE100'!A1" xr:uid="{00000000-0004-0000-0000-000041000000}"/>
    <hyperlink ref="B49" location="'SESF'!A1" display="'SESF'!A1" xr:uid="{00000000-0004-0000-0000-000042000000}"/>
    <hyperlink ref="B50" location="'SETFNIF50'!A1" display="'SETFNIF50'!A1" xr:uid="{00000000-0004-0000-0000-000043000000}"/>
    <hyperlink ref="B51" location="'SLTAF-III'!A1" display="'SLTAF-III'!A1" xr:uid="{00000000-0004-0000-0000-000044000000}"/>
    <hyperlink ref="B52" location="'SETF10GILT'!A1" display="'SETF10GILT'!A1" xr:uid="{00000000-0004-0000-0000-000045000000}"/>
    <hyperlink ref="B53" location="'SLTAF-IV'!A1" display="'SLTAF-IV'!A1" xr:uid="{00000000-0004-0000-0000-000046000000}"/>
    <hyperlink ref="B54" location="'SLTAF-V'!A1" display="'SLTAF-V'!A1" xr:uid="{00000000-0004-0000-0000-000047000000}"/>
    <hyperlink ref="B55" location="'SLTAF-VI'!A1" display="'SLTAF-VI'!A1" xr:uid="{00000000-0004-0000-0000-000048000000}"/>
    <hyperlink ref="B56" location="'SETFSN50'!A1" display="'SETFSN50'!A1" xr:uid="{00000000-0004-0000-0000-000049000000}"/>
    <hyperlink ref="B57" location="'SDFS-C-27'!A1" display="'SDFS-C-27'!A1" xr:uid="{00000000-0004-0000-0000-00004A000000}"/>
    <hyperlink ref="B58" location="'SDFS-C-28'!A1" display="'SDFS-C-28'!A1" xr:uid="{00000000-0004-0000-0000-00004B000000}"/>
    <hyperlink ref="B59" location="'SDFS-C-30'!A1" display="'SDFS-C-30'!A1" xr:uid="{00000000-0004-0000-0000-00004C000000}"/>
    <hyperlink ref="B60" location="'SBIETFQLTY'!A1" display="'SBIETFQLTY'!A1" xr:uid="{00000000-0004-0000-0000-00004D000000}"/>
    <hyperlink ref="B61" location="'SDFS-C-32'!A1" display="'SDFS-C-32'!A1" xr:uid="{00000000-0004-0000-0000-00004E000000}"/>
    <hyperlink ref="B62" location="'SDFS-C-35'!A1" display="'SDFS-C-35'!A1" xr:uid="{00000000-0004-0000-0000-00004F000000}"/>
    <hyperlink ref="B63" location="'SDFS-C-38'!A1" display="'SDFS-C-38'!A1" xr:uid="{00000000-0004-0000-0000-000050000000}"/>
    <hyperlink ref="B64" location="'SCBF'!A1" display="'SCBF'!A1" xr:uid="{00000000-0004-0000-0000-000051000000}"/>
    <hyperlink ref="B65" location="'SDFS-C-43'!A1" display="'SDFS-C-43'!A1" xr:uid="{00000000-0004-0000-0000-000052000000}"/>
    <hyperlink ref="B66" location="'SDFS-C-44'!A1" display="'SDFS-C-44'!A1" xr:uid="{00000000-0004-0000-0000-000053000000}"/>
    <hyperlink ref="B67" location="'SDFS-C-46'!A1" display="'SDFS-C-46'!A1" xr:uid="{00000000-0004-0000-0000-000054000000}"/>
    <hyperlink ref="B68" location="'SEMVF'!A1" display="'SEMVF'!A1" xr:uid="{00000000-0004-0000-0000-000055000000}"/>
    <hyperlink ref="B69" location="'SDFS-C-48'!A1" display="'SDFS-C-48'!A1" xr:uid="{00000000-0004-0000-0000-000056000000}"/>
    <hyperlink ref="B70" location="'SDFS-C-49'!A1" display="'SDFS-C-49'!A1" xr:uid="{00000000-0004-0000-0000-000057000000}"/>
    <hyperlink ref="B71" location="'SDFS-C-50'!A1" display="'SDFS-C-50'!A1" xr:uid="{00000000-0004-0000-0000-000058000000}"/>
    <hyperlink ref="B72" location="'SFMP- Series 1'!A1" display="'SFMP- Series 1'!A1" xr:uid="{00000000-0004-0000-0000-000059000000}"/>
    <hyperlink ref="B73" location="'SCPOF-Series A (Plan 3)'!A1" display="'SCPOF-Series A (Plan 3)'!A1" xr:uid="{00000000-0004-0000-0000-00005A000000}"/>
    <hyperlink ref="B74" location="'SFMP- Series 6'!A1" display="'SFMP- Series 6'!A1" xr:uid="{00000000-0004-0000-0000-00005B000000}"/>
    <hyperlink ref="B75" location="'SCPOF-Series A (Plan 4)'!A1" display="'SCPOF-Series A (Plan 4)'!A1" xr:uid="{00000000-0004-0000-0000-00005C000000}"/>
    <hyperlink ref="B76" location="'SFMP- Series 14'!A1" display="'SFMP- Series 14'!A1" xr:uid="{00000000-0004-0000-0000-00005D000000}"/>
    <hyperlink ref="B77" location="'SCPOF-Series A (Plan 5)'!A1" display="'SCPOF-Series A (Plan 5)'!A1" xr:uid="{00000000-0004-0000-0000-00005E000000}"/>
    <hyperlink ref="B78" location="'SCPOF-Series A (Plan 6)'!A1" display="'SCPOF-Series A (Plan 6)'!A1" xr:uid="{00000000-0004-0000-0000-00005F000000}"/>
    <hyperlink ref="B79" location="'SFMP- Series 27'!A1" display="'SFMP- Series 27'!A1" xr:uid="{00000000-0004-0000-0000-000060000000}"/>
    <hyperlink ref="B80" location="'SCPOF-Series A (Plan 7)'!A1" display="'SCPOF-Series A (Plan 7)'!A1" xr:uid="{00000000-0004-0000-0000-000061000000}"/>
    <hyperlink ref="B81" location="'SFMP- Series 28'!A1" display="'SFMP- Series 28'!A1" xr:uid="{00000000-0004-0000-0000-000062000000}"/>
    <hyperlink ref="B82" location="'SCPOF-Series A (Plan 8)'!A1" display="'SCPOF-Series A (Plan 8)'!A1" xr:uid="{00000000-0004-0000-0000-000063000000}"/>
    <hyperlink ref="B83" location="'SFMP- Series 31'!A1" display="'SFMP- Series 31'!A1" xr:uid="{00000000-0004-0000-0000-000064000000}"/>
    <hyperlink ref="B84" location="'SFMP- Series 32'!A1" display="'SFMP- Series 32'!A1" xr:uid="{00000000-0004-0000-0000-000065000000}"/>
    <hyperlink ref="B85" location="'SFMP- Series 33'!A1" display="'SFMP- Series 33'!A1" xr:uid="{00000000-0004-0000-0000-000066000000}"/>
    <hyperlink ref="B86" location="'SFMP- Series 34'!A1" display="'SFMP- Series 34'!A1" xr:uid="{00000000-0004-0000-0000-000067000000}"/>
    <hyperlink ref="B87" location="'SMCBF-IP'!A1" display="'SMCBF-IP'!A1" xr:uid="{00000000-0004-0000-0000-000068000000}"/>
    <hyperlink ref="B88" location="'SFRDF'!A1" display="'SFRDF'!A1" xr:uid="{00000000-0004-0000-0000-000069000000}"/>
    <hyperlink ref="B89" location="'SBIETFIT'!A1" display="'SBIETFIT'!A1" xr:uid="{00000000-0004-0000-0000-00006A000000}"/>
    <hyperlink ref="B90" location="'SBIETFPB'!A1" display="'SBIETFPB'!A1" xr:uid="{00000000-0004-0000-0000-00006B000000}"/>
    <hyperlink ref="B91" location="'SRBF-AP'!A1" display="'SRBF-AP'!A1" xr:uid="{00000000-0004-0000-0000-00006C000000}"/>
    <hyperlink ref="B92" location="'SRBF-AHP'!A1" display="'SRBF-AHP'!A1" xr:uid="{00000000-0004-0000-0000-00006D000000}"/>
    <hyperlink ref="B93" location="'SRBF-CHP'!A1" display="'SRBF-CHP'!A1" xr:uid="{00000000-0004-0000-0000-00006E000000}"/>
    <hyperlink ref="B94" location="'SRBF-CP'!A1" display="'SRBF-CP'!A1" xr:uid="{00000000-0004-0000-0000-00006F000000}"/>
    <hyperlink ref="B95" location="'SIA-US EQUITY FOF'!A1" display="'SIA-US EQUITY FOF'!A1" xr:uid="{00000000-0004-0000-0000-000070000000}"/>
    <hyperlink ref="B96" location="'SFMP- Series 41'!A1" display="'SFMP- Series 41'!A1" xr:uid="{00000000-0004-0000-0000-000071000000}"/>
    <hyperlink ref="B97" location="'SFMP- Series 42'!A1" display="'SFMP- Series 42'!A1" xr:uid="{00000000-0004-0000-0000-000072000000}"/>
    <hyperlink ref="B98" location="'SFMP- Series 43'!A1" display="'SFMP- Series 43'!A1" xr:uid="{00000000-0004-0000-0000-000073000000}"/>
    <hyperlink ref="B99" location="'SNN50'!A1" display="'SNN50'!A1" xr:uid="{00000000-0004-0000-0000-000074000000}"/>
    <hyperlink ref="B100" location="'SFMP- Series 44'!A1" display="'SFMP- Series 44'!A1" xr:uid="{00000000-0004-0000-0000-000075000000}"/>
    <hyperlink ref="B101" location="'SFMP- Series 45'!A1" display="'SFMP- Series 45'!A1" xr:uid="{00000000-0004-0000-0000-000076000000}"/>
    <hyperlink ref="B102" location="'SBIETFCON'!A1" display="'SBIETFCON'!A1" xr:uid="{00000000-0004-0000-0000-000077000000}"/>
    <hyperlink ref="B103" location="'SFMP- Series 46'!A1" display="'SFMP- Series 46'!A1" xr:uid="{00000000-0004-0000-0000-000078000000}"/>
    <hyperlink ref="B104" location="'SFMP- Series 47'!A1" display="'SFMP- Series 47'!A1" xr:uid="{00000000-0004-0000-0000-000079000000}"/>
    <hyperlink ref="B105" location="'SFMP- Series 48'!A1" display="'SFMP- Series 48'!A1" xr:uid="{00000000-0004-0000-0000-00007A000000}"/>
    <hyperlink ref="B106" location="'SBAF'!A1" display="'SBAF'!A1" xr:uid="{00000000-0004-0000-0000-00007B000000}"/>
    <hyperlink ref="B107" location="'SFMP- Series 49'!A1" display="'SFMP- Series 49'!A1" xr:uid="{00000000-0004-0000-0000-00007C000000}"/>
    <hyperlink ref="B108" location="'SFMP- Series 50'!A1" display="'SFMP- Series 50'!A1" xr:uid="{00000000-0004-0000-0000-00007D000000}"/>
    <hyperlink ref="B109" location="'SFMP- Series 51'!A1" display="'SFMP- Series 51'!A1" xr:uid="{00000000-0004-0000-0000-00007E000000}"/>
    <hyperlink ref="B110" location="'SFMP- Series 52'!A1" display="'SFMP- Series 52'!A1" xr:uid="{00000000-0004-0000-0000-00007F000000}"/>
    <hyperlink ref="B111" location="'SFMP- Series 53'!A1" display="'SFMP- Series 53'!A1" xr:uid="{00000000-0004-0000-0000-000080000000}"/>
    <hyperlink ref="B112" location="'SFMP- Series 54'!A1" display="'SFMP- Series 54'!A1" xr:uid="{00000000-0004-0000-0000-000081000000}"/>
    <hyperlink ref="B113" location="'SFMP- Series 55'!A1" display="'SFMP- Series 55'!A1" xr:uid="{00000000-0004-0000-0000-000082000000}"/>
    <hyperlink ref="B114" location="'SFMP- Series 56'!A1" display="'SFMP- Series 56'!A1" xr:uid="{00000000-0004-0000-0000-000083000000}"/>
    <hyperlink ref="B115" location="'SFMP- Series 57'!A1" display="'SFMP- Series 57'!A1" xr:uid="{00000000-0004-0000-0000-000084000000}"/>
    <hyperlink ref="B116" location="'SFMP- Series 58'!A1" display="'SFMP- Series 58'!A1" xr:uid="{00000000-0004-0000-0000-000085000000}"/>
    <hyperlink ref="B117" location="'SCPSE'!A1" display="'SCPSE'!A1" xr:uid="{00000000-0004-0000-0000-000086000000}"/>
    <hyperlink ref="B118" location="'SFMP- Series 59'!A1" display="'SFMP- Series 59'!A1" xr:uid="{00000000-0004-0000-0000-000087000000}"/>
    <hyperlink ref="B119" location="'SFMP- Series 60'!A1" display="'SFMP- Series 60'!A1" xr:uid="{00000000-0004-0000-0000-000088000000}"/>
    <hyperlink ref="B120" location="'SMCF'!A1" display="'SMCF'!A1" xr:uid="{00000000-0004-0000-0000-000089000000}"/>
    <hyperlink ref="B121" location="'SFMP- Series 61'!A1" display="'SFMP- Series 61'!A1" xr:uid="{00000000-0004-0000-0000-00008A000000}"/>
    <hyperlink ref="B122" location="'SFMP- Series 66'!A1" display="'SFMP- Series 66'!A1" xr:uid="{00000000-0004-0000-0000-00008B000000}"/>
    <hyperlink ref="B123" location="'SFMP- Series 67'!A1" display="'SFMP- Series 67'!A1" xr:uid="{00000000-0004-0000-0000-00008C000000}"/>
    <hyperlink ref="B124" location="'SFMP- Series 63'!A1" display="'SFMP- Series 63'!A1" xr:uid="{00000000-0004-0000-0000-00008D000000}"/>
    <hyperlink ref="B125" location="'SFMP- Series 64'!A1" display="'SFMP- Series 64'!A1" xr:uid="{00000000-0004-0000-0000-00008E000000}"/>
    <hyperlink ref="B126" location="'SFMP- Series 65'!A1" display="'SFMP- Series 65'!A1" xr:uid="{00000000-0004-0000-0000-00008F000000}"/>
    <hyperlink ref="B127" location="'SFMP- Series 68'!A1" display="'SFMP- Series 68'!A1" xr:uid="{00000000-0004-0000-0000-000090000000}"/>
    <hyperlink ref="B128" location="'SNM150IF'!A1" display="'SNM150IF'!A1" xr:uid="{00000000-0004-0000-0000-000091000000}"/>
    <hyperlink ref="B129" location="'SNS250IF'!A1" display="'SNS250IF'!A1" xr:uid="{00000000-0004-0000-0000-000092000000}"/>
    <hyperlink ref="B130" location="'SCIGI-JUN 2036'!A1" display="'SCIGI-JUN 2036'!A1" xr:uid="{00000000-0004-0000-0000-000093000000}"/>
    <hyperlink ref="B131" location="'SCIGI-APR 2029'!A1" display="'SCIGI-APR 2029'!A1" xr:uid="{00000000-0004-0000-0000-000094000000}"/>
    <hyperlink ref="B132" location="'SCISI-SEP 2027'!A1" display="'SCISI-SEP 2027'!A1" xr:uid="{00000000-0004-0000-0000-000095000000}"/>
    <hyperlink ref="B133" location="'SFMP- Series 69'!A1" display="'SFMP- Series 69'!A1" xr:uid="{00000000-0004-0000-0000-000096000000}"/>
    <hyperlink ref="B134" location="'SFMP- Series 71'!A1" display="'SFMP- Series 71'!A1" xr:uid="{00000000-0004-0000-0000-000097000000}"/>
    <hyperlink ref="B135" location="'SFMP- Series 72'!A1" display="'SFMP- Series 72'!A1" xr:uid="{00000000-0004-0000-0000-000098000000}"/>
    <hyperlink ref="B136" location="'SFMP- Series 73'!A1" display="'SFMP- Series 73'!A1" xr:uid="{00000000-0004-0000-0000-000099000000}"/>
    <hyperlink ref="B137" location="'SLDF'!A1" display="'SLDF'!A1" xr:uid="{00000000-0004-0000-0000-00009A000000}"/>
    <hyperlink ref="B138" location="'SFMP- Series 74'!A1" display="'SFMP- Series 74'!A1" xr:uid="{00000000-0004-0000-0000-00009B000000}"/>
    <hyperlink ref="B139" location="'SFMP- Series 75'!A1" display="'SFMP- Series 75'!A1" xr:uid="{00000000-0004-0000-0000-00009C000000}"/>
    <hyperlink ref="B140" location="'SFMP- Series 76'!A1" display="'SFMP- Series 76'!A1" xr:uid="{00000000-0004-0000-0000-00009D000000}"/>
    <hyperlink ref="B141" location="'SFMP- Series 77'!A1" display="'SFMP- Series 77'!A1" xr:uid="{00000000-0004-0000-0000-00009E000000}"/>
    <hyperlink ref="B142" location="'SFMP- Series 78'!A1" display="'SFMP- Series 78'!A1" xr:uid="{00000000-0004-0000-0000-00009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8"/>
  <dimension ref="A1:IV93"/>
  <sheetViews>
    <sheetView showGridLines="0" zoomScale="90" zoomScaleNormal="90" workbookViewId="0">
      <pane ySplit="6" topLeftCell="A73"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12.710937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759</v>
      </c>
      <c r="J2" s="38" t="s">
        <v>4466</v>
      </c>
    </row>
    <row r="3" spans="1:54" ht="16.5" x14ac:dyDescent="0.3">
      <c r="C3" s="1" t="s">
        <v>26</v>
      </c>
      <c r="D3" s="21" t="s">
        <v>760</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207</v>
      </c>
      <c r="C10" s="57" t="s">
        <v>208</v>
      </c>
      <c r="D10" s="54" t="s">
        <v>209</v>
      </c>
      <c r="E10" s="6" t="s">
        <v>140</v>
      </c>
      <c r="F10" s="19">
        <v>2700000</v>
      </c>
      <c r="G10" s="24">
        <v>25828.2</v>
      </c>
      <c r="H10" s="24">
        <v>16.399999999999999</v>
      </c>
      <c r="I10" s="31"/>
      <c r="J10" s="31"/>
      <c r="K10" s="35"/>
    </row>
    <row r="11" spans="1:54" x14ac:dyDescent="0.25">
      <c r="B11" s="8" t="s">
        <v>237</v>
      </c>
      <c r="C11" s="57" t="s">
        <v>238</v>
      </c>
      <c r="D11" s="54" t="s">
        <v>239</v>
      </c>
      <c r="E11" s="6" t="s">
        <v>240</v>
      </c>
      <c r="F11" s="19">
        <v>3650000</v>
      </c>
      <c r="G11" s="24">
        <v>15552.65</v>
      </c>
      <c r="H11" s="24">
        <v>9.8800000000000008</v>
      </c>
      <c r="I11" s="31"/>
      <c r="J11" s="31"/>
      <c r="K11" s="35"/>
    </row>
    <row r="12" spans="1:54" x14ac:dyDescent="0.25">
      <c r="B12" s="8" t="s">
        <v>156</v>
      </c>
      <c r="C12" s="57" t="s">
        <v>157</v>
      </c>
      <c r="D12" s="54" t="s">
        <v>158</v>
      </c>
      <c r="E12" s="6" t="s">
        <v>140</v>
      </c>
      <c r="F12" s="19">
        <v>1480000</v>
      </c>
      <c r="G12" s="24">
        <v>13414.72</v>
      </c>
      <c r="H12" s="24">
        <v>8.52</v>
      </c>
      <c r="I12" s="31"/>
      <c r="J12" s="31"/>
      <c r="K12" s="35"/>
    </row>
    <row r="13" spans="1:54" x14ac:dyDescent="0.25">
      <c r="B13" s="8" t="s">
        <v>492</v>
      </c>
      <c r="C13" s="57" t="s">
        <v>493</v>
      </c>
      <c r="D13" s="54" t="s">
        <v>494</v>
      </c>
      <c r="E13" s="6" t="s">
        <v>304</v>
      </c>
      <c r="F13" s="19">
        <v>1200000</v>
      </c>
      <c r="G13" s="24">
        <v>10496.4</v>
      </c>
      <c r="H13" s="24">
        <v>6.67</v>
      </c>
      <c r="I13" s="31"/>
      <c r="J13" s="31"/>
      <c r="K13" s="35"/>
    </row>
    <row r="14" spans="1:54" x14ac:dyDescent="0.25">
      <c r="B14" s="8" t="s">
        <v>773</v>
      </c>
      <c r="C14" s="57" t="s">
        <v>774</v>
      </c>
      <c r="D14" s="54" t="s">
        <v>779</v>
      </c>
      <c r="E14" s="6" t="s">
        <v>240</v>
      </c>
      <c r="F14" s="19">
        <v>2000000</v>
      </c>
      <c r="G14" s="24">
        <v>10291.25</v>
      </c>
      <c r="H14" s="24">
        <v>6.54</v>
      </c>
      <c r="I14" s="31"/>
      <c r="J14" s="31"/>
      <c r="K14" s="35" t="s">
        <v>4649</v>
      </c>
    </row>
    <row r="15" spans="1:54" x14ac:dyDescent="0.25">
      <c r="B15" s="8" t="s">
        <v>761</v>
      </c>
      <c r="C15" s="57" t="s">
        <v>762</v>
      </c>
      <c r="D15" s="54" t="s">
        <v>763</v>
      </c>
      <c r="E15" s="6" t="s">
        <v>240</v>
      </c>
      <c r="F15" s="19">
        <v>1200000</v>
      </c>
      <c r="G15" s="24">
        <v>8886.6</v>
      </c>
      <c r="H15" s="24">
        <v>5.64</v>
      </c>
      <c r="I15" s="31"/>
      <c r="J15" s="31"/>
      <c r="K15" s="35"/>
    </row>
    <row r="16" spans="1:54" x14ac:dyDescent="0.25">
      <c r="B16" s="8" t="s">
        <v>764</v>
      </c>
      <c r="C16" s="57" t="s">
        <v>765</v>
      </c>
      <c r="D16" s="54" t="s">
        <v>766</v>
      </c>
      <c r="E16" s="6" t="s">
        <v>240</v>
      </c>
      <c r="F16" s="19">
        <v>160000</v>
      </c>
      <c r="G16" s="24">
        <v>7042.64</v>
      </c>
      <c r="H16" s="24">
        <v>4.47</v>
      </c>
      <c r="I16" s="31"/>
      <c r="J16" s="31"/>
      <c r="K16" s="35"/>
    </row>
    <row r="17" spans="2:11" x14ac:dyDescent="0.25">
      <c r="B17" s="8" t="s">
        <v>247</v>
      </c>
      <c r="C17" s="57" t="s">
        <v>248</v>
      </c>
      <c r="D17" s="54" t="s">
        <v>249</v>
      </c>
      <c r="E17" s="6" t="s">
        <v>140</v>
      </c>
      <c r="F17" s="19">
        <v>32000</v>
      </c>
      <c r="G17" s="24">
        <v>6467.38</v>
      </c>
      <c r="H17" s="24">
        <v>4.1100000000000003</v>
      </c>
      <c r="I17" s="31"/>
      <c r="J17" s="31"/>
      <c r="K17" s="35"/>
    </row>
    <row r="18" spans="2:11" x14ac:dyDescent="0.25">
      <c r="B18" s="8" t="s">
        <v>767</v>
      </c>
      <c r="C18" s="57" t="s">
        <v>768</v>
      </c>
      <c r="D18" s="54" t="s">
        <v>769</v>
      </c>
      <c r="E18" s="6" t="s">
        <v>151</v>
      </c>
      <c r="F18" s="19">
        <v>911178</v>
      </c>
      <c r="G18" s="24">
        <v>6064.8</v>
      </c>
      <c r="H18" s="24">
        <v>3.85</v>
      </c>
      <c r="I18" s="31"/>
      <c r="J18" s="31"/>
      <c r="K18" s="35"/>
    </row>
    <row r="19" spans="2:11" x14ac:dyDescent="0.25">
      <c r="B19" s="8" t="s">
        <v>770</v>
      </c>
      <c r="C19" s="57" t="s">
        <v>771</v>
      </c>
      <c r="D19" s="54" t="s">
        <v>772</v>
      </c>
      <c r="E19" s="6" t="s">
        <v>240</v>
      </c>
      <c r="F19" s="19">
        <v>438029</v>
      </c>
      <c r="G19" s="24">
        <v>5888.42</v>
      </c>
      <c r="H19" s="24">
        <v>3.74</v>
      </c>
      <c r="I19" s="31"/>
      <c r="J19" s="31"/>
      <c r="K19" s="35"/>
    </row>
    <row r="20" spans="2:11" x14ac:dyDescent="0.25">
      <c r="B20" s="8" t="s">
        <v>224</v>
      </c>
      <c r="C20" s="57" t="s">
        <v>225</v>
      </c>
      <c r="D20" s="54" t="s">
        <v>226</v>
      </c>
      <c r="E20" s="6" t="s">
        <v>140</v>
      </c>
      <c r="F20" s="19">
        <v>170000</v>
      </c>
      <c r="G20" s="24">
        <v>5397.5</v>
      </c>
      <c r="H20" s="24">
        <v>3.43</v>
      </c>
      <c r="I20" s="31"/>
      <c r="J20" s="31"/>
      <c r="K20" s="35"/>
    </row>
    <row r="21" spans="2:11" x14ac:dyDescent="0.25">
      <c r="B21" s="8" t="s">
        <v>775</v>
      </c>
      <c r="C21" s="57" t="s">
        <v>776</v>
      </c>
      <c r="D21" s="54" t="s">
        <v>777</v>
      </c>
      <c r="E21" s="6" t="s">
        <v>240</v>
      </c>
      <c r="F21" s="19">
        <v>700000</v>
      </c>
      <c r="G21" s="24">
        <v>5243.7</v>
      </c>
      <c r="H21" s="24">
        <v>3.33</v>
      </c>
      <c r="I21" s="31"/>
      <c r="J21" s="31"/>
      <c r="K21" s="35"/>
    </row>
    <row r="22" spans="2:11" x14ac:dyDescent="0.25">
      <c r="B22" s="8" t="s">
        <v>780</v>
      </c>
      <c r="C22" s="57" t="s">
        <v>781</v>
      </c>
      <c r="D22" s="54" t="s">
        <v>782</v>
      </c>
      <c r="E22" s="6" t="s">
        <v>140</v>
      </c>
      <c r="F22" s="19">
        <v>250000</v>
      </c>
      <c r="G22" s="24">
        <v>4846.75</v>
      </c>
      <c r="H22" s="24">
        <v>3.08</v>
      </c>
      <c r="I22" s="31"/>
      <c r="J22" s="31"/>
      <c r="K22" s="35"/>
    </row>
    <row r="23" spans="2:11" x14ac:dyDescent="0.25">
      <c r="B23" s="8" t="s">
        <v>250</v>
      </c>
      <c r="C23" s="57" t="s">
        <v>251</v>
      </c>
      <c r="D23" s="54" t="s">
        <v>252</v>
      </c>
      <c r="E23" s="6" t="s">
        <v>240</v>
      </c>
      <c r="F23" s="19">
        <v>1800000</v>
      </c>
      <c r="G23" s="24">
        <v>4810.5</v>
      </c>
      <c r="H23" s="24">
        <v>3.06</v>
      </c>
      <c r="I23" s="31"/>
      <c r="J23" s="31"/>
      <c r="K23" s="35"/>
    </row>
    <row r="24" spans="2:11" x14ac:dyDescent="0.25">
      <c r="B24" s="8" t="s">
        <v>783</v>
      </c>
      <c r="C24" s="57" t="s">
        <v>784</v>
      </c>
      <c r="D24" s="54" t="s">
        <v>785</v>
      </c>
      <c r="E24" s="6" t="s">
        <v>140</v>
      </c>
      <c r="F24" s="19">
        <v>320000</v>
      </c>
      <c r="G24" s="24">
        <v>4671.5200000000004</v>
      </c>
      <c r="H24" s="24">
        <v>2.97</v>
      </c>
      <c r="I24" s="31"/>
      <c r="J24" s="31"/>
      <c r="K24" s="35"/>
    </row>
    <row r="25" spans="2:11" x14ac:dyDescent="0.25">
      <c r="B25" s="8" t="s">
        <v>380</v>
      </c>
      <c r="C25" s="57" t="s">
        <v>381</v>
      </c>
      <c r="D25" s="54" t="s">
        <v>382</v>
      </c>
      <c r="E25" s="6" t="s">
        <v>140</v>
      </c>
      <c r="F25" s="19">
        <v>700000</v>
      </c>
      <c r="G25" s="24">
        <v>4614.75</v>
      </c>
      <c r="H25" s="24">
        <v>2.93</v>
      </c>
      <c r="I25" s="31"/>
      <c r="J25" s="31"/>
      <c r="K25" s="35"/>
    </row>
    <row r="26" spans="2:11" x14ac:dyDescent="0.25">
      <c r="B26" s="8" t="s">
        <v>137</v>
      </c>
      <c r="C26" s="57" t="s">
        <v>138</v>
      </c>
      <c r="D26" s="54" t="s">
        <v>139</v>
      </c>
      <c r="E26" s="6" t="s">
        <v>140</v>
      </c>
      <c r="F26" s="19">
        <v>150000</v>
      </c>
      <c r="G26" s="24">
        <v>4238.3999999999996</v>
      </c>
      <c r="H26" s="24">
        <v>2.69</v>
      </c>
      <c r="I26" s="31"/>
      <c r="J26" s="31"/>
      <c r="K26" s="35"/>
    </row>
    <row r="27" spans="2:11" x14ac:dyDescent="0.25">
      <c r="B27" s="8" t="s">
        <v>786</v>
      </c>
      <c r="C27" s="57" t="s">
        <v>787</v>
      </c>
      <c r="D27" s="54" t="s">
        <v>788</v>
      </c>
      <c r="E27" s="6" t="s">
        <v>140</v>
      </c>
      <c r="F27" s="19">
        <v>800000</v>
      </c>
      <c r="G27" s="24">
        <v>3726.4</v>
      </c>
      <c r="H27" s="24">
        <v>2.37</v>
      </c>
      <c r="I27" s="31"/>
      <c r="J27" s="31"/>
      <c r="K27" s="35"/>
    </row>
    <row r="28" spans="2:11" x14ac:dyDescent="0.25">
      <c r="B28" s="8" t="s">
        <v>789</v>
      </c>
      <c r="C28" s="57" t="s">
        <v>790</v>
      </c>
      <c r="D28" s="54" t="s">
        <v>791</v>
      </c>
      <c r="E28" s="6" t="s">
        <v>140</v>
      </c>
      <c r="F28" s="19">
        <v>250000</v>
      </c>
      <c r="G28" s="24">
        <v>3295.13</v>
      </c>
      <c r="H28" s="24">
        <v>2.09</v>
      </c>
      <c r="I28" s="31"/>
      <c r="J28" s="31"/>
      <c r="K28" s="35"/>
    </row>
    <row r="29" spans="2:11" x14ac:dyDescent="0.25">
      <c r="B29" s="8" t="s">
        <v>792</v>
      </c>
      <c r="C29" s="57" t="s">
        <v>793</v>
      </c>
      <c r="D29" s="54" t="s">
        <v>794</v>
      </c>
      <c r="E29" s="6" t="s">
        <v>140</v>
      </c>
      <c r="F29" s="19">
        <v>300000</v>
      </c>
      <c r="G29" s="24">
        <v>2721.9</v>
      </c>
      <c r="H29" s="24">
        <v>1.73</v>
      </c>
      <c r="I29" s="31"/>
      <c r="J29" s="31"/>
      <c r="K29" s="35"/>
    </row>
    <row r="30" spans="2:11" x14ac:dyDescent="0.25">
      <c r="B30" s="8" t="s">
        <v>795</v>
      </c>
      <c r="C30" s="57" t="s">
        <v>796</v>
      </c>
      <c r="D30" s="54" t="s">
        <v>797</v>
      </c>
      <c r="E30" s="6" t="s">
        <v>140</v>
      </c>
      <c r="F30" s="19">
        <v>1000000</v>
      </c>
      <c r="G30" s="24">
        <v>2120.5</v>
      </c>
      <c r="H30" s="24">
        <v>1.35</v>
      </c>
      <c r="I30" s="31"/>
      <c r="J30" s="31"/>
      <c r="K30" s="35"/>
    </row>
    <row r="31" spans="2:11" x14ac:dyDescent="0.25">
      <c r="C31" s="58" t="s">
        <v>39</v>
      </c>
      <c r="D31" s="54"/>
      <c r="E31" s="6"/>
      <c r="F31" s="19"/>
      <c r="G31" s="25">
        <v>155620.10999999999</v>
      </c>
      <c r="H31" s="25">
        <v>98.85</v>
      </c>
      <c r="I31" s="31"/>
      <c r="J31" s="31"/>
      <c r="K31" s="35"/>
    </row>
    <row r="32" spans="2:11" x14ac:dyDescent="0.25">
      <c r="C32" s="57"/>
      <c r="D32" s="54"/>
      <c r="E32" s="6"/>
      <c r="F32" s="19"/>
      <c r="G32" s="24"/>
      <c r="H32" s="24"/>
      <c r="I32" s="31"/>
      <c r="J32" s="31"/>
      <c r="K32" s="35"/>
    </row>
    <row r="33" spans="2:11" x14ac:dyDescent="0.25">
      <c r="C33" s="59" t="s">
        <v>3</v>
      </c>
      <c r="D33" s="54"/>
      <c r="E33" s="6"/>
      <c r="F33" s="19"/>
      <c r="G33" s="24" t="s">
        <v>2</v>
      </c>
      <c r="H33" s="24" t="s">
        <v>2</v>
      </c>
      <c r="I33" s="31"/>
      <c r="J33" s="31"/>
      <c r="K33" s="35"/>
    </row>
    <row r="34" spans="2:11" x14ac:dyDescent="0.25">
      <c r="C34" s="57"/>
      <c r="D34" s="54"/>
      <c r="E34" s="6"/>
      <c r="F34" s="19"/>
      <c r="G34" s="24"/>
      <c r="H34" s="24"/>
      <c r="I34" s="31"/>
      <c r="J34" s="31"/>
      <c r="K34" s="35"/>
    </row>
    <row r="35" spans="2:11" x14ac:dyDescent="0.25">
      <c r="C35" s="58" t="s">
        <v>4</v>
      </c>
      <c r="D35" s="54"/>
      <c r="E35" s="6"/>
      <c r="F35" s="19"/>
      <c r="G35" s="24" t="s">
        <v>2</v>
      </c>
      <c r="H35" s="24" t="s">
        <v>2</v>
      </c>
      <c r="I35" s="31"/>
      <c r="J35" s="31"/>
      <c r="K35" s="35"/>
    </row>
    <row r="36" spans="2:11" x14ac:dyDescent="0.25">
      <c r="C36" s="57"/>
      <c r="D36" s="54"/>
      <c r="E36" s="6"/>
      <c r="F36" s="19"/>
      <c r="G36" s="24"/>
      <c r="H36" s="24"/>
      <c r="I36" s="31"/>
      <c r="J36" s="31"/>
      <c r="K36" s="35"/>
    </row>
    <row r="37" spans="2:11" x14ac:dyDescent="0.25">
      <c r="C37" s="58" t="s">
        <v>5</v>
      </c>
      <c r="D37" s="54"/>
      <c r="E37" s="6"/>
      <c r="F37" s="19"/>
      <c r="G37" s="24"/>
      <c r="H37" s="24"/>
      <c r="I37" s="31"/>
      <c r="J37" s="31"/>
      <c r="K37" s="35"/>
    </row>
    <row r="38" spans="2:11" x14ac:dyDescent="0.25">
      <c r="C38" s="57"/>
      <c r="D38" s="54"/>
      <c r="E38" s="6"/>
      <c r="F38" s="19"/>
      <c r="G38" s="24"/>
      <c r="H38" s="24"/>
      <c r="I38" s="31"/>
      <c r="J38" s="31"/>
      <c r="K38" s="35"/>
    </row>
    <row r="39" spans="2:11" x14ac:dyDescent="0.25">
      <c r="C39" s="58" t="s">
        <v>6</v>
      </c>
      <c r="D39" s="54"/>
      <c r="E39" s="6"/>
      <c r="F39" s="19"/>
      <c r="G39" s="24" t="s">
        <v>2</v>
      </c>
      <c r="H39" s="24" t="s">
        <v>2</v>
      </c>
      <c r="I39" s="31"/>
      <c r="J39" s="31"/>
      <c r="K39" s="35"/>
    </row>
    <row r="40" spans="2:11" x14ac:dyDescent="0.25">
      <c r="C40" s="57"/>
      <c r="D40" s="54"/>
      <c r="E40" s="6"/>
      <c r="F40" s="19"/>
      <c r="G40" s="24"/>
      <c r="H40" s="24"/>
      <c r="I40" s="31"/>
      <c r="J40" s="31"/>
      <c r="K40" s="35"/>
    </row>
    <row r="41" spans="2:11" x14ac:dyDescent="0.25">
      <c r="C41" s="58" t="s">
        <v>7</v>
      </c>
      <c r="D41" s="54"/>
      <c r="E41" s="6"/>
      <c r="F41" s="19"/>
      <c r="G41" s="24"/>
      <c r="H41" s="24"/>
      <c r="I41" s="31"/>
      <c r="J41" s="31"/>
      <c r="K41" s="35"/>
    </row>
    <row r="42" spans="2:11" x14ac:dyDescent="0.25">
      <c r="B42" s="8" t="s">
        <v>798</v>
      </c>
      <c r="C42" s="57" t="s">
        <v>799</v>
      </c>
      <c r="D42" s="54" t="s">
        <v>800</v>
      </c>
      <c r="E42" s="6" t="s">
        <v>4689</v>
      </c>
      <c r="F42" s="19">
        <v>4000000</v>
      </c>
      <c r="G42" s="24">
        <v>664.64</v>
      </c>
      <c r="H42" s="24">
        <v>0.42</v>
      </c>
      <c r="I42" s="31">
        <v>10.825699999999999</v>
      </c>
      <c r="J42" s="31"/>
      <c r="K42" s="35" t="s">
        <v>4690</v>
      </c>
    </row>
    <row r="43" spans="2:11" x14ac:dyDescent="0.25">
      <c r="C43" s="58" t="s">
        <v>39</v>
      </c>
      <c r="D43" s="54"/>
      <c r="E43" s="6"/>
      <c r="F43" s="19"/>
      <c r="G43" s="25">
        <v>664.64</v>
      </c>
      <c r="H43" s="25">
        <v>0.42</v>
      </c>
      <c r="I43" s="31"/>
      <c r="J43" s="31"/>
      <c r="K43" s="35"/>
    </row>
    <row r="44" spans="2:11" x14ac:dyDescent="0.25">
      <c r="C44" s="57"/>
      <c r="D44" s="54"/>
      <c r="E44" s="6"/>
      <c r="F44" s="19"/>
      <c r="G44" s="24"/>
      <c r="H44" s="24"/>
      <c r="I44" s="31"/>
      <c r="J44" s="31"/>
      <c r="K44" s="35"/>
    </row>
    <row r="45" spans="2:11" x14ac:dyDescent="0.25">
      <c r="C45" s="58" t="s">
        <v>8</v>
      </c>
      <c r="D45" s="54"/>
      <c r="E45" s="6"/>
      <c r="F45" s="19"/>
      <c r="G45" s="24" t="s">
        <v>2</v>
      </c>
      <c r="H45" s="24" t="s">
        <v>2</v>
      </c>
      <c r="I45" s="31"/>
      <c r="J45" s="31"/>
      <c r="K45" s="35"/>
    </row>
    <row r="46" spans="2:11" x14ac:dyDescent="0.25">
      <c r="C46" s="57"/>
      <c r="D46" s="54"/>
      <c r="E46" s="6"/>
      <c r="F46" s="19"/>
      <c r="G46" s="24"/>
      <c r="H46" s="24"/>
      <c r="I46" s="31"/>
      <c r="J46" s="31"/>
      <c r="K46" s="35"/>
    </row>
    <row r="47" spans="2:11" x14ac:dyDescent="0.25">
      <c r="C47" s="58" t="s">
        <v>9</v>
      </c>
      <c r="D47" s="54"/>
      <c r="E47" s="6"/>
      <c r="F47" s="19"/>
      <c r="G47" s="24" t="s">
        <v>2</v>
      </c>
      <c r="H47" s="24" t="s">
        <v>2</v>
      </c>
      <c r="I47" s="31"/>
      <c r="J47" s="31"/>
      <c r="K47" s="35"/>
    </row>
    <row r="48" spans="2:11" x14ac:dyDescent="0.25">
      <c r="C48" s="57"/>
      <c r="D48" s="54"/>
      <c r="E48" s="6"/>
      <c r="F48" s="19"/>
      <c r="G48" s="24"/>
      <c r="H48" s="24"/>
      <c r="I48" s="31"/>
      <c r="J48" s="31"/>
      <c r="K48" s="35"/>
    </row>
    <row r="49" spans="1:11" x14ac:dyDescent="0.25">
      <c r="C49" s="58" t="s">
        <v>10</v>
      </c>
      <c r="D49" s="54"/>
      <c r="E49" s="6"/>
      <c r="F49" s="19"/>
      <c r="G49" s="24" t="s">
        <v>2</v>
      </c>
      <c r="H49" s="24" t="s">
        <v>2</v>
      </c>
      <c r="I49" s="31"/>
      <c r="J49" s="31"/>
      <c r="K49" s="35"/>
    </row>
    <row r="50" spans="1:11" x14ac:dyDescent="0.25">
      <c r="C50" s="57"/>
      <c r="D50" s="54"/>
      <c r="E50" s="6"/>
      <c r="F50" s="19"/>
      <c r="G50" s="24"/>
      <c r="H50" s="24"/>
      <c r="I50" s="31"/>
      <c r="J50" s="31"/>
      <c r="K50" s="35"/>
    </row>
    <row r="51" spans="1:11" x14ac:dyDescent="0.25">
      <c r="C51" s="58" t="s">
        <v>11</v>
      </c>
      <c r="D51" s="54"/>
      <c r="E51" s="6"/>
      <c r="F51" s="19"/>
      <c r="G51" s="24"/>
      <c r="H51" s="24"/>
      <c r="I51" s="31"/>
      <c r="J51" s="31"/>
      <c r="K51" s="35"/>
    </row>
    <row r="52" spans="1:11" x14ac:dyDescent="0.25">
      <c r="C52" s="57"/>
      <c r="D52" s="54"/>
      <c r="E52" s="6"/>
      <c r="F52" s="19"/>
      <c r="G52" s="24"/>
      <c r="H52" s="24"/>
      <c r="I52" s="31"/>
      <c r="J52" s="31"/>
      <c r="K52" s="35"/>
    </row>
    <row r="53" spans="1:11" x14ac:dyDescent="0.25">
      <c r="C53" s="58" t="s">
        <v>13</v>
      </c>
      <c r="D53" s="54"/>
      <c r="E53" s="6"/>
      <c r="F53" s="19"/>
      <c r="G53" s="24" t="s">
        <v>2</v>
      </c>
      <c r="H53" s="24" t="s">
        <v>2</v>
      </c>
      <c r="I53" s="31"/>
      <c r="J53" s="31"/>
      <c r="K53" s="35"/>
    </row>
    <row r="54" spans="1:11" x14ac:dyDescent="0.25">
      <c r="C54" s="57"/>
      <c r="D54" s="54"/>
      <c r="E54" s="6"/>
      <c r="F54" s="19"/>
      <c r="G54" s="24"/>
      <c r="H54" s="24"/>
      <c r="I54" s="31"/>
      <c r="J54" s="31"/>
      <c r="K54" s="35"/>
    </row>
    <row r="55" spans="1:11" x14ac:dyDescent="0.25">
      <c r="C55" s="58" t="s">
        <v>14</v>
      </c>
      <c r="D55" s="54"/>
      <c r="E55" s="6"/>
      <c r="F55" s="19"/>
      <c r="G55" s="24" t="s">
        <v>2</v>
      </c>
      <c r="H55" s="24" t="s">
        <v>2</v>
      </c>
      <c r="I55" s="31"/>
      <c r="J55" s="31"/>
      <c r="K55" s="35"/>
    </row>
    <row r="56" spans="1:11" x14ac:dyDescent="0.25">
      <c r="C56" s="57"/>
      <c r="D56" s="54"/>
      <c r="E56" s="6"/>
      <c r="F56" s="19"/>
      <c r="G56" s="24"/>
      <c r="H56" s="24"/>
      <c r="I56" s="31"/>
      <c r="J56" s="31"/>
      <c r="K56" s="35"/>
    </row>
    <row r="57" spans="1:11" x14ac:dyDescent="0.25">
      <c r="C57" s="58" t="s">
        <v>15</v>
      </c>
      <c r="D57" s="54"/>
      <c r="E57" s="6"/>
      <c r="F57" s="19"/>
      <c r="G57" s="24" t="s">
        <v>2</v>
      </c>
      <c r="H57" s="24" t="s">
        <v>2</v>
      </c>
      <c r="I57" s="31"/>
      <c r="J57" s="31"/>
      <c r="K57" s="35"/>
    </row>
    <row r="58" spans="1:11" x14ac:dyDescent="0.25">
      <c r="C58" s="57"/>
      <c r="D58" s="54"/>
      <c r="E58" s="6"/>
      <c r="F58" s="19"/>
      <c r="G58" s="24"/>
      <c r="H58" s="24"/>
      <c r="I58" s="31"/>
      <c r="J58" s="31"/>
      <c r="K58" s="35"/>
    </row>
    <row r="59" spans="1:11" x14ac:dyDescent="0.25">
      <c r="C59" s="58" t="s">
        <v>16</v>
      </c>
      <c r="D59" s="54"/>
      <c r="E59" s="6"/>
      <c r="F59" s="19"/>
      <c r="G59" s="24" t="s">
        <v>2</v>
      </c>
      <c r="H59" s="24" t="s">
        <v>2</v>
      </c>
      <c r="I59" s="31"/>
      <c r="J59" s="31"/>
      <c r="K59" s="35"/>
    </row>
    <row r="60" spans="1:11" x14ac:dyDescent="0.25">
      <c r="C60" s="57"/>
      <c r="D60" s="54"/>
      <c r="E60" s="6"/>
      <c r="F60" s="19"/>
      <c r="G60" s="24"/>
      <c r="H60" s="24"/>
      <c r="I60" s="31"/>
      <c r="J60" s="31"/>
      <c r="K60" s="35"/>
    </row>
    <row r="61" spans="1:11" x14ac:dyDescent="0.25">
      <c r="C61" s="58" t="s">
        <v>17</v>
      </c>
      <c r="D61" s="54"/>
      <c r="E61" s="6"/>
      <c r="F61" s="19"/>
      <c r="G61" s="24" t="s">
        <v>2</v>
      </c>
      <c r="H61" s="24" t="s">
        <v>2</v>
      </c>
      <c r="I61" s="31"/>
      <c r="J61" s="31"/>
      <c r="K61" s="35"/>
    </row>
    <row r="62" spans="1:11" x14ac:dyDescent="0.25">
      <c r="C62" s="57"/>
      <c r="D62" s="54"/>
      <c r="E62" s="6"/>
      <c r="F62" s="19"/>
      <c r="G62" s="24"/>
      <c r="H62" s="24"/>
      <c r="I62" s="31"/>
      <c r="J62" s="31"/>
      <c r="K62" s="35"/>
    </row>
    <row r="63" spans="1:11" x14ac:dyDescent="0.25">
      <c r="A63" s="10"/>
      <c r="B63" s="28"/>
      <c r="C63" s="58" t="s">
        <v>18</v>
      </c>
      <c r="D63" s="54"/>
      <c r="E63" s="6"/>
      <c r="F63" s="19"/>
      <c r="G63" s="24"/>
      <c r="H63" s="24"/>
      <c r="I63" s="31"/>
      <c r="J63" s="31"/>
      <c r="K63" s="35"/>
    </row>
    <row r="64" spans="1:11" x14ac:dyDescent="0.25">
      <c r="A64" s="28"/>
      <c r="B64" s="28"/>
      <c r="C64" s="58" t="s">
        <v>19</v>
      </c>
      <c r="D64" s="54"/>
      <c r="E64" s="6"/>
      <c r="F64" s="19"/>
      <c r="G64" s="24" t="s">
        <v>2</v>
      </c>
      <c r="H64" s="24" t="s">
        <v>2</v>
      </c>
      <c r="I64" s="31"/>
      <c r="J64" s="31"/>
      <c r="K64" s="35"/>
    </row>
    <row r="65" spans="1:54" x14ac:dyDescent="0.25">
      <c r="A65" s="28"/>
      <c r="B65" s="28"/>
      <c r="C65" s="58"/>
      <c r="D65" s="54"/>
      <c r="E65" s="6"/>
      <c r="F65" s="19"/>
      <c r="G65" s="24"/>
      <c r="H65" s="24"/>
      <c r="I65" s="31"/>
      <c r="J65" s="31"/>
      <c r="K65" s="35"/>
    </row>
    <row r="66" spans="1:54" x14ac:dyDescent="0.25">
      <c r="A66" s="28"/>
      <c r="B66" s="28"/>
      <c r="C66" s="58" t="s">
        <v>20</v>
      </c>
      <c r="D66" s="54"/>
      <c r="E66" s="6"/>
      <c r="F66" s="19"/>
      <c r="G66" s="24" t="s">
        <v>2</v>
      </c>
      <c r="H66" s="24" t="s">
        <v>2</v>
      </c>
      <c r="I66" s="31"/>
      <c r="J66" s="31"/>
      <c r="K66" s="35"/>
    </row>
    <row r="67" spans="1:54" x14ac:dyDescent="0.25">
      <c r="A67" s="28"/>
      <c r="B67" s="28"/>
      <c r="C67" s="58"/>
      <c r="D67" s="54"/>
      <c r="E67" s="6"/>
      <c r="F67" s="19"/>
      <c r="G67" s="24"/>
      <c r="H67" s="24"/>
      <c r="I67" s="31"/>
      <c r="J67" s="31"/>
      <c r="K67" s="35"/>
    </row>
    <row r="68" spans="1:54" x14ac:dyDescent="0.25">
      <c r="A68" s="28"/>
      <c r="B68" s="28"/>
      <c r="C68" s="58" t="s">
        <v>21</v>
      </c>
      <c r="D68" s="54"/>
      <c r="E68" s="6"/>
      <c r="F68" s="19"/>
      <c r="G68" s="24" t="s">
        <v>2</v>
      </c>
      <c r="H68" s="24" t="s">
        <v>2</v>
      </c>
      <c r="I68" s="31"/>
      <c r="J68" s="31"/>
      <c r="K68" s="35"/>
    </row>
    <row r="69" spans="1:54" x14ac:dyDescent="0.25">
      <c r="A69" s="28"/>
      <c r="B69" s="28"/>
      <c r="C69" s="58"/>
      <c r="D69" s="54"/>
      <c r="E69" s="6"/>
      <c r="F69" s="19"/>
      <c r="G69" s="24"/>
      <c r="H69" s="24"/>
      <c r="I69" s="31"/>
      <c r="J69" s="31"/>
      <c r="K69" s="35"/>
    </row>
    <row r="70" spans="1:54" x14ac:dyDescent="0.25">
      <c r="A70" s="28"/>
      <c r="B70" s="28"/>
      <c r="C70" s="58" t="s">
        <v>22</v>
      </c>
      <c r="D70" s="54"/>
      <c r="E70" s="6"/>
      <c r="F70" s="19"/>
      <c r="G70" s="24" t="s">
        <v>2</v>
      </c>
      <c r="H70" s="24" t="s">
        <v>2</v>
      </c>
      <c r="I70" s="31"/>
      <c r="J70" s="31"/>
      <c r="K70" s="35"/>
    </row>
    <row r="71" spans="1:54" x14ac:dyDescent="0.25">
      <c r="A71" s="28"/>
      <c r="B71" s="28"/>
      <c r="C71" s="58"/>
      <c r="D71" s="54"/>
      <c r="E71" s="6"/>
      <c r="F71" s="19"/>
      <c r="G71" s="24"/>
      <c r="H71" s="24"/>
      <c r="I71" s="31"/>
      <c r="J71" s="31"/>
      <c r="K71" s="35"/>
    </row>
    <row r="72" spans="1:54" x14ac:dyDescent="0.25">
      <c r="C72" s="59" t="s">
        <v>23</v>
      </c>
      <c r="D72" s="54"/>
      <c r="E72" s="6"/>
      <c r="F72" s="19"/>
      <c r="G72" s="24"/>
      <c r="H72" s="24"/>
      <c r="I72" s="31"/>
      <c r="J72" s="31"/>
      <c r="K72" s="35"/>
    </row>
    <row r="73" spans="1:54" x14ac:dyDescent="0.25">
      <c r="B73" s="8" t="s">
        <v>37</v>
      </c>
      <c r="C73" s="57" t="s">
        <v>38</v>
      </c>
      <c r="D73" s="54"/>
      <c r="E73" s="6"/>
      <c r="F73" s="19"/>
      <c r="G73" s="24">
        <v>1552.96</v>
      </c>
      <c r="H73" s="24">
        <v>0.99</v>
      </c>
      <c r="I73" s="31"/>
      <c r="J73" s="31"/>
      <c r="K73" s="35"/>
    </row>
    <row r="74" spans="1:54" x14ac:dyDescent="0.25">
      <c r="C74" s="58" t="s">
        <v>39</v>
      </c>
      <c r="D74" s="54"/>
      <c r="E74" s="6"/>
      <c r="F74" s="19"/>
      <c r="G74" s="25">
        <v>1552.96</v>
      </c>
      <c r="H74" s="25">
        <v>0.99</v>
      </c>
      <c r="I74" s="31"/>
      <c r="J74" s="31"/>
      <c r="K74" s="35"/>
    </row>
    <row r="75" spans="1:54" x14ac:dyDescent="0.25">
      <c r="C75" s="57"/>
      <c r="D75" s="54"/>
      <c r="E75" s="6"/>
      <c r="F75" s="19"/>
      <c r="G75" s="24"/>
      <c r="H75" s="24"/>
      <c r="I75" s="31"/>
      <c r="J75" s="31"/>
      <c r="K75" s="35"/>
    </row>
    <row r="76" spans="1:54" x14ac:dyDescent="0.25">
      <c r="A76" s="10"/>
      <c r="B76" s="28"/>
      <c r="C76" s="58" t="s">
        <v>24</v>
      </c>
      <c r="D76" s="54"/>
      <c r="E76" s="6"/>
      <c r="F76" s="19"/>
      <c r="G76" s="24"/>
      <c r="H76" s="24"/>
      <c r="I76" s="31"/>
      <c r="J76" s="31"/>
      <c r="K76" s="35"/>
    </row>
    <row r="77" spans="1:54" s="2" customFormat="1" ht="13.5" x14ac:dyDescent="0.25">
      <c r="A77" s="28"/>
      <c r="B77" s="28"/>
      <c r="C77" s="57" t="s">
        <v>4648</v>
      </c>
      <c r="D77" s="54"/>
      <c r="E77" s="6"/>
      <c r="F77" s="19"/>
      <c r="G77" s="24" t="s">
        <v>2</v>
      </c>
      <c r="H77" s="24" t="s">
        <v>2</v>
      </c>
      <c r="I77" s="31"/>
      <c r="J77" s="31"/>
      <c r="K77" s="35"/>
      <c r="L77" s="3"/>
      <c r="AI77" s="3"/>
      <c r="AV77" s="3"/>
      <c r="AX77" s="3"/>
      <c r="BB77" s="3"/>
    </row>
    <row r="78" spans="1:54" x14ac:dyDescent="0.25">
      <c r="B78" s="8"/>
      <c r="C78" s="57" t="s">
        <v>40</v>
      </c>
      <c r="D78" s="54"/>
      <c r="E78" s="6"/>
      <c r="F78" s="19"/>
      <c r="G78" s="24">
        <v>-386.08</v>
      </c>
      <c r="H78" s="24">
        <v>-0.26</v>
      </c>
      <c r="I78" s="31"/>
      <c r="J78" s="31"/>
      <c r="K78" s="35"/>
    </row>
    <row r="79" spans="1:54" x14ac:dyDescent="0.25">
      <c r="C79" s="58" t="s">
        <v>39</v>
      </c>
      <c r="D79" s="54"/>
      <c r="E79" s="6"/>
      <c r="F79" s="19"/>
      <c r="G79" s="25">
        <v>-386.08</v>
      </c>
      <c r="H79" s="25">
        <v>-0.26</v>
      </c>
      <c r="I79" s="31"/>
      <c r="J79" s="31"/>
      <c r="K79" s="35"/>
    </row>
    <row r="80" spans="1:54" x14ac:dyDescent="0.25">
      <c r="C80" s="57"/>
      <c r="D80" s="54"/>
      <c r="E80" s="6"/>
      <c r="F80" s="19"/>
      <c r="G80" s="24"/>
      <c r="H80" s="24"/>
      <c r="I80" s="31"/>
      <c r="J80" s="31"/>
      <c r="K80" s="35"/>
    </row>
    <row r="81" spans="3:11" x14ac:dyDescent="0.25">
      <c r="C81" s="60" t="s">
        <v>41</v>
      </c>
      <c r="D81" s="55"/>
      <c r="E81" s="5"/>
      <c r="F81" s="20"/>
      <c r="G81" s="26">
        <v>157451.63</v>
      </c>
      <c r="H81" s="26">
        <v>99.999999999999986</v>
      </c>
      <c r="I81" s="32"/>
      <c r="J81" s="32"/>
      <c r="K81" s="36"/>
    </row>
    <row r="84" spans="3:11" x14ac:dyDescent="0.25">
      <c r="C84" s="1" t="s">
        <v>42</v>
      </c>
    </row>
    <row r="85" spans="3:11" x14ac:dyDescent="0.25">
      <c r="C85" s="37" t="s">
        <v>43</v>
      </c>
      <c r="D85" s="37"/>
      <c r="E85" s="37"/>
      <c r="F85" s="37"/>
      <c r="G85" s="37"/>
      <c r="H85" s="37"/>
      <c r="I85" s="37"/>
      <c r="J85" s="37"/>
      <c r="K85" s="37"/>
    </row>
    <row r="86" spans="3:11" x14ac:dyDescent="0.25">
      <c r="C86" s="2" t="s">
        <v>44</v>
      </c>
    </row>
    <row r="87" spans="3:11" x14ac:dyDescent="0.25">
      <c r="C87" s="2" t="s">
        <v>45</v>
      </c>
    </row>
    <row r="88" spans="3:11" x14ac:dyDescent="0.25">
      <c r="C88" s="2" t="s">
        <v>46</v>
      </c>
    </row>
    <row r="89" spans="3:11" x14ac:dyDescent="0.25">
      <c r="C89" s="2" t="s">
        <v>47</v>
      </c>
    </row>
    <row r="90" spans="3:11" x14ac:dyDescent="0.25">
      <c r="C90" s="2" t="s">
        <v>4650</v>
      </c>
    </row>
    <row r="92" spans="3:11" x14ac:dyDescent="0.25">
      <c r="C92" s="114" t="s">
        <v>4724</v>
      </c>
      <c r="E92" s="114" t="s">
        <v>4725</v>
      </c>
      <c r="F92" s="115"/>
    </row>
    <row r="93" spans="3:11" x14ac:dyDescent="0.25">
      <c r="E93" s="2" t="s">
        <v>4734</v>
      </c>
    </row>
  </sheetData>
  <hyperlinks>
    <hyperlink ref="J2" location="'Index'!A1" display="'Index'!A1" xr:uid="{00000000-0004-0000-1E00-000000000000}"/>
  </hyperlinks>
  <pageMargins left="0.7" right="0.7" top="0.75" bottom="0.75" header="0.3" footer="0.3"/>
  <pageSetup orientation="portrait" horizontalDpi="4294967293"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codeName="Sheet198"/>
  <dimension ref="A1:IV98"/>
  <sheetViews>
    <sheetView showGridLines="0" zoomScale="90" zoomScaleNormal="90" workbookViewId="0">
      <pane ySplit="6" topLeftCell="A78"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3014</v>
      </c>
      <c r="J2" s="38" t="s">
        <v>4466</v>
      </c>
    </row>
    <row r="3" spans="1:54" ht="16.5" x14ac:dyDescent="0.3">
      <c r="C3" s="1" t="s">
        <v>26</v>
      </c>
      <c r="D3" s="21" t="s">
        <v>3015</v>
      </c>
      <c r="F3" s="110" t="s">
        <v>4691</v>
      </c>
      <c r="G3" s="13" t="s">
        <v>4425</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194</v>
      </c>
      <c r="C10" s="57" t="s">
        <v>195</v>
      </c>
      <c r="D10" s="54" t="s">
        <v>196</v>
      </c>
      <c r="E10" s="6" t="s">
        <v>197</v>
      </c>
      <c r="F10" s="19">
        <v>28669</v>
      </c>
      <c r="G10" s="24">
        <v>108</v>
      </c>
      <c r="H10" s="24">
        <v>12.03</v>
      </c>
      <c r="I10" s="31"/>
      <c r="J10" s="31"/>
      <c r="K10" s="35"/>
    </row>
    <row r="11" spans="1:54" x14ac:dyDescent="0.25">
      <c r="B11" s="8" t="s">
        <v>259</v>
      </c>
      <c r="C11" s="57" t="s">
        <v>260</v>
      </c>
      <c r="D11" s="54" t="s">
        <v>261</v>
      </c>
      <c r="E11" s="6" t="s">
        <v>197</v>
      </c>
      <c r="F11" s="19">
        <v>3683</v>
      </c>
      <c r="G11" s="24">
        <v>90.63</v>
      </c>
      <c r="H11" s="24">
        <v>10.09</v>
      </c>
      <c r="I11" s="31"/>
      <c r="J11" s="31"/>
      <c r="K11" s="35"/>
    </row>
    <row r="12" spans="1:54" x14ac:dyDescent="0.25">
      <c r="B12" s="8" t="s">
        <v>217</v>
      </c>
      <c r="C12" s="57" t="s">
        <v>218</v>
      </c>
      <c r="D12" s="54" t="s">
        <v>219</v>
      </c>
      <c r="E12" s="6" t="s">
        <v>220</v>
      </c>
      <c r="F12" s="19">
        <v>11722</v>
      </c>
      <c r="G12" s="24">
        <v>87.01</v>
      </c>
      <c r="H12" s="24">
        <v>9.69</v>
      </c>
      <c r="I12" s="31"/>
      <c r="J12" s="31"/>
      <c r="K12" s="35"/>
    </row>
    <row r="13" spans="1:54" x14ac:dyDescent="0.25">
      <c r="B13" s="8" t="s">
        <v>122</v>
      </c>
      <c r="C13" s="57" t="s">
        <v>123</v>
      </c>
      <c r="D13" s="54" t="s">
        <v>124</v>
      </c>
      <c r="E13" s="6" t="s">
        <v>114</v>
      </c>
      <c r="F13" s="19">
        <v>2333</v>
      </c>
      <c r="G13" s="24">
        <v>66</v>
      </c>
      <c r="H13" s="24">
        <v>7.35</v>
      </c>
      <c r="I13" s="31"/>
      <c r="J13" s="31"/>
      <c r="K13" s="35"/>
    </row>
    <row r="14" spans="1:54" x14ac:dyDescent="0.25">
      <c r="B14" s="8" t="s">
        <v>82</v>
      </c>
      <c r="C14" s="57" t="s">
        <v>83</v>
      </c>
      <c r="D14" s="54" t="s">
        <v>84</v>
      </c>
      <c r="E14" s="6" t="s">
        <v>85</v>
      </c>
      <c r="F14" s="19">
        <v>4955</v>
      </c>
      <c r="G14" s="24">
        <v>62.91</v>
      </c>
      <c r="H14" s="24">
        <v>7.01</v>
      </c>
      <c r="I14" s="31"/>
      <c r="J14" s="31"/>
      <c r="K14" s="35"/>
    </row>
    <row r="15" spans="1:54" x14ac:dyDescent="0.25">
      <c r="B15" s="8" t="s">
        <v>90</v>
      </c>
      <c r="C15" s="57" t="s">
        <v>91</v>
      </c>
      <c r="D15" s="54" t="s">
        <v>92</v>
      </c>
      <c r="E15" s="6" t="s">
        <v>85</v>
      </c>
      <c r="F15" s="19">
        <v>688</v>
      </c>
      <c r="G15" s="24">
        <v>59.34</v>
      </c>
      <c r="H15" s="24">
        <v>6.61</v>
      </c>
      <c r="I15" s="31"/>
      <c r="J15" s="31"/>
      <c r="K15" s="35"/>
    </row>
    <row r="16" spans="1:54" x14ac:dyDescent="0.25">
      <c r="B16" s="8" t="s">
        <v>111</v>
      </c>
      <c r="C16" s="57" t="s">
        <v>112</v>
      </c>
      <c r="D16" s="54" t="s">
        <v>113</v>
      </c>
      <c r="E16" s="6" t="s">
        <v>114</v>
      </c>
      <c r="F16" s="19">
        <v>2160</v>
      </c>
      <c r="G16" s="24">
        <v>51.25</v>
      </c>
      <c r="H16" s="24">
        <v>5.71</v>
      </c>
      <c r="I16" s="31"/>
      <c r="J16" s="31"/>
      <c r="K16" s="35"/>
    </row>
    <row r="17" spans="2:11" x14ac:dyDescent="0.25">
      <c r="B17" s="8" t="s">
        <v>505</v>
      </c>
      <c r="C17" s="57" t="s">
        <v>506</v>
      </c>
      <c r="D17" s="54" t="s">
        <v>507</v>
      </c>
      <c r="E17" s="6" t="s">
        <v>89</v>
      </c>
      <c r="F17" s="19">
        <v>185</v>
      </c>
      <c r="G17" s="24">
        <v>34.54</v>
      </c>
      <c r="H17" s="24">
        <v>3.85</v>
      </c>
      <c r="I17" s="31"/>
      <c r="J17" s="31"/>
      <c r="K17" s="35"/>
    </row>
    <row r="18" spans="2:11" x14ac:dyDescent="0.25">
      <c r="B18" s="8" t="s">
        <v>86</v>
      </c>
      <c r="C18" s="57" t="s">
        <v>87</v>
      </c>
      <c r="D18" s="54" t="s">
        <v>88</v>
      </c>
      <c r="E18" s="6" t="s">
        <v>89</v>
      </c>
      <c r="F18" s="19">
        <v>611</v>
      </c>
      <c r="G18" s="24">
        <v>27.26</v>
      </c>
      <c r="H18" s="24">
        <v>3.04</v>
      </c>
      <c r="I18" s="31"/>
      <c r="J18" s="31"/>
      <c r="K18" s="35"/>
    </row>
    <row r="19" spans="2:11" x14ac:dyDescent="0.25">
      <c r="B19" s="8" t="s">
        <v>522</v>
      </c>
      <c r="C19" s="57" t="s">
        <v>523</v>
      </c>
      <c r="D19" s="54" t="s">
        <v>524</v>
      </c>
      <c r="E19" s="6" t="s">
        <v>151</v>
      </c>
      <c r="F19" s="19">
        <v>738</v>
      </c>
      <c r="G19" s="24">
        <v>25.22</v>
      </c>
      <c r="H19" s="24">
        <v>2.81</v>
      </c>
      <c r="I19" s="31"/>
      <c r="J19" s="31"/>
      <c r="K19" s="35"/>
    </row>
    <row r="20" spans="2:11" x14ac:dyDescent="0.25">
      <c r="B20" s="8" t="s">
        <v>764</v>
      </c>
      <c r="C20" s="57" t="s">
        <v>765</v>
      </c>
      <c r="D20" s="54" t="s">
        <v>766</v>
      </c>
      <c r="E20" s="6" t="s">
        <v>240</v>
      </c>
      <c r="F20" s="19">
        <v>528</v>
      </c>
      <c r="G20" s="24">
        <v>23.24</v>
      </c>
      <c r="H20" s="24">
        <v>2.59</v>
      </c>
      <c r="I20" s="31"/>
      <c r="J20" s="31"/>
      <c r="K20" s="35"/>
    </row>
    <row r="21" spans="2:11" x14ac:dyDescent="0.25">
      <c r="B21" s="8" t="s">
        <v>916</v>
      </c>
      <c r="C21" s="57" t="s">
        <v>917</v>
      </c>
      <c r="D21" s="54" t="s">
        <v>918</v>
      </c>
      <c r="E21" s="6" t="s">
        <v>85</v>
      </c>
      <c r="F21" s="19">
        <v>722</v>
      </c>
      <c r="G21" s="24">
        <v>22.42</v>
      </c>
      <c r="H21" s="24">
        <v>2.5</v>
      </c>
      <c r="I21" s="31"/>
      <c r="J21" s="31"/>
      <c r="K21" s="35"/>
    </row>
    <row r="22" spans="2:11" x14ac:dyDescent="0.25">
      <c r="B22" s="8" t="s">
        <v>919</v>
      </c>
      <c r="C22" s="57" t="s">
        <v>920</v>
      </c>
      <c r="D22" s="54" t="s">
        <v>921</v>
      </c>
      <c r="E22" s="6" t="s">
        <v>498</v>
      </c>
      <c r="F22" s="19">
        <v>3126</v>
      </c>
      <c r="G22" s="24">
        <v>22.36</v>
      </c>
      <c r="H22" s="24">
        <v>2.4900000000000002</v>
      </c>
      <c r="I22" s="31"/>
      <c r="J22" s="31"/>
      <c r="K22" s="35"/>
    </row>
    <row r="23" spans="2:11" x14ac:dyDescent="0.25">
      <c r="B23" s="8" t="s">
        <v>429</v>
      </c>
      <c r="C23" s="57" t="s">
        <v>430</v>
      </c>
      <c r="D23" s="54" t="s">
        <v>431</v>
      </c>
      <c r="E23" s="6" t="s">
        <v>213</v>
      </c>
      <c r="F23" s="19">
        <v>1959</v>
      </c>
      <c r="G23" s="24">
        <v>18.09</v>
      </c>
      <c r="H23" s="24">
        <v>2.0099999999999998</v>
      </c>
      <c r="I23" s="31"/>
      <c r="J23" s="31"/>
      <c r="K23" s="35"/>
    </row>
    <row r="24" spans="2:11" x14ac:dyDescent="0.25">
      <c r="B24" s="8" t="s">
        <v>1719</v>
      </c>
      <c r="C24" s="57" t="s">
        <v>1011</v>
      </c>
      <c r="D24" s="54" t="s">
        <v>1720</v>
      </c>
      <c r="E24" s="6" t="s">
        <v>290</v>
      </c>
      <c r="F24" s="19">
        <v>8766</v>
      </c>
      <c r="G24" s="24">
        <v>17.760000000000002</v>
      </c>
      <c r="H24" s="24">
        <v>1.98</v>
      </c>
      <c r="I24" s="31"/>
      <c r="J24" s="31"/>
      <c r="K24" s="35"/>
    </row>
    <row r="25" spans="2:11" x14ac:dyDescent="0.25">
      <c r="B25" s="8" t="s">
        <v>705</v>
      </c>
      <c r="C25" s="57" t="s">
        <v>706</v>
      </c>
      <c r="D25" s="54" t="s">
        <v>707</v>
      </c>
      <c r="E25" s="6" t="s">
        <v>85</v>
      </c>
      <c r="F25" s="19">
        <v>672</v>
      </c>
      <c r="G25" s="24">
        <v>16.260000000000002</v>
      </c>
      <c r="H25" s="24">
        <v>1.81</v>
      </c>
      <c r="I25" s="31"/>
      <c r="J25" s="31"/>
      <c r="K25" s="35"/>
    </row>
    <row r="26" spans="2:11" x14ac:dyDescent="0.25">
      <c r="B26" s="8" t="s">
        <v>1831</v>
      </c>
      <c r="C26" s="57" t="s">
        <v>1832</v>
      </c>
      <c r="D26" s="54" t="s">
        <v>1833</v>
      </c>
      <c r="E26" s="6" t="s">
        <v>213</v>
      </c>
      <c r="F26" s="19">
        <v>2935</v>
      </c>
      <c r="G26" s="24">
        <v>15.63</v>
      </c>
      <c r="H26" s="24">
        <v>1.74</v>
      </c>
      <c r="I26" s="31"/>
      <c r="J26" s="31"/>
      <c r="K26" s="35"/>
    </row>
    <row r="27" spans="2:11" x14ac:dyDescent="0.25">
      <c r="B27" s="8" t="s">
        <v>1679</v>
      </c>
      <c r="C27" s="57" t="s">
        <v>1680</v>
      </c>
      <c r="D27" s="54" t="s">
        <v>1681</v>
      </c>
      <c r="E27" s="6" t="s">
        <v>114</v>
      </c>
      <c r="F27" s="19">
        <v>1297</v>
      </c>
      <c r="G27" s="24">
        <v>15.53</v>
      </c>
      <c r="H27" s="24">
        <v>1.73</v>
      </c>
      <c r="I27" s="31"/>
      <c r="J27" s="31"/>
      <c r="K27" s="35"/>
    </row>
    <row r="28" spans="2:11" x14ac:dyDescent="0.25">
      <c r="B28" s="8" t="s">
        <v>1741</v>
      </c>
      <c r="C28" s="57" t="s">
        <v>1742</v>
      </c>
      <c r="D28" s="54" t="s">
        <v>1743</v>
      </c>
      <c r="E28" s="6" t="s">
        <v>151</v>
      </c>
      <c r="F28" s="19">
        <v>1159</v>
      </c>
      <c r="G28" s="24">
        <v>14.81</v>
      </c>
      <c r="H28" s="24">
        <v>1.65</v>
      </c>
      <c r="I28" s="31"/>
      <c r="J28" s="31"/>
      <c r="K28" s="35"/>
    </row>
    <row r="29" spans="2:11" x14ac:dyDescent="0.25">
      <c r="B29" s="8" t="s">
        <v>1633</v>
      </c>
      <c r="C29" s="57" t="s">
        <v>1634</v>
      </c>
      <c r="D29" s="54" t="s">
        <v>1635</v>
      </c>
      <c r="E29" s="6" t="s">
        <v>151</v>
      </c>
      <c r="F29" s="19">
        <v>401</v>
      </c>
      <c r="G29" s="24">
        <v>14</v>
      </c>
      <c r="H29" s="24">
        <v>1.56</v>
      </c>
      <c r="I29" s="31"/>
      <c r="J29" s="31"/>
      <c r="K29" s="35"/>
    </row>
    <row r="30" spans="2:11" x14ac:dyDescent="0.25">
      <c r="B30" s="8" t="s">
        <v>1690</v>
      </c>
      <c r="C30" s="57" t="s">
        <v>1691</v>
      </c>
      <c r="D30" s="54" t="s">
        <v>1692</v>
      </c>
      <c r="E30" s="6" t="s">
        <v>213</v>
      </c>
      <c r="F30" s="19">
        <v>2677</v>
      </c>
      <c r="G30" s="24">
        <v>13.17</v>
      </c>
      <c r="H30" s="24">
        <v>1.47</v>
      </c>
      <c r="I30" s="31"/>
      <c r="J30" s="31"/>
      <c r="K30" s="35"/>
    </row>
    <row r="31" spans="2:11" x14ac:dyDescent="0.25">
      <c r="B31" s="8" t="s">
        <v>100</v>
      </c>
      <c r="C31" s="57" t="s">
        <v>101</v>
      </c>
      <c r="D31" s="54" t="s">
        <v>102</v>
      </c>
      <c r="E31" s="6" t="s">
        <v>103</v>
      </c>
      <c r="F31" s="19">
        <v>31</v>
      </c>
      <c r="G31" s="24">
        <v>11.77</v>
      </c>
      <c r="H31" s="24">
        <v>1.31</v>
      </c>
      <c r="I31" s="31"/>
      <c r="J31" s="31"/>
      <c r="K31" s="35"/>
    </row>
    <row r="32" spans="2:11" x14ac:dyDescent="0.25">
      <c r="B32" s="8" t="s">
        <v>329</v>
      </c>
      <c r="C32" s="57" t="s">
        <v>330</v>
      </c>
      <c r="D32" s="54" t="s">
        <v>331</v>
      </c>
      <c r="E32" s="6" t="s">
        <v>294</v>
      </c>
      <c r="F32" s="19">
        <v>1542</v>
      </c>
      <c r="G32" s="24">
        <v>11.42</v>
      </c>
      <c r="H32" s="24">
        <v>1.27</v>
      </c>
      <c r="I32" s="31"/>
      <c r="J32" s="31"/>
      <c r="K32" s="35"/>
    </row>
    <row r="33" spans="2:11" x14ac:dyDescent="0.25">
      <c r="B33" s="8" t="s">
        <v>426</v>
      </c>
      <c r="C33" s="57" t="s">
        <v>427</v>
      </c>
      <c r="D33" s="54" t="s">
        <v>428</v>
      </c>
      <c r="E33" s="6" t="s">
        <v>170</v>
      </c>
      <c r="F33" s="19">
        <v>3203</v>
      </c>
      <c r="G33" s="24">
        <v>11.26</v>
      </c>
      <c r="H33" s="24">
        <v>1.25</v>
      </c>
      <c r="I33" s="31"/>
      <c r="J33" s="31"/>
      <c r="K33" s="35"/>
    </row>
    <row r="34" spans="2:11" x14ac:dyDescent="0.25">
      <c r="B34" s="8" t="s">
        <v>244</v>
      </c>
      <c r="C34" s="57" t="s">
        <v>245</v>
      </c>
      <c r="D34" s="54" t="s">
        <v>246</v>
      </c>
      <c r="E34" s="6" t="s">
        <v>114</v>
      </c>
      <c r="F34" s="19">
        <v>1199</v>
      </c>
      <c r="G34" s="24">
        <v>10.7</v>
      </c>
      <c r="H34" s="24">
        <v>1.19</v>
      </c>
      <c r="I34" s="31"/>
      <c r="J34" s="31"/>
      <c r="K34" s="35"/>
    </row>
    <row r="35" spans="2:11" x14ac:dyDescent="0.25">
      <c r="B35" s="8" t="s">
        <v>838</v>
      </c>
      <c r="C35" s="57" t="s">
        <v>839</v>
      </c>
      <c r="D35" s="54" t="s">
        <v>840</v>
      </c>
      <c r="E35" s="6" t="s">
        <v>213</v>
      </c>
      <c r="F35" s="19">
        <v>690</v>
      </c>
      <c r="G35" s="24">
        <v>10.17</v>
      </c>
      <c r="H35" s="24">
        <v>1.1299999999999999</v>
      </c>
      <c r="I35" s="31"/>
      <c r="J35" s="31"/>
      <c r="K35" s="35"/>
    </row>
    <row r="36" spans="2:11" x14ac:dyDescent="0.25">
      <c r="B36" s="8" t="s">
        <v>454</v>
      </c>
      <c r="C36" s="57" t="s">
        <v>455</v>
      </c>
      <c r="D36" s="54" t="s">
        <v>456</v>
      </c>
      <c r="E36" s="6" t="s">
        <v>114</v>
      </c>
      <c r="F36" s="19">
        <v>3193</v>
      </c>
      <c r="G36" s="24">
        <v>9.6999999999999993</v>
      </c>
      <c r="H36" s="24">
        <v>1.08</v>
      </c>
      <c r="I36" s="31"/>
      <c r="J36" s="31"/>
      <c r="K36" s="35"/>
    </row>
    <row r="37" spans="2:11" x14ac:dyDescent="0.25">
      <c r="B37" s="8" t="s">
        <v>1736</v>
      </c>
      <c r="C37" s="57" t="s">
        <v>1737</v>
      </c>
      <c r="D37" s="54" t="s">
        <v>1738</v>
      </c>
      <c r="E37" s="6" t="s">
        <v>166</v>
      </c>
      <c r="F37" s="19">
        <v>4773</v>
      </c>
      <c r="G37" s="24">
        <v>9.34</v>
      </c>
      <c r="H37" s="24">
        <v>1.04</v>
      </c>
      <c r="I37" s="31"/>
      <c r="J37" s="31"/>
      <c r="K37" s="35"/>
    </row>
    <row r="38" spans="2:11" x14ac:dyDescent="0.25">
      <c r="B38" s="8" t="s">
        <v>2354</v>
      </c>
      <c r="C38" s="57" t="s">
        <v>2355</v>
      </c>
      <c r="D38" s="54" t="s">
        <v>2356</v>
      </c>
      <c r="E38" s="6" t="s">
        <v>290</v>
      </c>
      <c r="F38" s="19">
        <v>1443</v>
      </c>
      <c r="G38" s="24">
        <v>9.2799999999999994</v>
      </c>
      <c r="H38" s="24">
        <v>1.03</v>
      </c>
      <c r="I38" s="31"/>
      <c r="J38" s="31"/>
      <c r="K38" s="35"/>
    </row>
    <row r="39" spans="2:11" x14ac:dyDescent="0.25">
      <c r="B39" s="8" t="s">
        <v>152</v>
      </c>
      <c r="C39" s="57" t="s">
        <v>153</v>
      </c>
      <c r="D39" s="54" t="s">
        <v>154</v>
      </c>
      <c r="E39" s="6" t="s">
        <v>155</v>
      </c>
      <c r="F39" s="19">
        <v>1981</v>
      </c>
      <c r="G39" s="24">
        <v>8.73</v>
      </c>
      <c r="H39" s="24">
        <v>0.97</v>
      </c>
      <c r="I39" s="31"/>
      <c r="J39" s="31"/>
      <c r="K39" s="35"/>
    </row>
    <row r="40" spans="2:11" x14ac:dyDescent="0.25">
      <c r="C40" s="58" t="s">
        <v>39</v>
      </c>
      <c r="D40" s="54"/>
      <c r="E40" s="6"/>
      <c r="F40" s="19"/>
      <c r="G40" s="25">
        <v>897.8</v>
      </c>
      <c r="H40" s="25">
        <v>99.99</v>
      </c>
      <c r="I40" s="31"/>
      <c r="J40" s="31"/>
      <c r="K40" s="35"/>
    </row>
    <row r="41" spans="2:11" x14ac:dyDescent="0.25">
      <c r="C41" s="57"/>
      <c r="D41" s="54"/>
      <c r="E41" s="6"/>
      <c r="F41" s="19"/>
      <c r="G41" s="24"/>
      <c r="H41" s="24"/>
      <c r="I41" s="31"/>
      <c r="J41" s="31"/>
      <c r="K41" s="35"/>
    </row>
    <row r="42" spans="2:11" x14ac:dyDescent="0.25">
      <c r="C42" s="58" t="s">
        <v>3</v>
      </c>
      <c r="D42" s="54"/>
      <c r="E42" s="6"/>
      <c r="F42" s="19"/>
      <c r="G42" s="24" t="s">
        <v>2</v>
      </c>
      <c r="H42" s="24" t="s">
        <v>2</v>
      </c>
      <c r="I42" s="31"/>
      <c r="J42" s="31"/>
      <c r="K42" s="35"/>
    </row>
    <row r="43" spans="2:11" x14ac:dyDescent="0.25">
      <c r="C43" s="57"/>
      <c r="D43" s="54"/>
      <c r="E43" s="6"/>
      <c r="F43" s="19"/>
      <c r="G43" s="24"/>
      <c r="H43" s="24"/>
      <c r="I43" s="31"/>
      <c r="J43" s="31"/>
      <c r="K43" s="35"/>
    </row>
    <row r="44" spans="2:11" x14ac:dyDescent="0.25">
      <c r="C44" s="58" t="s">
        <v>4</v>
      </c>
      <c r="D44" s="54"/>
      <c r="E44" s="6"/>
      <c r="F44" s="19"/>
      <c r="G44" s="24" t="s">
        <v>2</v>
      </c>
      <c r="H44" s="24" t="s">
        <v>2</v>
      </c>
      <c r="I44" s="31"/>
      <c r="J44" s="31"/>
      <c r="K44" s="35"/>
    </row>
    <row r="45" spans="2:11" x14ac:dyDescent="0.25">
      <c r="C45" s="57"/>
      <c r="D45" s="54"/>
      <c r="E45" s="6"/>
      <c r="F45" s="19"/>
      <c r="G45" s="24"/>
      <c r="H45" s="24"/>
      <c r="I45" s="31"/>
      <c r="J45" s="31"/>
      <c r="K45" s="35"/>
    </row>
    <row r="46" spans="2:11" x14ac:dyDescent="0.25">
      <c r="C46" s="58" t="s">
        <v>5</v>
      </c>
      <c r="D46" s="54"/>
      <c r="E46" s="6"/>
      <c r="F46" s="19"/>
      <c r="G46" s="24"/>
      <c r="H46" s="24"/>
      <c r="I46" s="31"/>
      <c r="J46" s="31"/>
      <c r="K46" s="35"/>
    </row>
    <row r="47" spans="2:11" x14ac:dyDescent="0.25">
      <c r="C47" s="57"/>
      <c r="D47" s="54"/>
      <c r="E47" s="6"/>
      <c r="F47" s="19"/>
      <c r="G47" s="24"/>
      <c r="H47" s="24"/>
      <c r="I47" s="31"/>
      <c r="J47" s="31"/>
      <c r="K47" s="35"/>
    </row>
    <row r="48" spans="2:11" x14ac:dyDescent="0.25">
      <c r="C48" s="58" t="s">
        <v>6</v>
      </c>
      <c r="D48" s="54"/>
      <c r="E48" s="6"/>
      <c r="F48" s="19"/>
      <c r="G48" s="24" t="s">
        <v>2</v>
      </c>
      <c r="H48" s="24" t="s">
        <v>2</v>
      </c>
      <c r="I48" s="31"/>
      <c r="J48" s="31"/>
      <c r="K48" s="35"/>
    </row>
    <row r="49" spans="3:11" x14ac:dyDescent="0.25">
      <c r="C49" s="57"/>
      <c r="D49" s="54"/>
      <c r="E49" s="6"/>
      <c r="F49" s="19"/>
      <c r="G49" s="24"/>
      <c r="H49" s="24"/>
      <c r="I49" s="31"/>
      <c r="J49" s="31"/>
      <c r="K49" s="35"/>
    </row>
    <row r="50" spans="3:11" x14ac:dyDescent="0.25">
      <c r="C50" s="58" t="s">
        <v>7</v>
      </c>
      <c r="D50" s="54"/>
      <c r="E50" s="6"/>
      <c r="F50" s="19"/>
      <c r="G50" s="24" t="s">
        <v>2</v>
      </c>
      <c r="H50" s="24" t="s">
        <v>2</v>
      </c>
      <c r="I50" s="31"/>
      <c r="J50" s="31"/>
      <c r="K50" s="35"/>
    </row>
    <row r="51" spans="3:11" x14ac:dyDescent="0.25">
      <c r="C51" s="57"/>
      <c r="D51" s="54"/>
      <c r="E51" s="6"/>
      <c r="F51" s="19"/>
      <c r="G51" s="24"/>
      <c r="H51" s="24"/>
      <c r="I51" s="31"/>
      <c r="J51" s="31"/>
      <c r="K51" s="35"/>
    </row>
    <row r="52" spans="3:11" x14ac:dyDescent="0.25">
      <c r="C52" s="58" t="s">
        <v>8</v>
      </c>
      <c r="D52" s="54"/>
      <c r="E52" s="6"/>
      <c r="F52" s="19"/>
      <c r="G52" s="24" t="s">
        <v>2</v>
      </c>
      <c r="H52" s="24" t="s">
        <v>2</v>
      </c>
      <c r="I52" s="31"/>
      <c r="J52" s="31"/>
      <c r="K52" s="35"/>
    </row>
    <row r="53" spans="3:11" x14ac:dyDescent="0.25">
      <c r="C53" s="57"/>
      <c r="D53" s="54"/>
      <c r="E53" s="6"/>
      <c r="F53" s="19"/>
      <c r="G53" s="24"/>
      <c r="H53" s="24"/>
      <c r="I53" s="31"/>
      <c r="J53" s="31"/>
      <c r="K53" s="35"/>
    </row>
    <row r="54" spans="3:11" x14ac:dyDescent="0.25">
      <c r="C54" s="58" t="s">
        <v>9</v>
      </c>
      <c r="D54" s="54"/>
      <c r="E54" s="6"/>
      <c r="F54" s="19"/>
      <c r="G54" s="24" t="s">
        <v>2</v>
      </c>
      <c r="H54" s="24" t="s">
        <v>2</v>
      </c>
      <c r="I54" s="31"/>
      <c r="J54" s="31"/>
      <c r="K54" s="35"/>
    </row>
    <row r="55" spans="3:11" x14ac:dyDescent="0.25">
      <c r="C55" s="57"/>
      <c r="D55" s="54"/>
      <c r="E55" s="6"/>
      <c r="F55" s="19"/>
      <c r="G55" s="24"/>
      <c r="H55" s="24"/>
      <c r="I55" s="31"/>
      <c r="J55" s="31"/>
      <c r="K55" s="35"/>
    </row>
    <row r="56" spans="3:11" x14ac:dyDescent="0.25">
      <c r="C56" s="58" t="s">
        <v>10</v>
      </c>
      <c r="D56" s="54"/>
      <c r="E56" s="6"/>
      <c r="F56" s="19"/>
      <c r="G56" s="24" t="s">
        <v>2</v>
      </c>
      <c r="H56" s="24" t="s">
        <v>2</v>
      </c>
      <c r="I56" s="31"/>
      <c r="J56" s="31"/>
      <c r="K56" s="35"/>
    </row>
    <row r="57" spans="3:11" x14ac:dyDescent="0.25">
      <c r="C57" s="57"/>
      <c r="D57" s="54"/>
      <c r="E57" s="6"/>
      <c r="F57" s="19"/>
      <c r="G57" s="24"/>
      <c r="H57" s="24"/>
      <c r="I57" s="31"/>
      <c r="J57" s="31"/>
      <c r="K57" s="35"/>
    </row>
    <row r="58" spans="3:11" x14ac:dyDescent="0.25">
      <c r="C58" s="58" t="s">
        <v>11</v>
      </c>
      <c r="D58" s="54"/>
      <c r="E58" s="6"/>
      <c r="F58" s="19"/>
      <c r="G58" s="24"/>
      <c r="H58" s="24"/>
      <c r="I58" s="31"/>
      <c r="J58" s="31"/>
      <c r="K58" s="35"/>
    </row>
    <row r="59" spans="3:11" x14ac:dyDescent="0.25">
      <c r="C59" s="57"/>
      <c r="D59" s="54"/>
      <c r="E59" s="6"/>
      <c r="F59" s="19"/>
      <c r="G59" s="24"/>
      <c r="H59" s="24"/>
      <c r="I59" s="31"/>
      <c r="J59" s="31"/>
      <c r="K59" s="35"/>
    </row>
    <row r="60" spans="3:11" x14ac:dyDescent="0.25">
      <c r="C60" s="58" t="s">
        <v>13</v>
      </c>
      <c r="D60" s="54"/>
      <c r="E60" s="6"/>
      <c r="F60" s="19"/>
      <c r="G60" s="24" t="s">
        <v>2</v>
      </c>
      <c r="H60" s="24" t="s">
        <v>2</v>
      </c>
      <c r="I60" s="31"/>
      <c r="J60" s="31"/>
      <c r="K60" s="35"/>
    </row>
    <row r="61" spans="3:11" x14ac:dyDescent="0.25">
      <c r="C61" s="57"/>
      <c r="D61" s="54"/>
      <c r="E61" s="6"/>
      <c r="F61" s="19"/>
      <c r="G61" s="24"/>
      <c r="H61" s="24"/>
      <c r="I61" s="31"/>
      <c r="J61" s="31"/>
      <c r="K61" s="35"/>
    </row>
    <row r="62" spans="3:11" x14ac:dyDescent="0.25">
      <c r="C62" s="58" t="s">
        <v>14</v>
      </c>
      <c r="D62" s="54"/>
      <c r="E62" s="6"/>
      <c r="F62" s="19"/>
      <c r="G62" s="24" t="s">
        <v>2</v>
      </c>
      <c r="H62" s="24" t="s">
        <v>2</v>
      </c>
      <c r="I62" s="31"/>
      <c r="J62" s="31"/>
      <c r="K62" s="35"/>
    </row>
    <row r="63" spans="3:11" x14ac:dyDescent="0.25">
      <c r="C63" s="57"/>
      <c r="D63" s="54"/>
      <c r="E63" s="6"/>
      <c r="F63" s="19"/>
      <c r="G63" s="24"/>
      <c r="H63" s="24"/>
      <c r="I63" s="31"/>
      <c r="J63" s="31"/>
      <c r="K63" s="35"/>
    </row>
    <row r="64" spans="3:11" x14ac:dyDescent="0.25">
      <c r="C64" s="58" t="s">
        <v>15</v>
      </c>
      <c r="D64" s="54"/>
      <c r="E64" s="6"/>
      <c r="F64" s="19"/>
      <c r="G64" s="24" t="s">
        <v>2</v>
      </c>
      <c r="H64" s="24" t="s">
        <v>2</v>
      </c>
      <c r="I64" s="31"/>
      <c r="J64" s="31"/>
      <c r="K64" s="35"/>
    </row>
    <row r="65" spans="3:11" x14ac:dyDescent="0.25">
      <c r="C65" s="57"/>
      <c r="D65" s="54"/>
      <c r="E65" s="6"/>
      <c r="F65" s="19"/>
      <c r="G65" s="24"/>
      <c r="H65" s="24"/>
      <c r="I65" s="31"/>
      <c r="J65" s="31"/>
      <c r="K65" s="35"/>
    </row>
    <row r="66" spans="3:11" x14ac:dyDescent="0.25">
      <c r="C66" s="58" t="s">
        <v>16</v>
      </c>
      <c r="D66" s="54"/>
      <c r="E66" s="6"/>
      <c r="F66" s="19"/>
      <c r="G66" s="24" t="s">
        <v>2</v>
      </c>
      <c r="H66" s="24" t="s">
        <v>2</v>
      </c>
      <c r="I66" s="31"/>
      <c r="J66" s="31"/>
      <c r="K66" s="35"/>
    </row>
    <row r="67" spans="3:11" x14ac:dyDescent="0.25">
      <c r="C67" s="57"/>
      <c r="D67" s="54"/>
      <c r="E67" s="6"/>
      <c r="F67" s="19"/>
      <c r="G67" s="24"/>
      <c r="H67" s="24"/>
      <c r="I67" s="31"/>
      <c r="J67" s="31"/>
      <c r="K67" s="35"/>
    </row>
    <row r="68" spans="3:11" x14ac:dyDescent="0.25">
      <c r="C68" s="58" t="s">
        <v>17</v>
      </c>
      <c r="D68" s="54"/>
      <c r="E68" s="6"/>
      <c r="F68" s="19"/>
      <c r="G68" s="24" t="s">
        <v>2</v>
      </c>
      <c r="H68" s="24" t="s">
        <v>2</v>
      </c>
      <c r="I68" s="31"/>
      <c r="J68" s="31"/>
      <c r="K68" s="35"/>
    </row>
    <row r="69" spans="3:11" x14ac:dyDescent="0.25">
      <c r="C69" s="57"/>
      <c r="D69" s="54"/>
      <c r="E69" s="6"/>
      <c r="F69" s="19"/>
      <c r="G69" s="24"/>
      <c r="H69" s="24"/>
      <c r="I69" s="31"/>
      <c r="J69" s="31"/>
      <c r="K69" s="35"/>
    </row>
    <row r="70" spans="3:11" x14ac:dyDescent="0.25">
      <c r="C70" s="58" t="s">
        <v>18</v>
      </c>
      <c r="D70" s="54"/>
      <c r="E70" s="6"/>
      <c r="F70" s="19"/>
      <c r="G70" s="24"/>
      <c r="H70" s="24"/>
      <c r="I70" s="31"/>
      <c r="J70" s="31"/>
      <c r="K70" s="35"/>
    </row>
    <row r="71" spans="3:11" x14ac:dyDescent="0.25">
      <c r="C71" s="57"/>
      <c r="D71" s="54"/>
      <c r="E71" s="6"/>
      <c r="F71" s="19"/>
      <c r="G71" s="24"/>
      <c r="H71" s="24"/>
      <c r="I71" s="31"/>
      <c r="J71" s="31"/>
      <c r="K71" s="35"/>
    </row>
    <row r="72" spans="3:11" x14ac:dyDescent="0.25">
      <c r="C72" s="58" t="s">
        <v>19</v>
      </c>
      <c r="D72" s="54"/>
      <c r="E72" s="6"/>
      <c r="F72" s="19"/>
      <c r="G72" s="24" t="s">
        <v>2</v>
      </c>
      <c r="H72" s="24" t="s">
        <v>2</v>
      </c>
      <c r="I72" s="31"/>
      <c r="J72" s="31"/>
      <c r="K72" s="35"/>
    </row>
    <row r="73" spans="3:11" x14ac:dyDescent="0.25">
      <c r="C73" s="57"/>
      <c r="D73" s="54"/>
      <c r="E73" s="6"/>
      <c r="F73" s="19"/>
      <c r="G73" s="24"/>
      <c r="H73" s="24"/>
      <c r="I73" s="31"/>
      <c r="J73" s="31"/>
      <c r="K73" s="35"/>
    </row>
    <row r="74" spans="3:11" x14ac:dyDescent="0.25">
      <c r="C74" s="58" t="s">
        <v>20</v>
      </c>
      <c r="D74" s="54"/>
      <c r="E74" s="6"/>
      <c r="F74" s="19"/>
      <c r="G74" s="24" t="s">
        <v>2</v>
      </c>
      <c r="H74" s="24" t="s">
        <v>2</v>
      </c>
      <c r="I74" s="31"/>
      <c r="J74" s="31"/>
      <c r="K74" s="35"/>
    </row>
    <row r="75" spans="3:11" x14ac:dyDescent="0.25">
      <c r="C75" s="57"/>
      <c r="D75" s="54"/>
      <c r="E75" s="6"/>
      <c r="F75" s="19"/>
      <c r="G75" s="24"/>
      <c r="H75" s="24"/>
      <c r="I75" s="31"/>
      <c r="J75" s="31"/>
      <c r="K75" s="35"/>
    </row>
    <row r="76" spans="3:11" x14ac:dyDescent="0.25">
      <c r="C76" s="58" t="s">
        <v>21</v>
      </c>
      <c r="D76" s="54"/>
      <c r="E76" s="6"/>
      <c r="F76" s="19"/>
      <c r="G76" s="24" t="s">
        <v>2</v>
      </c>
      <c r="H76" s="24" t="s">
        <v>2</v>
      </c>
      <c r="I76" s="31"/>
      <c r="J76" s="31"/>
      <c r="K76" s="35"/>
    </row>
    <row r="77" spans="3:11" x14ac:dyDescent="0.25">
      <c r="C77" s="57"/>
      <c r="D77" s="54"/>
      <c r="E77" s="6"/>
      <c r="F77" s="19"/>
      <c r="G77" s="24"/>
      <c r="H77" s="24"/>
      <c r="I77" s="31"/>
      <c r="J77" s="31"/>
      <c r="K77" s="35"/>
    </row>
    <row r="78" spans="3:11" x14ac:dyDescent="0.25">
      <c r="C78" s="58" t="s">
        <v>22</v>
      </c>
      <c r="D78" s="54"/>
      <c r="E78" s="6"/>
      <c r="F78" s="19"/>
      <c r="G78" s="24" t="s">
        <v>2</v>
      </c>
      <c r="H78" s="24" t="s">
        <v>2</v>
      </c>
      <c r="I78" s="31"/>
      <c r="J78" s="31"/>
      <c r="K78" s="35"/>
    </row>
    <row r="79" spans="3:11" x14ac:dyDescent="0.25">
      <c r="C79" s="57"/>
      <c r="D79" s="54"/>
      <c r="E79" s="6"/>
      <c r="F79" s="19"/>
      <c r="G79" s="24"/>
      <c r="H79" s="24"/>
      <c r="I79" s="31"/>
      <c r="J79" s="31"/>
      <c r="K79" s="35"/>
    </row>
    <row r="80" spans="3:11" x14ac:dyDescent="0.25">
      <c r="C80" s="58" t="s">
        <v>23</v>
      </c>
      <c r="D80" s="54"/>
      <c r="E80" s="6"/>
      <c r="F80" s="19"/>
      <c r="G80" s="24" t="s">
        <v>2</v>
      </c>
      <c r="H80" s="24" t="s">
        <v>2</v>
      </c>
      <c r="I80" s="31"/>
      <c r="J80" s="31"/>
      <c r="K80" s="35"/>
    </row>
    <row r="81" spans="1:54" x14ac:dyDescent="0.25">
      <c r="C81" s="57"/>
      <c r="D81" s="54"/>
      <c r="E81" s="6"/>
      <c r="F81" s="19"/>
      <c r="G81" s="24"/>
      <c r="H81" s="24"/>
      <c r="I81" s="31"/>
      <c r="J81" s="31"/>
      <c r="K81" s="35"/>
    </row>
    <row r="82" spans="1:54" x14ac:dyDescent="0.25">
      <c r="A82" s="10"/>
      <c r="B82" s="28"/>
      <c r="C82" s="58" t="s">
        <v>24</v>
      </c>
      <c r="D82" s="54"/>
      <c r="E82" s="6"/>
      <c r="F82" s="19"/>
      <c r="G82" s="24"/>
      <c r="H82" s="24"/>
      <c r="I82" s="31"/>
      <c r="J82" s="31"/>
      <c r="K82" s="35"/>
    </row>
    <row r="83" spans="1:54" s="2" customFormat="1" ht="13.5" x14ac:dyDescent="0.25">
      <c r="A83" s="28"/>
      <c r="B83" s="28"/>
      <c r="C83" s="57" t="s">
        <v>4648</v>
      </c>
      <c r="D83" s="54"/>
      <c r="E83" s="6"/>
      <c r="F83" s="19"/>
      <c r="G83" s="24" t="s">
        <v>2</v>
      </c>
      <c r="H83" s="24" t="s">
        <v>2</v>
      </c>
      <c r="I83" s="31"/>
      <c r="J83" s="31"/>
      <c r="K83" s="35"/>
      <c r="L83" s="3"/>
      <c r="AI83" s="3"/>
      <c r="AV83" s="3"/>
      <c r="AX83" s="3"/>
      <c r="BB83" s="3"/>
    </row>
    <row r="84" spans="1:54" x14ac:dyDescent="0.25">
      <c r="B84" s="8"/>
      <c r="C84" s="57" t="s">
        <v>40</v>
      </c>
      <c r="D84" s="54"/>
      <c r="E84" s="6"/>
      <c r="F84" s="19"/>
      <c r="G84" s="24">
        <v>0.25</v>
      </c>
      <c r="H84" s="24">
        <v>9.9999999999999985E-3</v>
      </c>
      <c r="I84" s="31"/>
      <c r="J84" s="31"/>
      <c r="K84" s="35"/>
    </row>
    <row r="85" spans="1:54" x14ac:dyDescent="0.25">
      <c r="C85" s="58" t="s">
        <v>39</v>
      </c>
      <c r="D85" s="54"/>
      <c r="E85" s="6"/>
      <c r="F85" s="19"/>
      <c r="G85" s="25">
        <v>0.25</v>
      </c>
      <c r="H85" s="25">
        <v>9.9999999999999985E-3</v>
      </c>
      <c r="I85" s="31"/>
      <c r="J85" s="31"/>
      <c r="K85" s="35"/>
    </row>
    <row r="86" spans="1:54" x14ac:dyDescent="0.25">
      <c r="C86" s="57"/>
      <c r="D86" s="54"/>
      <c r="E86" s="6"/>
      <c r="F86" s="19"/>
      <c r="G86" s="24"/>
      <c r="H86" s="24"/>
      <c r="I86" s="31"/>
      <c r="J86" s="31"/>
      <c r="K86" s="35"/>
    </row>
    <row r="87" spans="1:54" x14ac:dyDescent="0.25">
      <c r="C87" s="60" t="s">
        <v>41</v>
      </c>
      <c r="D87" s="55"/>
      <c r="E87" s="5"/>
      <c r="F87" s="20"/>
      <c r="G87" s="26">
        <v>898.05</v>
      </c>
      <c r="H87" s="26">
        <v>100</v>
      </c>
      <c r="I87" s="32"/>
      <c r="J87" s="32"/>
      <c r="K87" s="36"/>
    </row>
    <row r="90" spans="1:54" x14ac:dyDescent="0.25">
      <c r="C90" s="1" t="s">
        <v>42</v>
      </c>
    </row>
    <row r="91" spans="1:54" x14ac:dyDescent="0.25">
      <c r="C91" s="37" t="s">
        <v>43</v>
      </c>
      <c r="D91" s="37"/>
      <c r="E91" s="37"/>
      <c r="F91" s="37"/>
      <c r="G91" s="37"/>
      <c r="H91" s="37"/>
      <c r="I91" s="37"/>
      <c r="J91" s="37"/>
      <c r="K91" s="37"/>
    </row>
    <row r="92" spans="1:54" x14ac:dyDescent="0.25">
      <c r="C92" s="2" t="s">
        <v>44</v>
      </c>
    </row>
    <row r="93" spans="1:54" x14ac:dyDescent="0.25">
      <c r="C93" s="2" t="s">
        <v>45</v>
      </c>
    </row>
    <row r="94" spans="1:54" x14ac:dyDescent="0.25">
      <c r="C94" s="2" t="s">
        <v>46</v>
      </c>
    </row>
    <row r="95" spans="1:54" x14ac:dyDescent="0.25">
      <c r="C95" s="2" t="s">
        <v>47</v>
      </c>
    </row>
    <row r="97" spans="3:6" x14ac:dyDescent="0.25">
      <c r="C97" s="114" t="s">
        <v>4724</v>
      </c>
      <c r="E97" s="114" t="s">
        <v>4725</v>
      </c>
      <c r="F97" s="115"/>
    </row>
    <row r="98" spans="3:6" x14ac:dyDescent="0.25">
      <c r="E98" s="2" t="s">
        <v>4732</v>
      </c>
    </row>
  </sheetData>
  <hyperlinks>
    <hyperlink ref="J2" location="'Index'!A1" display="'Index'!A1" xr:uid="{00000000-0004-0000-7800-000000000000}"/>
  </hyperlinks>
  <pageMargins left="0.7" right="0.7" top="0.75" bottom="0.75" header="0.3" footer="0.3"/>
  <pageSetup orientation="portrait" horizontalDpi="4294967293" r:id="rId1"/>
  <drawing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Sheet199"/>
  <dimension ref="A1:IV76"/>
  <sheetViews>
    <sheetView showGridLines="0" zoomScale="90" zoomScaleNormal="90" workbookViewId="0">
      <pane ySplit="6" topLeftCell="A56"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3017</v>
      </c>
      <c r="J2" s="38" t="s">
        <v>4466</v>
      </c>
    </row>
    <row r="3" spans="1:54" ht="16.5" x14ac:dyDescent="0.3">
      <c r="C3" s="1" t="s">
        <v>26</v>
      </c>
      <c r="D3" s="21" t="s">
        <v>3018</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3019</v>
      </c>
      <c r="C26" s="57" t="s">
        <v>3020</v>
      </c>
      <c r="D26" s="54" t="s">
        <v>3021</v>
      </c>
      <c r="E26" s="6" t="s">
        <v>606</v>
      </c>
      <c r="F26" s="19">
        <v>4000000</v>
      </c>
      <c r="G26" s="24">
        <v>4029.08</v>
      </c>
      <c r="H26" s="24">
        <v>36.130000000000003</v>
      </c>
      <c r="I26" s="31">
        <v>7.7406449000000004</v>
      </c>
      <c r="J26" s="31"/>
      <c r="K26" s="35"/>
    </row>
    <row r="27" spans="1:11" x14ac:dyDescent="0.25">
      <c r="B27" s="8" t="s">
        <v>2974</v>
      </c>
      <c r="C27" s="57" t="s">
        <v>2975</v>
      </c>
      <c r="D27" s="54" t="s">
        <v>2976</v>
      </c>
      <c r="E27" s="6" t="s">
        <v>606</v>
      </c>
      <c r="F27" s="19">
        <v>3562100</v>
      </c>
      <c r="G27" s="24">
        <v>3614.99</v>
      </c>
      <c r="H27" s="24">
        <v>32.42</v>
      </c>
      <c r="I27" s="31">
        <v>7.7083595000000003</v>
      </c>
      <c r="J27" s="31"/>
      <c r="K27" s="35"/>
    </row>
    <row r="28" spans="1:11" x14ac:dyDescent="0.25">
      <c r="B28" s="8" t="s">
        <v>3022</v>
      </c>
      <c r="C28" s="57" t="s">
        <v>3023</v>
      </c>
      <c r="D28" s="54" t="s">
        <v>3024</v>
      </c>
      <c r="E28" s="6" t="s">
        <v>606</v>
      </c>
      <c r="F28" s="19">
        <v>1800000</v>
      </c>
      <c r="G28" s="24">
        <v>1812.1</v>
      </c>
      <c r="H28" s="24">
        <v>16.25</v>
      </c>
      <c r="I28" s="31">
        <v>7.7703499999999996</v>
      </c>
      <c r="J28" s="31"/>
      <c r="K28" s="35"/>
    </row>
    <row r="29" spans="1:11" x14ac:dyDescent="0.25">
      <c r="B29" s="8" t="s">
        <v>3025</v>
      </c>
      <c r="C29" s="57" t="s">
        <v>3026</v>
      </c>
      <c r="D29" s="54" t="s">
        <v>3027</v>
      </c>
      <c r="E29" s="6" t="s">
        <v>606</v>
      </c>
      <c r="F29" s="19">
        <v>200000</v>
      </c>
      <c r="G29" s="24">
        <v>201.29</v>
      </c>
      <c r="H29" s="24">
        <v>1.81</v>
      </c>
      <c r="I29" s="31">
        <v>7.7484063000000001</v>
      </c>
      <c r="J29" s="31"/>
      <c r="K29" s="35"/>
    </row>
    <row r="30" spans="1:11" x14ac:dyDescent="0.25">
      <c r="C30" s="58" t="s">
        <v>39</v>
      </c>
      <c r="D30" s="54"/>
      <c r="E30" s="6"/>
      <c r="F30" s="19"/>
      <c r="G30" s="25">
        <v>9657.4599999999991</v>
      </c>
      <c r="H30" s="25">
        <v>86.61</v>
      </c>
      <c r="I30" s="31"/>
      <c r="J30" s="31"/>
      <c r="K30" s="35"/>
    </row>
    <row r="31" spans="1:11" x14ac:dyDescent="0.25">
      <c r="C31" s="57"/>
      <c r="D31" s="54"/>
      <c r="E31" s="6"/>
      <c r="F31" s="19"/>
      <c r="G31" s="24"/>
      <c r="H31" s="24"/>
      <c r="I31" s="31"/>
      <c r="J31" s="31"/>
      <c r="K31" s="35"/>
    </row>
    <row r="32" spans="1:11" x14ac:dyDescent="0.25">
      <c r="A32" s="10"/>
      <c r="B32" s="28"/>
      <c r="C32" s="58" t="s">
        <v>11</v>
      </c>
      <c r="D32" s="54"/>
      <c r="E32" s="6"/>
      <c r="F32" s="19"/>
      <c r="G32" s="24"/>
      <c r="H32" s="24"/>
      <c r="I32" s="31"/>
      <c r="J32" s="31"/>
      <c r="K32" s="35"/>
    </row>
    <row r="33" spans="1:11" x14ac:dyDescent="0.25">
      <c r="A33" s="28"/>
      <c r="B33" s="28"/>
      <c r="C33" s="58" t="s">
        <v>13</v>
      </c>
      <c r="D33" s="54"/>
      <c r="E33" s="6"/>
      <c r="F33" s="19"/>
      <c r="G33" s="24" t="s">
        <v>2</v>
      </c>
      <c r="H33" s="24" t="s">
        <v>2</v>
      </c>
      <c r="I33" s="31"/>
      <c r="J33" s="31"/>
      <c r="K33" s="35"/>
    </row>
    <row r="34" spans="1:11" x14ac:dyDescent="0.25">
      <c r="A34" s="28"/>
      <c r="B34" s="28"/>
      <c r="C34" s="58"/>
      <c r="D34" s="54"/>
      <c r="E34" s="6"/>
      <c r="F34" s="19"/>
      <c r="G34" s="24"/>
      <c r="H34" s="24"/>
      <c r="I34" s="31"/>
      <c r="J34" s="31"/>
      <c r="K34" s="35"/>
    </row>
    <row r="35" spans="1:11" x14ac:dyDescent="0.25">
      <c r="A35" s="28"/>
      <c r="B35" s="28"/>
      <c r="C35" s="58" t="s">
        <v>14</v>
      </c>
      <c r="D35" s="54"/>
      <c r="E35" s="6"/>
      <c r="F35" s="19"/>
      <c r="G35" s="24" t="s">
        <v>2</v>
      </c>
      <c r="H35" s="24" t="s">
        <v>2</v>
      </c>
      <c r="I35" s="31"/>
      <c r="J35" s="31"/>
      <c r="K35" s="35"/>
    </row>
    <row r="36" spans="1:11" x14ac:dyDescent="0.25">
      <c r="A36" s="28"/>
      <c r="B36" s="28"/>
      <c r="C36" s="58"/>
      <c r="D36" s="54"/>
      <c r="E36" s="6"/>
      <c r="F36" s="19"/>
      <c r="G36" s="24"/>
      <c r="H36" s="24"/>
      <c r="I36" s="31"/>
      <c r="J36" s="31"/>
      <c r="K36" s="35"/>
    </row>
    <row r="37" spans="1:11" x14ac:dyDescent="0.25">
      <c r="A37" s="28"/>
      <c r="B37" s="28"/>
      <c r="C37" s="58" t="s">
        <v>15</v>
      </c>
      <c r="D37" s="54"/>
      <c r="E37" s="6"/>
      <c r="F37" s="19"/>
      <c r="G37" s="24" t="s">
        <v>2</v>
      </c>
      <c r="H37" s="24" t="s">
        <v>2</v>
      </c>
      <c r="I37" s="31"/>
      <c r="J37" s="31"/>
      <c r="K37" s="35"/>
    </row>
    <row r="38" spans="1:11" x14ac:dyDescent="0.25">
      <c r="A38" s="28"/>
      <c r="B38" s="28"/>
      <c r="C38" s="58"/>
      <c r="D38" s="54"/>
      <c r="E38" s="6"/>
      <c r="F38" s="19"/>
      <c r="G38" s="24"/>
      <c r="H38" s="24"/>
      <c r="I38" s="31"/>
      <c r="J38" s="31"/>
      <c r="K38" s="35"/>
    </row>
    <row r="39" spans="1:11" x14ac:dyDescent="0.25">
      <c r="A39" s="28"/>
      <c r="B39" s="28"/>
      <c r="C39" s="58" t="s">
        <v>16</v>
      </c>
      <c r="D39" s="54"/>
      <c r="E39" s="6"/>
      <c r="F39" s="19"/>
      <c r="G39" s="24" t="s">
        <v>2</v>
      </c>
      <c r="H39" s="24" t="s">
        <v>2</v>
      </c>
      <c r="I39" s="31"/>
      <c r="J39" s="31"/>
      <c r="K39" s="35"/>
    </row>
    <row r="40" spans="1:11" x14ac:dyDescent="0.25">
      <c r="A40" s="28"/>
      <c r="B40" s="28"/>
      <c r="C40" s="58"/>
      <c r="D40" s="54"/>
      <c r="E40" s="6"/>
      <c r="F40" s="19"/>
      <c r="G40" s="24"/>
      <c r="H40" s="24"/>
      <c r="I40" s="31"/>
      <c r="J40" s="31"/>
      <c r="K40" s="35"/>
    </row>
    <row r="41" spans="1:11" x14ac:dyDescent="0.25">
      <c r="C41" s="59" t="s">
        <v>17</v>
      </c>
      <c r="D41" s="54"/>
      <c r="E41" s="6"/>
      <c r="F41" s="19"/>
      <c r="G41" s="24"/>
      <c r="H41" s="24"/>
      <c r="I41" s="31"/>
      <c r="J41" s="31"/>
      <c r="K41" s="35"/>
    </row>
    <row r="42" spans="1:11" x14ac:dyDescent="0.25">
      <c r="B42" s="8" t="s">
        <v>2983</v>
      </c>
      <c r="C42" s="57" t="s">
        <v>2984</v>
      </c>
      <c r="D42" s="54" t="s">
        <v>2985</v>
      </c>
      <c r="E42" s="6" t="s">
        <v>606</v>
      </c>
      <c r="F42" s="19">
        <v>615000</v>
      </c>
      <c r="G42" s="24">
        <v>483.07</v>
      </c>
      <c r="H42" s="24">
        <v>4.33</v>
      </c>
      <c r="I42" s="31">
        <v>7.6103908999999996</v>
      </c>
      <c r="J42" s="31"/>
      <c r="K42" s="35"/>
    </row>
    <row r="43" spans="1:11" x14ac:dyDescent="0.25">
      <c r="B43" s="8" t="s">
        <v>2989</v>
      </c>
      <c r="C43" s="57" t="s">
        <v>2990</v>
      </c>
      <c r="D43" s="54" t="s">
        <v>2991</v>
      </c>
      <c r="E43" s="6" t="s">
        <v>606</v>
      </c>
      <c r="F43" s="19">
        <v>575000</v>
      </c>
      <c r="G43" s="24">
        <v>451.55</v>
      </c>
      <c r="H43" s="24">
        <v>4.05</v>
      </c>
      <c r="I43" s="31">
        <v>7.6104427000000001</v>
      </c>
      <c r="J43" s="31"/>
      <c r="K43" s="35"/>
    </row>
    <row r="44" spans="1:11" x14ac:dyDescent="0.25">
      <c r="B44" s="8" t="s">
        <v>2992</v>
      </c>
      <c r="C44" s="57" t="s">
        <v>2993</v>
      </c>
      <c r="D44" s="54" t="s">
        <v>2994</v>
      </c>
      <c r="E44" s="6" t="s">
        <v>606</v>
      </c>
      <c r="F44" s="19">
        <v>409600</v>
      </c>
      <c r="G44" s="24">
        <v>321.99</v>
      </c>
      <c r="H44" s="24">
        <v>2.89</v>
      </c>
      <c r="I44" s="31">
        <v>7.6101834999999998</v>
      </c>
      <c r="J44" s="31"/>
      <c r="K44" s="35"/>
    </row>
    <row r="45" spans="1:11" x14ac:dyDescent="0.25">
      <c r="C45" s="58" t="s">
        <v>39</v>
      </c>
      <c r="D45" s="54"/>
      <c r="E45" s="6"/>
      <c r="F45" s="19"/>
      <c r="G45" s="25">
        <v>1256.6099999999999</v>
      </c>
      <c r="H45" s="25">
        <v>11.27</v>
      </c>
      <c r="I45" s="31"/>
      <c r="J45" s="31"/>
      <c r="K45" s="35"/>
    </row>
    <row r="46" spans="1:11" x14ac:dyDescent="0.25">
      <c r="C46" s="57"/>
      <c r="D46" s="54"/>
      <c r="E46" s="6"/>
      <c r="F46" s="19"/>
      <c r="G46" s="24"/>
      <c r="H46" s="24"/>
      <c r="I46" s="31"/>
      <c r="J46" s="31"/>
      <c r="K46" s="35"/>
    </row>
    <row r="47" spans="1:11" x14ac:dyDescent="0.25">
      <c r="A47" s="10"/>
      <c r="B47" s="28"/>
      <c r="C47" s="58" t="s">
        <v>18</v>
      </c>
      <c r="D47" s="54"/>
      <c r="E47" s="6"/>
      <c r="F47" s="19"/>
      <c r="G47" s="24"/>
      <c r="H47" s="24"/>
      <c r="I47" s="31"/>
      <c r="J47" s="31"/>
      <c r="K47" s="35"/>
    </row>
    <row r="48" spans="1:11" x14ac:dyDescent="0.25">
      <c r="A48" s="28"/>
      <c r="B48" s="28"/>
      <c r="C48" s="58" t="s">
        <v>19</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A50" s="28"/>
      <c r="B50" s="28"/>
      <c r="C50" s="58" t="s">
        <v>20</v>
      </c>
      <c r="D50" s="54"/>
      <c r="E50" s="6"/>
      <c r="F50" s="19"/>
      <c r="G50" s="24" t="s">
        <v>2</v>
      </c>
      <c r="H50" s="24" t="s">
        <v>2</v>
      </c>
      <c r="I50" s="31"/>
      <c r="J50" s="31"/>
      <c r="K50" s="35"/>
    </row>
    <row r="51" spans="1:54" x14ac:dyDescent="0.25">
      <c r="A51" s="28"/>
      <c r="B51" s="28"/>
      <c r="C51" s="58"/>
      <c r="D51" s="54"/>
      <c r="E51" s="6"/>
      <c r="F51" s="19"/>
      <c r="G51" s="24"/>
      <c r="H51" s="24"/>
      <c r="I51" s="31"/>
      <c r="J51" s="31"/>
      <c r="K51" s="35"/>
    </row>
    <row r="52" spans="1:54" x14ac:dyDescent="0.25">
      <c r="A52" s="28"/>
      <c r="B52" s="28"/>
      <c r="C52" s="58" t="s">
        <v>21</v>
      </c>
      <c r="D52" s="54"/>
      <c r="E52" s="6"/>
      <c r="F52" s="19"/>
      <c r="G52" s="24" t="s">
        <v>2</v>
      </c>
      <c r="H52" s="24" t="s">
        <v>2</v>
      </c>
      <c r="I52" s="31"/>
      <c r="J52" s="31"/>
      <c r="K52" s="35"/>
    </row>
    <row r="53" spans="1:54" x14ac:dyDescent="0.25">
      <c r="A53" s="28"/>
      <c r="B53" s="28"/>
      <c r="C53" s="58"/>
      <c r="D53" s="54"/>
      <c r="E53" s="6"/>
      <c r="F53" s="19"/>
      <c r="G53" s="24"/>
      <c r="H53" s="24"/>
      <c r="I53" s="31"/>
      <c r="J53" s="31"/>
      <c r="K53" s="35"/>
    </row>
    <row r="54" spans="1:54" x14ac:dyDescent="0.25">
      <c r="A54" s="28"/>
      <c r="B54" s="28"/>
      <c r="C54" s="58" t="s">
        <v>22</v>
      </c>
      <c r="D54" s="54"/>
      <c r="E54" s="6"/>
      <c r="F54" s="19"/>
      <c r="G54" s="24" t="s">
        <v>2</v>
      </c>
      <c r="H54" s="24" t="s">
        <v>2</v>
      </c>
      <c r="I54" s="31"/>
      <c r="J54" s="31"/>
      <c r="K54" s="35"/>
    </row>
    <row r="55" spans="1:54" x14ac:dyDescent="0.25">
      <c r="A55" s="28"/>
      <c r="B55" s="28"/>
      <c r="C55" s="58"/>
      <c r="D55" s="54"/>
      <c r="E55" s="6"/>
      <c r="F55" s="19"/>
      <c r="G55" s="24"/>
      <c r="H55" s="24"/>
      <c r="I55" s="31"/>
      <c r="J55" s="31"/>
      <c r="K55" s="35"/>
    </row>
    <row r="56" spans="1:54" x14ac:dyDescent="0.25">
      <c r="C56" s="59" t="s">
        <v>23</v>
      </c>
      <c r="D56" s="54"/>
      <c r="E56" s="6"/>
      <c r="F56" s="19"/>
      <c r="G56" s="24"/>
      <c r="H56" s="24"/>
      <c r="I56" s="31"/>
      <c r="J56" s="31"/>
      <c r="K56" s="35"/>
    </row>
    <row r="57" spans="1:54" x14ac:dyDescent="0.25">
      <c r="B57" s="8" t="s">
        <v>37</v>
      </c>
      <c r="C57" s="57" t="s">
        <v>38</v>
      </c>
      <c r="D57" s="54"/>
      <c r="E57" s="6"/>
      <c r="F57" s="19"/>
      <c r="G57" s="24">
        <v>90.17</v>
      </c>
      <c r="H57" s="24">
        <v>0.81</v>
      </c>
      <c r="I57" s="31"/>
      <c r="J57" s="31"/>
      <c r="K57" s="35"/>
    </row>
    <row r="58" spans="1:54" x14ac:dyDescent="0.25">
      <c r="C58" s="58" t="s">
        <v>39</v>
      </c>
      <c r="D58" s="54"/>
      <c r="E58" s="6"/>
      <c r="F58" s="19"/>
      <c r="G58" s="25">
        <v>90.17</v>
      </c>
      <c r="H58" s="25">
        <v>0.81</v>
      </c>
      <c r="I58" s="31"/>
      <c r="J58" s="31"/>
      <c r="K58" s="35"/>
    </row>
    <row r="59" spans="1:54" x14ac:dyDescent="0.25">
      <c r="C59" s="57"/>
      <c r="D59" s="54"/>
      <c r="E59" s="6"/>
      <c r="F59" s="19"/>
      <c r="G59" s="24"/>
      <c r="H59" s="24"/>
      <c r="I59" s="31"/>
      <c r="J59" s="31"/>
      <c r="K59" s="35"/>
    </row>
    <row r="60" spans="1:54" x14ac:dyDescent="0.25">
      <c r="A60" s="10"/>
      <c r="B60" s="28"/>
      <c r="C60" s="58" t="s">
        <v>24</v>
      </c>
      <c r="D60" s="54"/>
      <c r="E60" s="6"/>
      <c r="F60" s="19"/>
      <c r="G60" s="24"/>
      <c r="H60" s="24"/>
      <c r="I60" s="31"/>
      <c r="J60" s="31"/>
      <c r="K60" s="35"/>
    </row>
    <row r="61" spans="1:54" s="2" customFormat="1" ht="13.5" x14ac:dyDescent="0.25">
      <c r="A61" s="28"/>
      <c r="B61" s="28"/>
      <c r="C61" s="57" t="s">
        <v>4648</v>
      </c>
      <c r="D61" s="54"/>
      <c r="E61" s="6"/>
      <c r="F61" s="19"/>
      <c r="G61" s="24" t="s">
        <v>2</v>
      </c>
      <c r="H61" s="24" t="s">
        <v>2</v>
      </c>
      <c r="I61" s="31"/>
      <c r="J61" s="31"/>
      <c r="K61" s="35"/>
      <c r="L61" s="3"/>
      <c r="AI61" s="3"/>
      <c r="AV61" s="3"/>
      <c r="AX61" s="3"/>
      <c r="BB61" s="3"/>
    </row>
    <row r="62" spans="1:54" x14ac:dyDescent="0.25">
      <c r="B62" s="8"/>
      <c r="C62" s="57" t="s">
        <v>40</v>
      </c>
      <c r="D62" s="54"/>
      <c r="E62" s="6"/>
      <c r="F62" s="19"/>
      <c r="G62" s="24">
        <v>146.47999999999999</v>
      </c>
      <c r="H62" s="24">
        <v>1.31</v>
      </c>
      <c r="I62" s="31"/>
      <c r="J62" s="31"/>
      <c r="K62" s="35"/>
    </row>
    <row r="63" spans="1:54" x14ac:dyDescent="0.25">
      <c r="C63" s="58" t="s">
        <v>39</v>
      </c>
      <c r="D63" s="54"/>
      <c r="E63" s="6"/>
      <c r="F63" s="19"/>
      <c r="G63" s="25">
        <v>146.47999999999999</v>
      </c>
      <c r="H63" s="25">
        <v>1.31</v>
      </c>
      <c r="I63" s="31"/>
      <c r="J63" s="31"/>
      <c r="K63" s="35"/>
    </row>
    <row r="64" spans="1:54" x14ac:dyDescent="0.25">
      <c r="C64" s="57"/>
      <c r="D64" s="54"/>
      <c r="E64" s="6"/>
      <c r="F64" s="19"/>
      <c r="G64" s="24"/>
      <c r="H64" s="24"/>
      <c r="I64" s="31"/>
      <c r="J64" s="31"/>
      <c r="K64" s="35"/>
    </row>
    <row r="65" spans="3:11" x14ac:dyDescent="0.25">
      <c r="C65" s="60" t="s">
        <v>41</v>
      </c>
      <c r="D65" s="55"/>
      <c r="E65" s="5"/>
      <c r="F65" s="20"/>
      <c r="G65" s="26">
        <v>11150.72</v>
      </c>
      <c r="H65" s="26">
        <v>100</v>
      </c>
      <c r="I65" s="32"/>
      <c r="J65" s="32"/>
      <c r="K65" s="36"/>
    </row>
    <row r="68" spans="3:11" x14ac:dyDescent="0.25">
      <c r="C68" s="1" t="s">
        <v>42</v>
      </c>
    </row>
    <row r="69" spans="3:11" x14ac:dyDescent="0.25">
      <c r="C69" s="37" t="s">
        <v>43</v>
      </c>
      <c r="D69" s="37"/>
      <c r="E69" s="37"/>
      <c r="F69" s="37"/>
      <c r="G69" s="37"/>
      <c r="H69" s="37"/>
      <c r="I69" s="37"/>
      <c r="J69" s="37"/>
      <c r="K69" s="37"/>
    </row>
    <row r="70" spans="3:11" x14ac:dyDescent="0.25">
      <c r="C70" s="2" t="s">
        <v>44</v>
      </c>
    </row>
    <row r="71" spans="3:11" x14ac:dyDescent="0.25">
      <c r="C71" s="2" t="s">
        <v>45</v>
      </c>
    </row>
    <row r="72" spans="3:11" x14ac:dyDescent="0.25">
      <c r="C72" s="2" t="s">
        <v>46</v>
      </c>
    </row>
    <row r="73" spans="3:11" x14ac:dyDescent="0.25">
      <c r="C73" s="2" t="s">
        <v>47</v>
      </c>
    </row>
    <row r="75" spans="3:11" x14ac:dyDescent="0.25">
      <c r="C75" s="114" t="s">
        <v>4724</v>
      </c>
      <c r="E75" s="114" t="s">
        <v>4725</v>
      </c>
      <c r="F75" s="115"/>
    </row>
    <row r="76" spans="3:11" x14ac:dyDescent="0.25">
      <c r="E76" s="2" t="s">
        <v>4775</v>
      </c>
    </row>
  </sheetData>
  <hyperlinks>
    <hyperlink ref="J2" location="'Index'!A1" display="'Index'!A1" xr:uid="{00000000-0004-0000-7900-000000000000}"/>
  </hyperlinks>
  <pageMargins left="0.7" right="0.7" top="0.75" bottom="0.75" header="0.3" footer="0.3"/>
  <pageSetup orientation="portrait" horizontalDpi="4294967293" r:id="rId1"/>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sheetPr codeName="Sheet1100"/>
  <dimension ref="A1:IV76"/>
  <sheetViews>
    <sheetView showGridLines="0" zoomScale="90" zoomScaleNormal="90" workbookViewId="0">
      <pane ySplit="6" topLeftCell="A56"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3028</v>
      </c>
      <c r="J2" s="38" t="s">
        <v>4466</v>
      </c>
    </row>
    <row r="3" spans="1:54" ht="16.5" x14ac:dyDescent="0.3">
      <c r="C3" s="1" t="s">
        <v>26</v>
      </c>
      <c r="D3" s="21" t="s">
        <v>3029</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3030</v>
      </c>
      <c r="C26" s="57" t="s">
        <v>3031</v>
      </c>
      <c r="D26" s="54" t="s">
        <v>3032</v>
      </c>
      <c r="E26" s="6" t="s">
        <v>606</v>
      </c>
      <c r="F26" s="19">
        <v>6000000</v>
      </c>
      <c r="G26" s="24">
        <v>6081.58</v>
      </c>
      <c r="H26" s="24">
        <v>49.54</v>
      </c>
      <c r="I26" s="31">
        <v>7.6926680999999997</v>
      </c>
      <c r="J26" s="31"/>
      <c r="K26" s="35"/>
    </row>
    <row r="27" spans="1:11" x14ac:dyDescent="0.25">
      <c r="B27" s="8" t="s">
        <v>2123</v>
      </c>
      <c r="C27" s="57" t="s">
        <v>2124</v>
      </c>
      <c r="D27" s="54" t="s">
        <v>2125</v>
      </c>
      <c r="E27" s="6" t="s">
        <v>606</v>
      </c>
      <c r="F27" s="19">
        <v>3947900</v>
      </c>
      <c r="G27" s="24">
        <v>4003.65</v>
      </c>
      <c r="H27" s="24">
        <v>32.61</v>
      </c>
      <c r="I27" s="31">
        <v>7.6667826000000003</v>
      </c>
      <c r="J27" s="31"/>
      <c r="K27" s="35"/>
    </row>
    <row r="28" spans="1:11" x14ac:dyDescent="0.25">
      <c r="C28" s="58" t="s">
        <v>39</v>
      </c>
      <c r="D28" s="54"/>
      <c r="E28" s="6"/>
      <c r="F28" s="19"/>
      <c r="G28" s="25">
        <v>10085.23</v>
      </c>
      <c r="H28" s="25">
        <v>82.15</v>
      </c>
      <c r="I28" s="31"/>
      <c r="J28" s="31"/>
      <c r="K28" s="35"/>
    </row>
    <row r="29" spans="1:11" x14ac:dyDescent="0.25">
      <c r="C29" s="57"/>
      <c r="D29" s="54"/>
      <c r="E29" s="6"/>
      <c r="F29" s="19"/>
      <c r="G29" s="24"/>
      <c r="H29" s="24"/>
      <c r="I29" s="31"/>
      <c r="J29" s="31"/>
      <c r="K29" s="35"/>
    </row>
    <row r="30" spans="1:11" x14ac:dyDescent="0.25">
      <c r="A30" s="10"/>
      <c r="B30" s="28"/>
      <c r="C30" s="58" t="s">
        <v>11</v>
      </c>
      <c r="D30" s="54"/>
      <c r="E30" s="6"/>
      <c r="F30" s="19"/>
      <c r="G30" s="24"/>
      <c r="H30" s="24"/>
      <c r="I30" s="31"/>
      <c r="J30" s="31"/>
      <c r="K30" s="35"/>
    </row>
    <row r="31" spans="1:11" x14ac:dyDescent="0.25">
      <c r="A31" s="28"/>
      <c r="B31" s="28"/>
      <c r="C31" s="58" t="s">
        <v>13</v>
      </c>
      <c r="D31" s="54"/>
      <c r="E31" s="6"/>
      <c r="F31" s="19"/>
      <c r="G31" s="24" t="s">
        <v>2</v>
      </c>
      <c r="H31" s="24" t="s">
        <v>2</v>
      </c>
      <c r="I31" s="31"/>
      <c r="J31" s="31"/>
      <c r="K31" s="35"/>
    </row>
    <row r="32" spans="1:11" x14ac:dyDescent="0.25">
      <c r="A32" s="28"/>
      <c r="B32" s="28"/>
      <c r="C32" s="58"/>
      <c r="D32" s="54"/>
      <c r="E32" s="6"/>
      <c r="F32" s="19"/>
      <c r="G32" s="24"/>
      <c r="H32" s="24"/>
      <c r="I32" s="31"/>
      <c r="J32" s="31"/>
      <c r="K32" s="35"/>
    </row>
    <row r="33" spans="1:11" x14ac:dyDescent="0.25">
      <c r="A33" s="28"/>
      <c r="B33" s="28"/>
      <c r="C33" s="58" t="s">
        <v>14</v>
      </c>
      <c r="D33" s="54"/>
      <c r="E33" s="6"/>
      <c r="F33" s="19"/>
      <c r="G33" s="24" t="s">
        <v>2</v>
      </c>
      <c r="H33" s="24" t="s">
        <v>2</v>
      </c>
      <c r="I33" s="31"/>
      <c r="J33" s="31"/>
      <c r="K33" s="35"/>
    </row>
    <row r="34" spans="1:11" x14ac:dyDescent="0.25">
      <c r="A34" s="28"/>
      <c r="B34" s="28"/>
      <c r="C34" s="58"/>
      <c r="D34" s="54"/>
      <c r="E34" s="6"/>
      <c r="F34" s="19"/>
      <c r="G34" s="24"/>
      <c r="H34" s="24"/>
      <c r="I34" s="31"/>
      <c r="J34" s="31"/>
      <c r="K34" s="35"/>
    </row>
    <row r="35" spans="1:11" x14ac:dyDescent="0.25">
      <c r="A35" s="28"/>
      <c r="B35" s="28"/>
      <c r="C35" s="58" t="s">
        <v>15</v>
      </c>
      <c r="D35" s="54"/>
      <c r="E35" s="6"/>
      <c r="F35" s="19"/>
      <c r="G35" s="24" t="s">
        <v>2</v>
      </c>
      <c r="H35" s="24" t="s">
        <v>2</v>
      </c>
      <c r="I35" s="31"/>
      <c r="J35" s="31"/>
      <c r="K35" s="35"/>
    </row>
    <row r="36" spans="1:11" x14ac:dyDescent="0.25">
      <c r="A36" s="28"/>
      <c r="B36" s="28"/>
      <c r="C36" s="58"/>
      <c r="D36" s="54"/>
      <c r="E36" s="6"/>
      <c r="F36" s="19"/>
      <c r="G36" s="24"/>
      <c r="H36" s="24"/>
      <c r="I36" s="31"/>
      <c r="J36" s="31"/>
      <c r="K36" s="35"/>
    </row>
    <row r="37" spans="1:11" x14ac:dyDescent="0.25">
      <c r="A37" s="28"/>
      <c r="B37" s="28"/>
      <c r="C37" s="58" t="s">
        <v>16</v>
      </c>
      <c r="D37" s="54"/>
      <c r="E37" s="6"/>
      <c r="F37" s="19"/>
      <c r="G37" s="24" t="s">
        <v>2</v>
      </c>
      <c r="H37" s="24" t="s">
        <v>2</v>
      </c>
      <c r="I37" s="31"/>
      <c r="J37" s="31"/>
      <c r="K37" s="35"/>
    </row>
    <row r="38" spans="1:11" x14ac:dyDescent="0.25">
      <c r="A38" s="28"/>
      <c r="B38" s="28"/>
      <c r="C38" s="58"/>
      <c r="D38" s="54"/>
      <c r="E38" s="6"/>
      <c r="F38" s="19"/>
      <c r="G38" s="24"/>
      <c r="H38" s="24"/>
      <c r="I38" s="31"/>
      <c r="J38" s="31"/>
      <c r="K38" s="35"/>
    </row>
    <row r="39" spans="1:11" x14ac:dyDescent="0.25">
      <c r="C39" s="59" t="s">
        <v>17</v>
      </c>
      <c r="D39" s="54"/>
      <c r="E39" s="6"/>
      <c r="F39" s="19"/>
      <c r="G39" s="24"/>
      <c r="H39" s="24"/>
      <c r="I39" s="31"/>
      <c r="J39" s="31"/>
      <c r="K39" s="35"/>
    </row>
    <row r="40" spans="1:11" x14ac:dyDescent="0.25">
      <c r="B40" s="8" t="s">
        <v>3033</v>
      </c>
      <c r="C40" s="57" t="s">
        <v>3034</v>
      </c>
      <c r="D40" s="54" t="s">
        <v>3035</v>
      </c>
      <c r="E40" s="6" t="s">
        <v>606</v>
      </c>
      <c r="F40" s="19">
        <v>500000</v>
      </c>
      <c r="G40" s="24">
        <v>423.18</v>
      </c>
      <c r="H40" s="24">
        <v>3.45</v>
      </c>
      <c r="I40" s="31">
        <v>7.5593142000000002</v>
      </c>
      <c r="J40" s="31"/>
      <c r="K40" s="35"/>
    </row>
    <row r="41" spans="1:11" x14ac:dyDescent="0.25">
      <c r="B41" s="8" t="s">
        <v>3036</v>
      </c>
      <c r="C41" s="57" t="s">
        <v>3037</v>
      </c>
      <c r="D41" s="54" t="s">
        <v>3038</v>
      </c>
      <c r="E41" s="6" t="s">
        <v>606</v>
      </c>
      <c r="F41" s="19">
        <v>500000</v>
      </c>
      <c r="G41" s="24">
        <v>423.01</v>
      </c>
      <c r="H41" s="24">
        <v>3.45</v>
      </c>
      <c r="I41" s="31">
        <v>7.5594697999999996</v>
      </c>
      <c r="J41" s="31"/>
      <c r="K41" s="35"/>
    </row>
    <row r="42" spans="1:11" x14ac:dyDescent="0.25">
      <c r="B42" s="8" t="s">
        <v>2857</v>
      </c>
      <c r="C42" s="57" t="s">
        <v>2858</v>
      </c>
      <c r="D42" s="54" t="s">
        <v>2859</v>
      </c>
      <c r="E42" s="6" t="s">
        <v>606</v>
      </c>
      <c r="F42" s="19">
        <v>475000</v>
      </c>
      <c r="G42" s="24">
        <v>409.72</v>
      </c>
      <c r="H42" s="24">
        <v>3.34</v>
      </c>
      <c r="I42" s="31">
        <v>7.5519020000000001</v>
      </c>
      <c r="J42" s="31"/>
      <c r="K42" s="35"/>
    </row>
    <row r="43" spans="1:11" x14ac:dyDescent="0.25">
      <c r="B43" s="8" t="s">
        <v>2854</v>
      </c>
      <c r="C43" s="57" t="s">
        <v>2855</v>
      </c>
      <c r="D43" s="54" t="s">
        <v>2856</v>
      </c>
      <c r="E43" s="6" t="s">
        <v>606</v>
      </c>
      <c r="F43" s="19">
        <v>425000</v>
      </c>
      <c r="G43" s="24">
        <v>368.09</v>
      </c>
      <c r="H43" s="24">
        <v>3</v>
      </c>
      <c r="I43" s="31">
        <v>7.5508652999999999</v>
      </c>
      <c r="J43" s="31"/>
      <c r="K43" s="35"/>
    </row>
    <row r="44" spans="1:11" x14ac:dyDescent="0.25">
      <c r="B44" s="8" t="s">
        <v>2952</v>
      </c>
      <c r="C44" s="57" t="s">
        <v>2953</v>
      </c>
      <c r="D44" s="54" t="s">
        <v>2954</v>
      </c>
      <c r="E44" s="6" t="s">
        <v>606</v>
      </c>
      <c r="F44" s="19">
        <v>425000</v>
      </c>
      <c r="G44" s="24">
        <v>359.63</v>
      </c>
      <c r="H44" s="24">
        <v>2.93</v>
      </c>
      <c r="I44" s="31">
        <v>7.5593661000000001</v>
      </c>
      <c r="J44" s="31"/>
      <c r="K44" s="35"/>
    </row>
    <row r="45" spans="1:11" x14ac:dyDescent="0.25">
      <c r="C45" s="58" t="s">
        <v>39</v>
      </c>
      <c r="D45" s="54"/>
      <c r="E45" s="6"/>
      <c r="F45" s="19"/>
      <c r="G45" s="25">
        <v>1983.63</v>
      </c>
      <c r="H45" s="25">
        <v>16.170000000000002</v>
      </c>
      <c r="I45" s="31"/>
      <c r="J45" s="31"/>
      <c r="K45" s="35"/>
    </row>
    <row r="46" spans="1:11" x14ac:dyDescent="0.25">
      <c r="C46" s="57"/>
      <c r="D46" s="54"/>
      <c r="E46" s="6"/>
      <c r="F46" s="19"/>
      <c r="G46" s="24"/>
      <c r="H46" s="24"/>
      <c r="I46" s="31"/>
      <c r="J46" s="31"/>
      <c r="K46" s="35"/>
    </row>
    <row r="47" spans="1:11" x14ac:dyDescent="0.25">
      <c r="A47" s="10"/>
      <c r="B47" s="28"/>
      <c r="C47" s="58" t="s">
        <v>18</v>
      </c>
      <c r="D47" s="54"/>
      <c r="E47" s="6"/>
      <c r="F47" s="19"/>
      <c r="G47" s="24"/>
      <c r="H47" s="24"/>
      <c r="I47" s="31"/>
      <c r="J47" s="31"/>
      <c r="K47" s="35"/>
    </row>
    <row r="48" spans="1:11" x14ac:dyDescent="0.25">
      <c r="A48" s="28"/>
      <c r="B48" s="28"/>
      <c r="C48" s="58" t="s">
        <v>19</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A50" s="28"/>
      <c r="B50" s="28"/>
      <c r="C50" s="58" t="s">
        <v>20</v>
      </c>
      <c r="D50" s="54"/>
      <c r="E50" s="6"/>
      <c r="F50" s="19"/>
      <c r="G50" s="24" t="s">
        <v>2</v>
      </c>
      <c r="H50" s="24" t="s">
        <v>2</v>
      </c>
      <c r="I50" s="31"/>
      <c r="J50" s="31"/>
      <c r="K50" s="35"/>
    </row>
    <row r="51" spans="1:54" x14ac:dyDescent="0.25">
      <c r="A51" s="28"/>
      <c r="B51" s="28"/>
      <c r="C51" s="58"/>
      <c r="D51" s="54"/>
      <c r="E51" s="6"/>
      <c r="F51" s="19"/>
      <c r="G51" s="24"/>
      <c r="H51" s="24"/>
      <c r="I51" s="31"/>
      <c r="J51" s="31"/>
      <c r="K51" s="35"/>
    </row>
    <row r="52" spans="1:54" x14ac:dyDescent="0.25">
      <c r="A52" s="28"/>
      <c r="B52" s="28"/>
      <c r="C52" s="58" t="s">
        <v>21</v>
      </c>
      <c r="D52" s="54"/>
      <c r="E52" s="6"/>
      <c r="F52" s="19"/>
      <c r="G52" s="24" t="s">
        <v>2</v>
      </c>
      <c r="H52" s="24" t="s">
        <v>2</v>
      </c>
      <c r="I52" s="31"/>
      <c r="J52" s="31"/>
      <c r="K52" s="35"/>
    </row>
    <row r="53" spans="1:54" x14ac:dyDescent="0.25">
      <c r="A53" s="28"/>
      <c r="B53" s="28"/>
      <c r="C53" s="58"/>
      <c r="D53" s="54"/>
      <c r="E53" s="6"/>
      <c r="F53" s="19"/>
      <c r="G53" s="24"/>
      <c r="H53" s="24"/>
      <c r="I53" s="31"/>
      <c r="J53" s="31"/>
      <c r="K53" s="35"/>
    </row>
    <row r="54" spans="1:54" x14ac:dyDescent="0.25">
      <c r="A54" s="28"/>
      <c r="B54" s="28"/>
      <c r="C54" s="58" t="s">
        <v>22</v>
      </c>
      <c r="D54" s="54"/>
      <c r="E54" s="6"/>
      <c r="F54" s="19"/>
      <c r="G54" s="24" t="s">
        <v>2</v>
      </c>
      <c r="H54" s="24" t="s">
        <v>2</v>
      </c>
      <c r="I54" s="31"/>
      <c r="J54" s="31"/>
      <c r="K54" s="35"/>
    </row>
    <row r="55" spans="1:54" x14ac:dyDescent="0.25">
      <c r="A55" s="28"/>
      <c r="B55" s="28"/>
      <c r="C55" s="58"/>
      <c r="D55" s="54"/>
      <c r="E55" s="6"/>
      <c r="F55" s="19"/>
      <c r="G55" s="24"/>
      <c r="H55" s="24"/>
      <c r="I55" s="31"/>
      <c r="J55" s="31"/>
      <c r="K55" s="35"/>
    </row>
    <row r="56" spans="1:54" x14ac:dyDescent="0.25">
      <c r="C56" s="59" t="s">
        <v>23</v>
      </c>
      <c r="D56" s="54"/>
      <c r="E56" s="6"/>
      <c r="F56" s="19"/>
      <c r="G56" s="24"/>
      <c r="H56" s="24"/>
      <c r="I56" s="31"/>
      <c r="J56" s="31"/>
      <c r="K56" s="35"/>
    </row>
    <row r="57" spans="1:54" x14ac:dyDescent="0.25">
      <c r="B57" s="8" t="s">
        <v>37</v>
      </c>
      <c r="C57" s="57" t="s">
        <v>38</v>
      </c>
      <c r="D57" s="54"/>
      <c r="E57" s="6"/>
      <c r="F57" s="19"/>
      <c r="G57" s="24">
        <v>43.7</v>
      </c>
      <c r="H57" s="24">
        <v>0.36</v>
      </c>
      <c r="I57" s="31"/>
      <c r="J57" s="31"/>
      <c r="K57" s="35"/>
    </row>
    <row r="58" spans="1:54" x14ac:dyDescent="0.25">
      <c r="C58" s="58" t="s">
        <v>39</v>
      </c>
      <c r="D58" s="54"/>
      <c r="E58" s="6"/>
      <c r="F58" s="19"/>
      <c r="G58" s="25">
        <v>43.7</v>
      </c>
      <c r="H58" s="25">
        <v>0.36</v>
      </c>
      <c r="I58" s="31"/>
      <c r="J58" s="31"/>
      <c r="K58" s="35"/>
    </row>
    <row r="59" spans="1:54" x14ac:dyDescent="0.25">
      <c r="C59" s="57"/>
      <c r="D59" s="54"/>
      <c r="E59" s="6"/>
      <c r="F59" s="19"/>
      <c r="G59" s="24"/>
      <c r="H59" s="24"/>
      <c r="I59" s="31"/>
      <c r="J59" s="31"/>
      <c r="K59" s="35"/>
    </row>
    <row r="60" spans="1:54" x14ac:dyDescent="0.25">
      <c r="A60" s="10"/>
      <c r="B60" s="28"/>
      <c r="C60" s="58" t="s">
        <v>24</v>
      </c>
      <c r="D60" s="54"/>
      <c r="E60" s="6"/>
      <c r="F60" s="19"/>
      <c r="G60" s="24"/>
      <c r="H60" s="24"/>
      <c r="I60" s="31"/>
      <c r="J60" s="31"/>
      <c r="K60" s="35"/>
    </row>
    <row r="61" spans="1:54" s="2" customFormat="1" ht="13.5" x14ac:dyDescent="0.25">
      <c r="A61" s="28"/>
      <c r="B61" s="28"/>
      <c r="C61" s="57" t="s">
        <v>4648</v>
      </c>
      <c r="D61" s="54"/>
      <c r="E61" s="6"/>
      <c r="F61" s="19"/>
      <c r="G61" s="24" t="s">
        <v>2</v>
      </c>
      <c r="H61" s="24" t="s">
        <v>2</v>
      </c>
      <c r="I61" s="31"/>
      <c r="J61" s="31"/>
      <c r="K61" s="35"/>
      <c r="L61" s="3"/>
      <c r="AI61" s="3"/>
      <c r="AV61" s="3"/>
      <c r="AX61" s="3"/>
      <c r="BB61" s="3"/>
    </row>
    <row r="62" spans="1:54" x14ac:dyDescent="0.25">
      <c r="B62" s="8"/>
      <c r="C62" s="57" t="s">
        <v>40</v>
      </c>
      <c r="D62" s="54"/>
      <c r="E62" s="6"/>
      <c r="F62" s="19"/>
      <c r="G62" s="24">
        <v>162.93</v>
      </c>
      <c r="H62" s="24">
        <v>1.32</v>
      </c>
      <c r="I62" s="31"/>
      <c r="J62" s="31"/>
      <c r="K62" s="35"/>
    </row>
    <row r="63" spans="1:54" x14ac:dyDescent="0.25">
      <c r="C63" s="58" t="s">
        <v>39</v>
      </c>
      <c r="D63" s="54"/>
      <c r="E63" s="6"/>
      <c r="F63" s="19"/>
      <c r="G63" s="25">
        <v>162.93</v>
      </c>
      <c r="H63" s="25">
        <v>1.32</v>
      </c>
      <c r="I63" s="31"/>
      <c r="J63" s="31"/>
      <c r="K63" s="35"/>
    </row>
    <row r="64" spans="1:54" x14ac:dyDescent="0.25">
      <c r="C64" s="57"/>
      <c r="D64" s="54"/>
      <c r="E64" s="6"/>
      <c r="F64" s="19"/>
      <c r="G64" s="24"/>
      <c r="H64" s="24"/>
      <c r="I64" s="31"/>
      <c r="J64" s="31"/>
      <c r="K64" s="35"/>
    </row>
    <row r="65" spans="3:11" x14ac:dyDescent="0.25">
      <c r="C65" s="60" t="s">
        <v>41</v>
      </c>
      <c r="D65" s="55"/>
      <c r="E65" s="5"/>
      <c r="F65" s="20"/>
      <c r="G65" s="26">
        <v>12275.49</v>
      </c>
      <c r="H65" s="26">
        <v>100</v>
      </c>
      <c r="I65" s="32"/>
      <c r="J65" s="32"/>
      <c r="K65" s="36"/>
    </row>
    <row r="68" spans="3:11" x14ac:dyDescent="0.25">
      <c r="C68" s="1" t="s">
        <v>42</v>
      </c>
    </row>
    <row r="69" spans="3:11" x14ac:dyDescent="0.25">
      <c r="C69" s="37" t="s">
        <v>43</v>
      </c>
      <c r="D69" s="37"/>
      <c r="E69" s="37"/>
      <c r="F69" s="37"/>
      <c r="G69" s="37"/>
      <c r="H69" s="37"/>
      <c r="I69" s="37"/>
      <c r="J69" s="37"/>
      <c r="K69" s="37"/>
    </row>
    <row r="70" spans="3:11" x14ac:dyDescent="0.25">
      <c r="C70" s="2" t="s">
        <v>44</v>
      </c>
    </row>
    <row r="71" spans="3:11" x14ac:dyDescent="0.25">
      <c r="C71" s="2" t="s">
        <v>45</v>
      </c>
    </row>
    <row r="72" spans="3:11" x14ac:dyDescent="0.25">
      <c r="C72" s="2" t="s">
        <v>46</v>
      </c>
    </row>
    <row r="73" spans="3:11" x14ac:dyDescent="0.25">
      <c r="C73" s="2" t="s">
        <v>47</v>
      </c>
    </row>
    <row r="75" spans="3:11" x14ac:dyDescent="0.25">
      <c r="C75" s="114" t="s">
        <v>4724</v>
      </c>
      <c r="E75" s="114" t="s">
        <v>4725</v>
      </c>
      <c r="F75" s="115"/>
    </row>
    <row r="76" spans="3:11" x14ac:dyDescent="0.25">
      <c r="E76" s="2" t="s">
        <v>4764</v>
      </c>
    </row>
  </sheetData>
  <hyperlinks>
    <hyperlink ref="J2" location="'Index'!A1" display="'Index'!A1" xr:uid="{00000000-0004-0000-7A00-000000000000}"/>
  </hyperlinks>
  <pageMargins left="0.7" right="0.7" top="0.75" bottom="0.75" header="0.3" footer="0.3"/>
  <pageSetup orientation="portrait" horizontalDpi="4294967293" r:id="rId1"/>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Sheet1101"/>
  <dimension ref="A1:IV74"/>
  <sheetViews>
    <sheetView showGridLines="0" zoomScale="90" zoomScaleNormal="90" workbookViewId="0">
      <pane ySplit="6" topLeftCell="A54"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3039</v>
      </c>
      <c r="J2" s="38" t="s">
        <v>4466</v>
      </c>
    </row>
    <row r="3" spans="1:54" ht="16.5" x14ac:dyDescent="0.3">
      <c r="C3" s="1" t="s">
        <v>26</v>
      </c>
      <c r="D3" s="21" t="s">
        <v>3040</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3041</v>
      </c>
      <c r="C26" s="57" t="s">
        <v>3042</v>
      </c>
      <c r="D26" s="54" t="s">
        <v>3043</v>
      </c>
      <c r="E26" s="6" t="s">
        <v>606</v>
      </c>
      <c r="F26" s="19">
        <v>2000000</v>
      </c>
      <c r="G26" s="24">
        <v>2031.2</v>
      </c>
      <c r="H26" s="24">
        <v>51.17</v>
      </c>
      <c r="I26" s="31">
        <v>7.7285418000000004</v>
      </c>
      <c r="J26" s="31"/>
      <c r="K26" s="35"/>
    </row>
    <row r="27" spans="1:11" x14ac:dyDescent="0.25">
      <c r="B27" s="8" t="s">
        <v>3044</v>
      </c>
      <c r="C27" s="57" t="s">
        <v>3045</v>
      </c>
      <c r="D27" s="54" t="s">
        <v>3046</v>
      </c>
      <c r="E27" s="6" t="s">
        <v>606</v>
      </c>
      <c r="F27" s="19">
        <v>1000000</v>
      </c>
      <c r="G27" s="24">
        <v>1012.72</v>
      </c>
      <c r="H27" s="24">
        <v>25.51</v>
      </c>
      <c r="I27" s="31">
        <v>7.6541554999999999</v>
      </c>
      <c r="J27" s="31"/>
      <c r="K27" s="35"/>
    </row>
    <row r="28" spans="1:11" x14ac:dyDescent="0.25">
      <c r="B28" s="8" t="s">
        <v>2909</v>
      </c>
      <c r="C28" s="57" t="s">
        <v>2910</v>
      </c>
      <c r="D28" s="54" t="s">
        <v>2911</v>
      </c>
      <c r="E28" s="6" t="s">
        <v>606</v>
      </c>
      <c r="F28" s="19">
        <v>450000</v>
      </c>
      <c r="G28" s="24">
        <v>457.04</v>
      </c>
      <c r="H28" s="24">
        <v>11.51</v>
      </c>
      <c r="I28" s="31">
        <v>7.7260809000000004</v>
      </c>
      <c r="J28" s="31"/>
      <c r="K28" s="35"/>
    </row>
    <row r="29" spans="1:11" x14ac:dyDescent="0.25">
      <c r="C29" s="58" t="s">
        <v>39</v>
      </c>
      <c r="D29" s="54"/>
      <c r="E29" s="6"/>
      <c r="F29" s="19"/>
      <c r="G29" s="25">
        <v>3500.96</v>
      </c>
      <c r="H29" s="25">
        <v>88.19</v>
      </c>
      <c r="I29" s="31"/>
      <c r="J29" s="31"/>
      <c r="K29" s="35"/>
    </row>
    <row r="30" spans="1:11" x14ac:dyDescent="0.25">
      <c r="C30" s="57"/>
      <c r="D30" s="54"/>
      <c r="E30" s="6"/>
      <c r="F30" s="19"/>
      <c r="G30" s="24"/>
      <c r="H30" s="24"/>
      <c r="I30" s="31"/>
      <c r="J30" s="31"/>
      <c r="K30" s="35"/>
    </row>
    <row r="31" spans="1:11" x14ac:dyDescent="0.25">
      <c r="A31" s="10"/>
      <c r="B31" s="28"/>
      <c r="C31" s="58" t="s">
        <v>11</v>
      </c>
      <c r="D31" s="54"/>
      <c r="E31" s="6"/>
      <c r="F31" s="19"/>
      <c r="G31" s="24"/>
      <c r="H31" s="24"/>
      <c r="I31" s="31"/>
      <c r="J31" s="31"/>
      <c r="K31" s="35"/>
    </row>
    <row r="32" spans="1:11" x14ac:dyDescent="0.25">
      <c r="A32" s="28"/>
      <c r="B32" s="28"/>
      <c r="C32" s="58" t="s">
        <v>13</v>
      </c>
      <c r="D32" s="54"/>
      <c r="E32" s="6"/>
      <c r="F32" s="19"/>
      <c r="G32" s="24" t="s">
        <v>2</v>
      </c>
      <c r="H32" s="24" t="s">
        <v>2</v>
      </c>
      <c r="I32" s="31"/>
      <c r="J32" s="31"/>
      <c r="K32" s="35"/>
    </row>
    <row r="33" spans="1:11" x14ac:dyDescent="0.25">
      <c r="A33" s="28"/>
      <c r="B33" s="28"/>
      <c r="C33" s="58"/>
      <c r="D33" s="54"/>
      <c r="E33" s="6"/>
      <c r="F33" s="19"/>
      <c r="G33" s="24"/>
      <c r="H33" s="24"/>
      <c r="I33" s="31"/>
      <c r="J33" s="31"/>
      <c r="K33" s="35"/>
    </row>
    <row r="34" spans="1:11" x14ac:dyDescent="0.25">
      <c r="A34" s="28"/>
      <c r="B34" s="28"/>
      <c r="C34" s="58" t="s">
        <v>14</v>
      </c>
      <c r="D34" s="54"/>
      <c r="E34" s="6"/>
      <c r="F34" s="19"/>
      <c r="G34" s="24" t="s">
        <v>2</v>
      </c>
      <c r="H34" s="24" t="s">
        <v>2</v>
      </c>
      <c r="I34" s="31"/>
      <c r="J34" s="31"/>
      <c r="K34" s="35"/>
    </row>
    <row r="35" spans="1:11" x14ac:dyDescent="0.25">
      <c r="A35" s="28"/>
      <c r="B35" s="28"/>
      <c r="C35" s="58"/>
      <c r="D35" s="54"/>
      <c r="E35" s="6"/>
      <c r="F35" s="19"/>
      <c r="G35" s="24"/>
      <c r="H35" s="24"/>
      <c r="I35" s="31"/>
      <c r="J35" s="31"/>
      <c r="K35" s="35"/>
    </row>
    <row r="36" spans="1:11" x14ac:dyDescent="0.25">
      <c r="A36" s="28"/>
      <c r="B36" s="28"/>
      <c r="C36" s="58" t="s">
        <v>15</v>
      </c>
      <c r="D36" s="54"/>
      <c r="E36" s="6"/>
      <c r="F36" s="19"/>
      <c r="G36" s="24" t="s">
        <v>2</v>
      </c>
      <c r="H36" s="24" t="s">
        <v>2</v>
      </c>
      <c r="I36" s="31"/>
      <c r="J36" s="31"/>
      <c r="K36" s="35"/>
    </row>
    <row r="37" spans="1:11" x14ac:dyDescent="0.25">
      <c r="A37" s="28"/>
      <c r="B37" s="28"/>
      <c r="C37" s="58"/>
      <c r="D37" s="54"/>
      <c r="E37" s="6"/>
      <c r="F37" s="19"/>
      <c r="G37" s="24"/>
      <c r="H37" s="24"/>
      <c r="I37" s="31"/>
      <c r="J37" s="31"/>
      <c r="K37" s="35"/>
    </row>
    <row r="38" spans="1:11" x14ac:dyDescent="0.25">
      <c r="A38" s="28"/>
      <c r="B38" s="28"/>
      <c r="C38" s="58" t="s">
        <v>16</v>
      </c>
      <c r="D38" s="54"/>
      <c r="E38" s="6"/>
      <c r="F38" s="19"/>
      <c r="G38" s="24" t="s">
        <v>2</v>
      </c>
      <c r="H38" s="24" t="s">
        <v>2</v>
      </c>
      <c r="I38" s="31"/>
      <c r="J38" s="31"/>
      <c r="K38" s="35"/>
    </row>
    <row r="39" spans="1:11" x14ac:dyDescent="0.25">
      <c r="A39" s="28"/>
      <c r="B39" s="28"/>
      <c r="C39" s="58"/>
      <c r="D39" s="54"/>
      <c r="E39" s="6"/>
      <c r="F39" s="19"/>
      <c r="G39" s="24"/>
      <c r="H39" s="24"/>
      <c r="I39" s="31"/>
      <c r="J39" s="31"/>
      <c r="K39" s="35"/>
    </row>
    <row r="40" spans="1:11" x14ac:dyDescent="0.25">
      <c r="C40" s="59" t="s">
        <v>17</v>
      </c>
      <c r="D40" s="54"/>
      <c r="E40" s="6"/>
      <c r="F40" s="19"/>
      <c r="G40" s="24"/>
      <c r="H40" s="24"/>
      <c r="I40" s="31"/>
      <c r="J40" s="31"/>
      <c r="K40" s="35"/>
    </row>
    <row r="41" spans="1:11" x14ac:dyDescent="0.25">
      <c r="B41" s="8" t="s">
        <v>2952</v>
      </c>
      <c r="C41" s="57" t="s">
        <v>2953</v>
      </c>
      <c r="D41" s="54" t="s">
        <v>2954</v>
      </c>
      <c r="E41" s="6" t="s">
        <v>606</v>
      </c>
      <c r="F41" s="19">
        <v>165000</v>
      </c>
      <c r="G41" s="24">
        <v>139.62</v>
      </c>
      <c r="H41" s="24">
        <v>3.52</v>
      </c>
      <c r="I41" s="31">
        <v>7.5593661000000001</v>
      </c>
      <c r="J41" s="31"/>
      <c r="K41" s="35"/>
    </row>
    <row r="42" spans="1:11" x14ac:dyDescent="0.25">
      <c r="B42" s="8" t="s">
        <v>3033</v>
      </c>
      <c r="C42" s="57" t="s">
        <v>3034</v>
      </c>
      <c r="D42" s="54" t="s">
        <v>3035</v>
      </c>
      <c r="E42" s="6" t="s">
        <v>606</v>
      </c>
      <c r="F42" s="19">
        <v>120000</v>
      </c>
      <c r="G42" s="24">
        <v>101.56</v>
      </c>
      <c r="H42" s="24">
        <v>2.56</v>
      </c>
      <c r="I42" s="31">
        <v>7.5593142000000002</v>
      </c>
      <c r="J42" s="31"/>
      <c r="K42" s="35"/>
    </row>
    <row r="43" spans="1:11" x14ac:dyDescent="0.25">
      <c r="C43" s="58" t="s">
        <v>39</v>
      </c>
      <c r="D43" s="54"/>
      <c r="E43" s="6"/>
      <c r="F43" s="19"/>
      <c r="G43" s="25">
        <v>241.18</v>
      </c>
      <c r="H43" s="25">
        <v>6.08</v>
      </c>
      <c r="I43" s="31"/>
      <c r="J43" s="31"/>
      <c r="K43" s="35"/>
    </row>
    <row r="44" spans="1:11" x14ac:dyDescent="0.25">
      <c r="C44" s="57"/>
      <c r="D44" s="54"/>
      <c r="E44" s="6"/>
      <c r="F44" s="19"/>
      <c r="G44" s="24"/>
      <c r="H44" s="24"/>
      <c r="I44" s="31"/>
      <c r="J44" s="31"/>
      <c r="K44" s="35"/>
    </row>
    <row r="45" spans="1:11" x14ac:dyDescent="0.25">
      <c r="A45" s="10"/>
      <c r="B45" s="28"/>
      <c r="C45" s="58" t="s">
        <v>18</v>
      </c>
      <c r="D45" s="54"/>
      <c r="E45" s="6"/>
      <c r="F45" s="19"/>
      <c r="G45" s="24"/>
      <c r="H45" s="24"/>
      <c r="I45" s="31"/>
      <c r="J45" s="31"/>
      <c r="K45" s="35"/>
    </row>
    <row r="46" spans="1:11" x14ac:dyDescent="0.25">
      <c r="A46" s="28"/>
      <c r="B46" s="28"/>
      <c r="C46" s="58" t="s">
        <v>19</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A48" s="28"/>
      <c r="B48" s="28"/>
      <c r="C48" s="58" t="s">
        <v>20</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A50" s="28"/>
      <c r="B50" s="28"/>
      <c r="C50" s="58" t="s">
        <v>21</v>
      </c>
      <c r="D50" s="54"/>
      <c r="E50" s="6"/>
      <c r="F50" s="19"/>
      <c r="G50" s="24" t="s">
        <v>2</v>
      </c>
      <c r="H50" s="24" t="s">
        <v>2</v>
      </c>
      <c r="I50" s="31"/>
      <c r="J50" s="31"/>
      <c r="K50" s="35"/>
    </row>
    <row r="51" spans="1:54" x14ac:dyDescent="0.25">
      <c r="A51" s="28"/>
      <c r="B51" s="28"/>
      <c r="C51" s="58"/>
      <c r="D51" s="54"/>
      <c r="E51" s="6"/>
      <c r="F51" s="19"/>
      <c r="G51" s="24"/>
      <c r="H51" s="24"/>
      <c r="I51" s="31"/>
      <c r="J51" s="31"/>
      <c r="K51" s="35"/>
    </row>
    <row r="52" spans="1:54" x14ac:dyDescent="0.25">
      <c r="A52" s="28"/>
      <c r="B52" s="28"/>
      <c r="C52" s="58" t="s">
        <v>22</v>
      </c>
      <c r="D52" s="54"/>
      <c r="E52" s="6"/>
      <c r="F52" s="19"/>
      <c r="G52" s="24" t="s">
        <v>2</v>
      </c>
      <c r="H52" s="24" t="s">
        <v>2</v>
      </c>
      <c r="I52" s="31"/>
      <c r="J52" s="31"/>
      <c r="K52" s="35"/>
    </row>
    <row r="53" spans="1:54" x14ac:dyDescent="0.25">
      <c r="A53" s="28"/>
      <c r="B53" s="28"/>
      <c r="C53" s="58"/>
      <c r="D53" s="54"/>
      <c r="E53" s="6"/>
      <c r="F53" s="19"/>
      <c r="G53" s="24"/>
      <c r="H53" s="24"/>
      <c r="I53" s="31"/>
      <c r="J53" s="31"/>
      <c r="K53" s="35"/>
    </row>
    <row r="54" spans="1:54" x14ac:dyDescent="0.25">
      <c r="C54" s="59" t="s">
        <v>23</v>
      </c>
      <c r="D54" s="54"/>
      <c r="E54" s="6"/>
      <c r="F54" s="19"/>
      <c r="G54" s="24"/>
      <c r="H54" s="24"/>
      <c r="I54" s="31"/>
      <c r="J54" s="31"/>
      <c r="K54" s="35"/>
    </row>
    <row r="55" spans="1:54" x14ac:dyDescent="0.25">
      <c r="B55" s="8" t="s">
        <v>37</v>
      </c>
      <c r="C55" s="57" t="s">
        <v>38</v>
      </c>
      <c r="D55" s="54"/>
      <c r="E55" s="6"/>
      <c r="F55" s="19"/>
      <c r="G55" s="24">
        <v>179.07</v>
      </c>
      <c r="H55" s="24">
        <v>4.51</v>
      </c>
      <c r="I55" s="31"/>
      <c r="J55" s="31"/>
      <c r="K55" s="35"/>
    </row>
    <row r="56" spans="1:54" x14ac:dyDescent="0.25">
      <c r="C56" s="58" t="s">
        <v>39</v>
      </c>
      <c r="D56" s="54"/>
      <c r="E56" s="6"/>
      <c r="F56" s="19"/>
      <c r="G56" s="25">
        <v>179.07</v>
      </c>
      <c r="H56" s="25">
        <v>4.51</v>
      </c>
      <c r="I56" s="31"/>
      <c r="J56" s="31"/>
      <c r="K56" s="35"/>
    </row>
    <row r="57" spans="1:54" x14ac:dyDescent="0.25">
      <c r="C57" s="57"/>
      <c r="D57" s="54"/>
      <c r="E57" s="6"/>
      <c r="F57" s="19"/>
      <c r="G57" s="24"/>
      <c r="H57" s="24"/>
      <c r="I57" s="31"/>
      <c r="J57" s="31"/>
      <c r="K57" s="35"/>
    </row>
    <row r="58" spans="1:54" x14ac:dyDescent="0.25">
      <c r="A58" s="10"/>
      <c r="B58" s="28"/>
      <c r="C58" s="58" t="s">
        <v>24</v>
      </c>
      <c r="D58" s="54"/>
      <c r="E58" s="6"/>
      <c r="F58" s="19"/>
      <c r="G58" s="24"/>
      <c r="H58" s="24"/>
      <c r="I58" s="31"/>
      <c r="J58" s="31"/>
      <c r="K58" s="35"/>
    </row>
    <row r="59" spans="1:54" s="2" customFormat="1" ht="13.5" x14ac:dyDescent="0.25">
      <c r="A59" s="28"/>
      <c r="B59" s="28"/>
      <c r="C59" s="57" t="s">
        <v>4648</v>
      </c>
      <c r="D59" s="54"/>
      <c r="E59" s="6"/>
      <c r="F59" s="19"/>
      <c r="G59" s="24" t="s">
        <v>2</v>
      </c>
      <c r="H59" s="24" t="s">
        <v>2</v>
      </c>
      <c r="I59" s="31"/>
      <c r="J59" s="31"/>
      <c r="K59" s="35"/>
      <c r="L59" s="3"/>
      <c r="AI59" s="3"/>
      <c r="AV59" s="3"/>
      <c r="AX59" s="3"/>
      <c r="BB59" s="3"/>
    </row>
    <row r="60" spans="1:54" x14ac:dyDescent="0.25">
      <c r="B60" s="8"/>
      <c r="C60" s="57" t="s">
        <v>40</v>
      </c>
      <c r="D60" s="54"/>
      <c r="E60" s="6"/>
      <c r="F60" s="19"/>
      <c r="G60" s="24">
        <v>48.22</v>
      </c>
      <c r="H60" s="24">
        <v>1.22</v>
      </c>
      <c r="I60" s="31"/>
      <c r="J60" s="31"/>
      <c r="K60" s="35"/>
    </row>
    <row r="61" spans="1:54" x14ac:dyDescent="0.25">
      <c r="C61" s="58" t="s">
        <v>39</v>
      </c>
      <c r="D61" s="54"/>
      <c r="E61" s="6"/>
      <c r="F61" s="19"/>
      <c r="G61" s="25">
        <v>48.22</v>
      </c>
      <c r="H61" s="25">
        <v>1.22</v>
      </c>
      <c r="I61" s="31"/>
      <c r="J61" s="31"/>
      <c r="K61" s="35"/>
    </row>
    <row r="62" spans="1:54" x14ac:dyDescent="0.25">
      <c r="C62" s="57"/>
      <c r="D62" s="54"/>
      <c r="E62" s="6"/>
      <c r="F62" s="19"/>
      <c r="G62" s="24"/>
      <c r="H62" s="24"/>
      <c r="I62" s="31"/>
      <c r="J62" s="31"/>
      <c r="K62" s="35"/>
    </row>
    <row r="63" spans="1:54" x14ac:dyDescent="0.25">
      <c r="C63" s="60" t="s">
        <v>41</v>
      </c>
      <c r="D63" s="55"/>
      <c r="E63" s="5"/>
      <c r="F63" s="20"/>
      <c r="G63" s="26">
        <v>3969.43</v>
      </c>
      <c r="H63" s="26">
        <v>100</v>
      </c>
      <c r="I63" s="32"/>
      <c r="J63" s="32"/>
      <c r="K63" s="36"/>
    </row>
    <row r="66" spans="3:11" x14ac:dyDescent="0.25">
      <c r="C66" s="1" t="s">
        <v>42</v>
      </c>
    </row>
    <row r="67" spans="3:11" x14ac:dyDescent="0.25">
      <c r="C67" s="37" t="s">
        <v>43</v>
      </c>
      <c r="D67" s="37"/>
      <c r="E67" s="37"/>
      <c r="F67" s="37"/>
      <c r="G67" s="37"/>
      <c r="H67" s="37"/>
      <c r="I67" s="37"/>
      <c r="J67" s="37"/>
      <c r="K67" s="37"/>
    </row>
    <row r="68" spans="3:11" x14ac:dyDescent="0.25">
      <c r="C68" s="2" t="s">
        <v>44</v>
      </c>
    </row>
    <row r="69" spans="3:11" x14ac:dyDescent="0.25">
      <c r="C69" s="2" t="s">
        <v>45</v>
      </c>
    </row>
    <row r="70" spans="3:11" x14ac:dyDescent="0.25">
      <c r="C70" s="2" t="s">
        <v>46</v>
      </c>
    </row>
    <row r="71" spans="3:11" x14ac:dyDescent="0.25">
      <c r="C71" s="2" t="s">
        <v>47</v>
      </c>
    </row>
    <row r="73" spans="3:11" x14ac:dyDescent="0.25">
      <c r="C73" s="114" t="s">
        <v>4724</v>
      </c>
      <c r="E73" s="114" t="s">
        <v>4725</v>
      </c>
      <c r="F73" s="115"/>
    </row>
    <row r="74" spans="3:11" x14ac:dyDescent="0.25">
      <c r="E74" s="2" t="s">
        <v>4764</v>
      </c>
    </row>
  </sheetData>
  <hyperlinks>
    <hyperlink ref="J2" location="'Index'!A1" display="'Index'!A1" xr:uid="{00000000-0004-0000-7B00-000000000000}"/>
  </hyperlinks>
  <pageMargins left="0.7" right="0.7" top="0.75" bottom="0.75" header="0.3" footer="0.3"/>
  <pageSetup orientation="portrait" horizontalDpi="4294967293" r:id="rId1"/>
  <drawing r:id="rId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sheetPr codeName="Sheet1102"/>
  <dimension ref="A1:IV225"/>
  <sheetViews>
    <sheetView showGridLines="0" zoomScale="90" zoomScaleNormal="90" workbookViewId="0">
      <pane ySplit="6" topLeftCell="A203"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3047</v>
      </c>
      <c r="J2" s="38" t="s">
        <v>4466</v>
      </c>
    </row>
    <row r="3" spans="1:54" ht="16.5" x14ac:dyDescent="0.3">
      <c r="C3" s="1" t="s">
        <v>26</v>
      </c>
      <c r="D3" s="21" t="s">
        <v>3048</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61</v>
      </c>
      <c r="C10" s="57" t="s">
        <v>62</v>
      </c>
      <c r="D10" s="54" t="s">
        <v>63</v>
      </c>
      <c r="E10" s="6" t="s">
        <v>64</v>
      </c>
      <c r="F10" s="19">
        <v>14751621</v>
      </c>
      <c r="G10" s="24">
        <v>126104.23</v>
      </c>
      <c r="H10" s="24">
        <v>5.77</v>
      </c>
      <c r="I10" s="31"/>
      <c r="J10" s="31"/>
      <c r="K10" s="35"/>
    </row>
    <row r="11" spans="1:54" x14ac:dyDescent="0.25">
      <c r="B11" s="8" t="s">
        <v>65</v>
      </c>
      <c r="C11" s="57" t="s">
        <v>66</v>
      </c>
      <c r="D11" s="54" t="s">
        <v>67</v>
      </c>
      <c r="E11" s="6" t="s">
        <v>64</v>
      </c>
      <c r="F11" s="19">
        <v>9064687</v>
      </c>
      <c r="G11" s="24">
        <v>76515.02</v>
      </c>
      <c r="H11" s="24">
        <v>3.5</v>
      </c>
      <c r="I11" s="31"/>
      <c r="J11" s="31"/>
      <c r="K11" s="35"/>
    </row>
    <row r="12" spans="1:54" x14ac:dyDescent="0.25">
      <c r="B12" s="8" t="s">
        <v>57</v>
      </c>
      <c r="C12" s="57" t="s">
        <v>58</v>
      </c>
      <c r="D12" s="54" t="s">
        <v>59</v>
      </c>
      <c r="E12" s="6" t="s">
        <v>60</v>
      </c>
      <c r="F12" s="19">
        <v>2888664</v>
      </c>
      <c r="G12" s="24">
        <v>75378.240000000005</v>
      </c>
      <c r="H12" s="24">
        <v>3.45</v>
      </c>
      <c r="I12" s="31"/>
      <c r="J12" s="31"/>
      <c r="K12" s="35"/>
    </row>
    <row r="13" spans="1:54" x14ac:dyDescent="0.25">
      <c r="B13" s="8" t="s">
        <v>76</v>
      </c>
      <c r="C13" s="57" t="s">
        <v>77</v>
      </c>
      <c r="D13" s="54" t="s">
        <v>78</v>
      </c>
      <c r="E13" s="6" t="s">
        <v>64</v>
      </c>
      <c r="F13" s="19">
        <v>4695888</v>
      </c>
      <c r="G13" s="24">
        <v>75115.42</v>
      </c>
      <c r="H13" s="24">
        <v>3.44</v>
      </c>
      <c r="I13" s="31"/>
      <c r="J13" s="31"/>
      <c r="K13" s="35"/>
    </row>
    <row r="14" spans="1:54" x14ac:dyDescent="0.25">
      <c r="B14" s="8" t="s">
        <v>194</v>
      </c>
      <c r="C14" s="57" t="s">
        <v>195</v>
      </c>
      <c r="D14" s="54" t="s">
        <v>196</v>
      </c>
      <c r="E14" s="6" t="s">
        <v>197</v>
      </c>
      <c r="F14" s="19">
        <v>17927620</v>
      </c>
      <c r="G14" s="24">
        <v>67533.34</v>
      </c>
      <c r="H14" s="24">
        <v>3.09</v>
      </c>
      <c r="I14" s="31"/>
      <c r="J14" s="31"/>
      <c r="K14" s="35"/>
    </row>
    <row r="15" spans="1:54" x14ac:dyDescent="0.25">
      <c r="B15" s="8" t="s">
        <v>68</v>
      </c>
      <c r="C15" s="57" t="s">
        <v>69</v>
      </c>
      <c r="D15" s="54" t="s">
        <v>70</v>
      </c>
      <c r="E15" s="6" t="s">
        <v>71</v>
      </c>
      <c r="F15" s="19">
        <v>2760212</v>
      </c>
      <c r="G15" s="24">
        <v>58217.01</v>
      </c>
      <c r="H15" s="24">
        <v>2.66</v>
      </c>
      <c r="I15" s="31"/>
      <c r="J15" s="31"/>
      <c r="K15" s="35"/>
    </row>
    <row r="16" spans="1:54" x14ac:dyDescent="0.25">
      <c r="B16" s="8" t="s">
        <v>129</v>
      </c>
      <c r="C16" s="57" t="s">
        <v>130</v>
      </c>
      <c r="D16" s="54" t="s">
        <v>131</v>
      </c>
      <c r="E16" s="6" t="s">
        <v>132</v>
      </c>
      <c r="F16" s="19">
        <v>2391271</v>
      </c>
      <c r="G16" s="24">
        <v>55538.46</v>
      </c>
      <c r="H16" s="24">
        <v>2.54</v>
      </c>
      <c r="I16" s="31"/>
      <c r="J16" s="31"/>
      <c r="K16" s="35"/>
    </row>
    <row r="17" spans="2:11" x14ac:dyDescent="0.25">
      <c r="B17" s="8" t="s">
        <v>369</v>
      </c>
      <c r="C17" s="57" t="s">
        <v>370</v>
      </c>
      <c r="D17" s="54" t="s">
        <v>371</v>
      </c>
      <c r="E17" s="6" t="s">
        <v>372</v>
      </c>
      <c r="F17" s="19">
        <v>53293368</v>
      </c>
      <c r="G17" s="24">
        <v>54705.64</v>
      </c>
      <c r="H17" s="24">
        <v>2.5</v>
      </c>
      <c r="I17" s="31"/>
      <c r="J17" s="31"/>
      <c r="K17" s="35"/>
    </row>
    <row r="18" spans="2:11" x14ac:dyDescent="0.25">
      <c r="B18" s="8" t="s">
        <v>363</v>
      </c>
      <c r="C18" s="57" t="s">
        <v>364</v>
      </c>
      <c r="D18" s="54" t="s">
        <v>365</v>
      </c>
      <c r="E18" s="6" t="s">
        <v>53</v>
      </c>
      <c r="F18" s="19">
        <v>4469687</v>
      </c>
      <c r="G18" s="24">
        <v>49177.73</v>
      </c>
      <c r="H18" s="24">
        <v>2.25</v>
      </c>
      <c r="I18" s="31"/>
      <c r="J18" s="31"/>
      <c r="K18" s="35"/>
    </row>
    <row r="19" spans="2:11" x14ac:dyDescent="0.25">
      <c r="B19" s="8" t="s">
        <v>79</v>
      </c>
      <c r="C19" s="57" t="s">
        <v>80</v>
      </c>
      <c r="D19" s="54" t="s">
        <v>81</v>
      </c>
      <c r="E19" s="6" t="s">
        <v>64</v>
      </c>
      <c r="F19" s="19">
        <v>8892959</v>
      </c>
      <c r="G19" s="24">
        <v>46492.39</v>
      </c>
      <c r="H19" s="24">
        <v>2.13</v>
      </c>
      <c r="I19" s="31"/>
      <c r="J19" s="31"/>
      <c r="K19" s="35"/>
    </row>
    <row r="20" spans="2:11" x14ac:dyDescent="0.25">
      <c r="B20" s="8" t="s">
        <v>217</v>
      </c>
      <c r="C20" s="57" t="s">
        <v>218</v>
      </c>
      <c r="D20" s="54" t="s">
        <v>219</v>
      </c>
      <c r="E20" s="6" t="s">
        <v>220</v>
      </c>
      <c r="F20" s="19">
        <v>5663000</v>
      </c>
      <c r="G20" s="24">
        <v>42033.62</v>
      </c>
      <c r="H20" s="24">
        <v>1.92</v>
      </c>
      <c r="I20" s="31"/>
      <c r="J20" s="31"/>
      <c r="K20" s="35"/>
    </row>
    <row r="21" spans="2:11" x14ac:dyDescent="0.25">
      <c r="B21" s="8" t="s">
        <v>82</v>
      </c>
      <c r="C21" s="57" t="s">
        <v>83</v>
      </c>
      <c r="D21" s="54" t="s">
        <v>84</v>
      </c>
      <c r="E21" s="6" t="s">
        <v>85</v>
      </c>
      <c r="F21" s="19">
        <v>3026259</v>
      </c>
      <c r="G21" s="24">
        <v>38421.379999999997</v>
      </c>
      <c r="H21" s="24">
        <v>1.76</v>
      </c>
      <c r="I21" s="31"/>
      <c r="J21" s="31"/>
      <c r="K21" s="35"/>
    </row>
    <row r="22" spans="2:11" x14ac:dyDescent="0.25">
      <c r="B22" s="8" t="s">
        <v>395</v>
      </c>
      <c r="C22" s="57" t="s">
        <v>396</v>
      </c>
      <c r="D22" s="54" t="s">
        <v>397</v>
      </c>
      <c r="E22" s="6" t="s">
        <v>188</v>
      </c>
      <c r="F22" s="19">
        <v>32327230</v>
      </c>
      <c r="G22" s="24">
        <v>33604.160000000003</v>
      </c>
      <c r="H22" s="24">
        <v>1.54</v>
      </c>
      <c r="I22" s="31"/>
      <c r="J22" s="31"/>
      <c r="K22" s="35"/>
    </row>
    <row r="23" spans="2:11" x14ac:dyDescent="0.25">
      <c r="B23" s="8" t="s">
        <v>811</v>
      </c>
      <c r="C23" s="57" t="s">
        <v>812</v>
      </c>
      <c r="D23" s="54" t="s">
        <v>813</v>
      </c>
      <c r="E23" s="6" t="s">
        <v>290</v>
      </c>
      <c r="F23" s="19">
        <v>80536791</v>
      </c>
      <c r="G23" s="24">
        <v>31530.15</v>
      </c>
      <c r="H23" s="24">
        <v>1.44</v>
      </c>
      <c r="I23" s="31"/>
      <c r="J23" s="31"/>
      <c r="K23" s="35"/>
    </row>
    <row r="24" spans="2:11" x14ac:dyDescent="0.25">
      <c r="B24" s="8" t="s">
        <v>54</v>
      </c>
      <c r="C24" s="57" t="s">
        <v>55</v>
      </c>
      <c r="D24" s="54" t="s">
        <v>56</v>
      </c>
      <c r="E24" s="6" t="s">
        <v>53</v>
      </c>
      <c r="F24" s="19">
        <v>921025</v>
      </c>
      <c r="G24" s="24">
        <v>30512.18</v>
      </c>
      <c r="H24" s="24">
        <v>1.4</v>
      </c>
      <c r="I24" s="31"/>
      <c r="J24" s="31"/>
      <c r="K24" s="35"/>
    </row>
    <row r="25" spans="2:11" x14ac:dyDescent="0.25">
      <c r="B25" s="8" t="s">
        <v>104</v>
      </c>
      <c r="C25" s="57" t="s">
        <v>105</v>
      </c>
      <c r="D25" s="54" t="s">
        <v>106</v>
      </c>
      <c r="E25" s="6" t="s">
        <v>107</v>
      </c>
      <c r="F25" s="19">
        <v>1940000</v>
      </c>
      <c r="G25" s="24">
        <v>30459.94</v>
      </c>
      <c r="H25" s="24">
        <v>1.39</v>
      </c>
      <c r="I25" s="31"/>
      <c r="J25" s="31"/>
      <c r="K25" s="35"/>
    </row>
    <row r="26" spans="2:11" x14ac:dyDescent="0.25">
      <c r="B26" s="8" t="s">
        <v>426</v>
      </c>
      <c r="C26" s="57" t="s">
        <v>427</v>
      </c>
      <c r="D26" s="54" t="s">
        <v>428</v>
      </c>
      <c r="E26" s="6" t="s">
        <v>170</v>
      </c>
      <c r="F26" s="19">
        <v>8133376</v>
      </c>
      <c r="G26" s="24">
        <v>28601.02</v>
      </c>
      <c r="H26" s="24">
        <v>1.31</v>
      </c>
      <c r="I26" s="31"/>
      <c r="J26" s="31"/>
      <c r="K26" s="35"/>
    </row>
    <row r="27" spans="2:11" x14ac:dyDescent="0.25">
      <c r="B27" s="8" t="s">
        <v>233</v>
      </c>
      <c r="C27" s="57" t="s">
        <v>234</v>
      </c>
      <c r="D27" s="54" t="s">
        <v>235</v>
      </c>
      <c r="E27" s="6" t="s">
        <v>236</v>
      </c>
      <c r="F27" s="19">
        <v>18247500</v>
      </c>
      <c r="G27" s="24">
        <v>26550.11</v>
      </c>
      <c r="H27" s="24">
        <v>1.21</v>
      </c>
      <c r="I27" s="31"/>
      <c r="J27" s="31"/>
      <c r="K27" s="35"/>
    </row>
    <row r="28" spans="2:11" x14ac:dyDescent="0.25">
      <c r="B28" s="8" t="s">
        <v>108</v>
      </c>
      <c r="C28" s="57" t="s">
        <v>109</v>
      </c>
      <c r="D28" s="54" t="s">
        <v>110</v>
      </c>
      <c r="E28" s="6" t="s">
        <v>64</v>
      </c>
      <c r="F28" s="19">
        <v>1494800</v>
      </c>
      <c r="G28" s="24">
        <v>25848.83</v>
      </c>
      <c r="H28" s="24">
        <v>1.18</v>
      </c>
      <c r="I28" s="31"/>
      <c r="J28" s="31"/>
      <c r="K28" s="35"/>
    </row>
    <row r="29" spans="2:11" x14ac:dyDescent="0.25">
      <c r="B29" s="8" t="s">
        <v>314</v>
      </c>
      <c r="C29" s="57" t="s">
        <v>315</v>
      </c>
      <c r="D29" s="54" t="s">
        <v>316</v>
      </c>
      <c r="E29" s="6" t="s">
        <v>132</v>
      </c>
      <c r="F29" s="19">
        <v>31864807</v>
      </c>
      <c r="G29" s="24">
        <v>24233.19</v>
      </c>
      <c r="H29" s="24">
        <v>1.1100000000000001</v>
      </c>
      <c r="I29" s="31"/>
      <c r="J29" s="31"/>
      <c r="K29" s="35"/>
    </row>
    <row r="30" spans="2:11" x14ac:dyDescent="0.25">
      <c r="B30" s="8" t="s">
        <v>90</v>
      </c>
      <c r="C30" s="57" t="s">
        <v>91</v>
      </c>
      <c r="D30" s="54" t="s">
        <v>92</v>
      </c>
      <c r="E30" s="6" t="s">
        <v>85</v>
      </c>
      <c r="F30" s="19">
        <v>245900</v>
      </c>
      <c r="G30" s="24">
        <v>21207.279999999999</v>
      </c>
      <c r="H30" s="24">
        <v>0.97</v>
      </c>
      <c r="I30" s="31"/>
      <c r="J30" s="31"/>
      <c r="K30" s="35"/>
    </row>
    <row r="31" spans="2:11" x14ac:dyDescent="0.25">
      <c r="B31" s="8" t="s">
        <v>905</v>
      </c>
      <c r="C31" s="57" t="s">
        <v>906</v>
      </c>
      <c r="D31" s="54" t="s">
        <v>907</v>
      </c>
      <c r="E31" s="6" t="s">
        <v>283</v>
      </c>
      <c r="F31" s="19">
        <v>1767750</v>
      </c>
      <c r="G31" s="24">
        <v>19816.48</v>
      </c>
      <c r="H31" s="24">
        <v>0.91</v>
      </c>
      <c r="I31" s="31"/>
      <c r="J31" s="31"/>
      <c r="K31" s="35"/>
    </row>
    <row r="32" spans="2:11" x14ac:dyDescent="0.25">
      <c r="B32" s="8" t="s">
        <v>320</v>
      </c>
      <c r="C32" s="57" t="s">
        <v>321</v>
      </c>
      <c r="D32" s="54" t="s">
        <v>322</v>
      </c>
      <c r="E32" s="6" t="s">
        <v>53</v>
      </c>
      <c r="F32" s="19">
        <v>1835801</v>
      </c>
      <c r="G32" s="24">
        <v>19782.59</v>
      </c>
      <c r="H32" s="24">
        <v>0.9</v>
      </c>
      <c r="I32" s="31"/>
      <c r="J32" s="31"/>
      <c r="K32" s="35"/>
    </row>
    <row r="33" spans="2:11" x14ac:dyDescent="0.25">
      <c r="B33" s="8" t="s">
        <v>414</v>
      </c>
      <c r="C33" s="57" t="s">
        <v>415</v>
      </c>
      <c r="D33" s="54" t="s">
        <v>416</v>
      </c>
      <c r="E33" s="6" t="s">
        <v>85</v>
      </c>
      <c r="F33" s="19">
        <v>4500525</v>
      </c>
      <c r="G33" s="24">
        <v>18933.71</v>
      </c>
      <c r="H33" s="24">
        <v>0.87</v>
      </c>
      <c r="I33" s="31"/>
      <c r="J33" s="31"/>
      <c r="K33" s="35"/>
    </row>
    <row r="34" spans="2:11" x14ac:dyDescent="0.25">
      <c r="B34" s="8" t="s">
        <v>259</v>
      </c>
      <c r="C34" s="57" t="s">
        <v>260</v>
      </c>
      <c r="D34" s="54" t="s">
        <v>261</v>
      </c>
      <c r="E34" s="6" t="s">
        <v>197</v>
      </c>
      <c r="F34" s="19">
        <v>744300</v>
      </c>
      <c r="G34" s="24">
        <v>18314.62</v>
      </c>
      <c r="H34" s="24">
        <v>0.84</v>
      </c>
      <c r="I34" s="31"/>
      <c r="J34" s="31"/>
      <c r="K34" s="35"/>
    </row>
    <row r="35" spans="2:11" x14ac:dyDescent="0.25">
      <c r="B35" s="8" t="s">
        <v>156</v>
      </c>
      <c r="C35" s="57" t="s">
        <v>157</v>
      </c>
      <c r="D35" s="54" t="s">
        <v>158</v>
      </c>
      <c r="E35" s="6" t="s">
        <v>140</v>
      </c>
      <c r="F35" s="19">
        <v>1973799</v>
      </c>
      <c r="G35" s="24">
        <v>17890.509999999998</v>
      </c>
      <c r="H35" s="24">
        <v>0.82</v>
      </c>
      <c r="I35" s="31"/>
      <c r="J35" s="31"/>
      <c r="K35" s="35"/>
    </row>
    <row r="36" spans="2:11" x14ac:dyDescent="0.25">
      <c r="B36" s="8" t="s">
        <v>311</v>
      </c>
      <c r="C36" s="57" t="s">
        <v>312</v>
      </c>
      <c r="D36" s="54" t="s">
        <v>313</v>
      </c>
      <c r="E36" s="6" t="s">
        <v>283</v>
      </c>
      <c r="F36" s="19">
        <v>4309217</v>
      </c>
      <c r="G36" s="24">
        <v>17620.39</v>
      </c>
      <c r="H36" s="24">
        <v>0.81</v>
      </c>
      <c r="I36" s="31"/>
      <c r="J36" s="31"/>
      <c r="K36" s="35"/>
    </row>
    <row r="37" spans="2:11" x14ac:dyDescent="0.25">
      <c r="B37" s="8" t="s">
        <v>118</v>
      </c>
      <c r="C37" s="57" t="s">
        <v>119</v>
      </c>
      <c r="D37" s="54" t="s">
        <v>120</v>
      </c>
      <c r="E37" s="6" t="s">
        <v>121</v>
      </c>
      <c r="F37" s="19">
        <v>3880000</v>
      </c>
      <c r="G37" s="24">
        <v>17386.28</v>
      </c>
      <c r="H37" s="24">
        <v>0.8</v>
      </c>
      <c r="I37" s="31"/>
      <c r="J37" s="31"/>
      <c r="K37" s="35"/>
    </row>
    <row r="38" spans="2:11" x14ac:dyDescent="0.25">
      <c r="B38" s="8" t="s">
        <v>806</v>
      </c>
      <c r="C38" s="57" t="s">
        <v>807</v>
      </c>
      <c r="D38" s="54" t="s">
        <v>808</v>
      </c>
      <c r="E38" s="6" t="s">
        <v>290</v>
      </c>
      <c r="F38" s="19">
        <v>24000000</v>
      </c>
      <c r="G38" s="24">
        <v>16644</v>
      </c>
      <c r="H38" s="24">
        <v>0.76</v>
      </c>
      <c r="I38" s="31"/>
      <c r="J38" s="31"/>
      <c r="K38" s="35"/>
    </row>
    <row r="39" spans="2:11" x14ac:dyDescent="0.25">
      <c r="B39" s="8" t="s">
        <v>329</v>
      </c>
      <c r="C39" s="57" t="s">
        <v>330</v>
      </c>
      <c r="D39" s="54" t="s">
        <v>331</v>
      </c>
      <c r="E39" s="6" t="s">
        <v>294</v>
      </c>
      <c r="F39" s="19">
        <v>2242500</v>
      </c>
      <c r="G39" s="24">
        <v>16607.96</v>
      </c>
      <c r="H39" s="24">
        <v>0.76</v>
      </c>
      <c r="I39" s="31"/>
      <c r="J39" s="31"/>
      <c r="K39" s="35"/>
    </row>
    <row r="40" spans="2:11" x14ac:dyDescent="0.25">
      <c r="B40" s="8" t="s">
        <v>803</v>
      </c>
      <c r="C40" s="57" t="s">
        <v>804</v>
      </c>
      <c r="D40" s="54" t="s">
        <v>805</v>
      </c>
      <c r="E40" s="6" t="s">
        <v>290</v>
      </c>
      <c r="F40" s="19">
        <v>7063200</v>
      </c>
      <c r="G40" s="24">
        <v>15697.96</v>
      </c>
      <c r="H40" s="24">
        <v>0.72</v>
      </c>
      <c r="I40" s="31"/>
      <c r="J40" s="31"/>
      <c r="K40" s="35"/>
    </row>
    <row r="41" spans="2:11" x14ac:dyDescent="0.25">
      <c r="B41" s="8" t="s">
        <v>814</v>
      </c>
      <c r="C41" s="57" t="s">
        <v>815</v>
      </c>
      <c r="D41" s="54" t="s">
        <v>816</v>
      </c>
      <c r="E41" s="6" t="s">
        <v>107</v>
      </c>
      <c r="F41" s="19">
        <v>1578981</v>
      </c>
      <c r="G41" s="24">
        <v>15456.65</v>
      </c>
      <c r="H41" s="24">
        <v>0.71</v>
      </c>
      <c r="I41" s="31"/>
      <c r="J41" s="31"/>
      <c r="K41" s="35"/>
    </row>
    <row r="42" spans="2:11" x14ac:dyDescent="0.25">
      <c r="B42" s="8" t="s">
        <v>159</v>
      </c>
      <c r="C42" s="57" t="s">
        <v>160</v>
      </c>
      <c r="D42" s="54" t="s">
        <v>161</v>
      </c>
      <c r="E42" s="6" t="s">
        <v>162</v>
      </c>
      <c r="F42" s="19">
        <v>791550</v>
      </c>
      <c r="G42" s="24">
        <v>14693.94</v>
      </c>
      <c r="H42" s="24">
        <v>0.67</v>
      </c>
      <c r="I42" s="31"/>
      <c r="J42" s="31"/>
      <c r="K42" s="35"/>
    </row>
    <row r="43" spans="2:11" x14ac:dyDescent="0.25">
      <c r="B43" s="8" t="s">
        <v>534</v>
      </c>
      <c r="C43" s="57" t="s">
        <v>535</v>
      </c>
      <c r="D43" s="54" t="s">
        <v>536</v>
      </c>
      <c r="E43" s="6" t="s">
        <v>283</v>
      </c>
      <c r="F43" s="19">
        <v>2418084</v>
      </c>
      <c r="G43" s="24">
        <v>13986.2</v>
      </c>
      <c r="H43" s="24">
        <v>0.64</v>
      </c>
      <c r="I43" s="31"/>
      <c r="J43" s="31"/>
      <c r="K43" s="35"/>
    </row>
    <row r="44" spans="2:11" x14ac:dyDescent="0.25">
      <c r="B44" s="8" t="s">
        <v>835</v>
      </c>
      <c r="C44" s="57" t="s">
        <v>836</v>
      </c>
      <c r="D44" s="54" t="s">
        <v>837</v>
      </c>
      <c r="E44" s="6" t="s">
        <v>162</v>
      </c>
      <c r="F44" s="19">
        <v>21008663</v>
      </c>
      <c r="G44" s="24">
        <v>12405.62</v>
      </c>
      <c r="H44" s="24">
        <v>0.56999999999999995</v>
      </c>
      <c r="I44" s="31"/>
      <c r="J44" s="31"/>
      <c r="K44" s="35"/>
    </row>
    <row r="45" spans="2:11" x14ac:dyDescent="0.25">
      <c r="B45" s="8" t="s">
        <v>386</v>
      </c>
      <c r="C45" s="57" t="s">
        <v>387</v>
      </c>
      <c r="D45" s="54" t="s">
        <v>388</v>
      </c>
      <c r="E45" s="6" t="s">
        <v>132</v>
      </c>
      <c r="F45" s="19">
        <v>3655400</v>
      </c>
      <c r="G45" s="24">
        <v>11600.41</v>
      </c>
      <c r="H45" s="24">
        <v>0.53</v>
      </c>
      <c r="I45" s="31"/>
      <c r="J45" s="31"/>
      <c r="K45" s="35"/>
    </row>
    <row r="46" spans="2:11" x14ac:dyDescent="0.25">
      <c r="B46" s="8" t="s">
        <v>392</v>
      </c>
      <c r="C46" s="57" t="s">
        <v>393</v>
      </c>
      <c r="D46" s="54" t="s">
        <v>394</v>
      </c>
      <c r="E46" s="6" t="s">
        <v>53</v>
      </c>
      <c r="F46" s="19">
        <v>2901841</v>
      </c>
      <c r="G46" s="24">
        <v>11231.58</v>
      </c>
      <c r="H46" s="24">
        <v>0.51</v>
      </c>
      <c r="I46" s="31"/>
      <c r="J46" s="31"/>
      <c r="K46" s="35"/>
    </row>
    <row r="47" spans="2:11" x14ac:dyDescent="0.25">
      <c r="B47" s="8" t="s">
        <v>207</v>
      </c>
      <c r="C47" s="57" t="s">
        <v>208</v>
      </c>
      <c r="D47" s="54" t="s">
        <v>209</v>
      </c>
      <c r="E47" s="6" t="s">
        <v>140</v>
      </c>
      <c r="F47" s="19">
        <v>1147300</v>
      </c>
      <c r="G47" s="24">
        <v>10975.07</v>
      </c>
      <c r="H47" s="24">
        <v>0.5</v>
      </c>
      <c r="I47" s="31"/>
      <c r="J47" s="31"/>
      <c r="K47" s="35"/>
    </row>
    <row r="48" spans="2:11" x14ac:dyDescent="0.25">
      <c r="B48" s="8" t="s">
        <v>896</v>
      </c>
      <c r="C48" s="57" t="s">
        <v>897</v>
      </c>
      <c r="D48" s="54" t="s">
        <v>898</v>
      </c>
      <c r="E48" s="6" t="s">
        <v>188</v>
      </c>
      <c r="F48" s="19">
        <v>1526850</v>
      </c>
      <c r="G48" s="24">
        <v>10187.14</v>
      </c>
      <c r="H48" s="24">
        <v>0.47</v>
      </c>
      <c r="I48" s="31"/>
      <c r="J48" s="31"/>
      <c r="K48" s="35"/>
    </row>
    <row r="49" spans="2:11" x14ac:dyDescent="0.25">
      <c r="B49" s="8" t="s">
        <v>899</v>
      </c>
      <c r="C49" s="57" t="s">
        <v>900</v>
      </c>
      <c r="D49" s="54" t="s">
        <v>901</v>
      </c>
      <c r="E49" s="6" t="s">
        <v>75</v>
      </c>
      <c r="F49" s="19">
        <v>622250</v>
      </c>
      <c r="G49" s="24">
        <v>9822.5300000000007</v>
      </c>
      <c r="H49" s="24">
        <v>0.45</v>
      </c>
      <c r="I49" s="31"/>
      <c r="J49" s="31"/>
      <c r="K49" s="35"/>
    </row>
    <row r="50" spans="2:11" x14ac:dyDescent="0.25">
      <c r="B50" s="8" t="s">
        <v>438</v>
      </c>
      <c r="C50" s="57" t="s">
        <v>439</v>
      </c>
      <c r="D50" s="54" t="s">
        <v>440</v>
      </c>
      <c r="E50" s="6" t="s">
        <v>283</v>
      </c>
      <c r="F50" s="19">
        <v>821360</v>
      </c>
      <c r="G50" s="24">
        <v>9050.16</v>
      </c>
      <c r="H50" s="24">
        <v>0.41</v>
      </c>
      <c r="I50" s="31"/>
      <c r="J50" s="31"/>
      <c r="K50" s="35"/>
    </row>
    <row r="51" spans="2:11" x14ac:dyDescent="0.25">
      <c r="B51" s="8" t="s">
        <v>708</v>
      </c>
      <c r="C51" s="57" t="s">
        <v>709</v>
      </c>
      <c r="D51" s="54" t="s">
        <v>710</v>
      </c>
      <c r="E51" s="6" t="s">
        <v>151</v>
      </c>
      <c r="F51" s="19">
        <v>827306</v>
      </c>
      <c r="G51" s="24">
        <v>7586.4</v>
      </c>
      <c r="H51" s="24">
        <v>0.35</v>
      </c>
      <c r="I51" s="31"/>
      <c r="J51" s="31"/>
      <c r="K51" s="35"/>
    </row>
    <row r="52" spans="2:11" x14ac:dyDescent="0.25">
      <c r="B52" s="8" t="s">
        <v>271</v>
      </c>
      <c r="C52" s="57" t="s">
        <v>272</v>
      </c>
      <c r="D52" s="54" t="s">
        <v>273</v>
      </c>
      <c r="E52" s="6" t="s">
        <v>188</v>
      </c>
      <c r="F52" s="19">
        <v>1367500</v>
      </c>
      <c r="G52" s="24">
        <v>7510.31</v>
      </c>
      <c r="H52" s="24">
        <v>0.34</v>
      </c>
      <c r="I52" s="31"/>
      <c r="J52" s="31"/>
      <c r="K52" s="35"/>
    </row>
    <row r="53" spans="2:11" x14ac:dyDescent="0.25">
      <c r="B53" s="8" t="s">
        <v>902</v>
      </c>
      <c r="C53" s="57" t="s">
        <v>903</v>
      </c>
      <c r="D53" s="54" t="s">
        <v>904</v>
      </c>
      <c r="E53" s="6" t="s">
        <v>140</v>
      </c>
      <c r="F53" s="19">
        <v>168800</v>
      </c>
      <c r="G53" s="24">
        <v>7286.42</v>
      </c>
      <c r="H53" s="24">
        <v>0.33</v>
      </c>
      <c r="I53" s="31"/>
      <c r="J53" s="31"/>
      <c r="K53" s="35"/>
    </row>
    <row r="54" spans="2:11" x14ac:dyDescent="0.25">
      <c r="B54" s="8" t="s">
        <v>256</v>
      </c>
      <c r="C54" s="57" t="s">
        <v>257</v>
      </c>
      <c r="D54" s="54" t="s">
        <v>258</v>
      </c>
      <c r="E54" s="6" t="s">
        <v>162</v>
      </c>
      <c r="F54" s="19">
        <v>1199187</v>
      </c>
      <c r="G54" s="24">
        <v>7081.2</v>
      </c>
      <c r="H54" s="24">
        <v>0.32</v>
      </c>
      <c r="I54" s="31"/>
      <c r="J54" s="31"/>
      <c r="K54" s="35"/>
    </row>
    <row r="55" spans="2:11" x14ac:dyDescent="0.25">
      <c r="B55" s="8" t="s">
        <v>1807</v>
      </c>
      <c r="C55" s="57" t="s">
        <v>1147</v>
      </c>
      <c r="D55" s="54" t="s">
        <v>1808</v>
      </c>
      <c r="E55" s="6" t="s">
        <v>64</v>
      </c>
      <c r="F55" s="19">
        <v>2478600</v>
      </c>
      <c r="G55" s="24">
        <v>6928.93</v>
      </c>
      <c r="H55" s="24">
        <v>0.32</v>
      </c>
      <c r="I55" s="31"/>
      <c r="J55" s="31"/>
      <c r="K55" s="35"/>
    </row>
    <row r="56" spans="2:11" x14ac:dyDescent="0.25">
      <c r="B56" s="8" t="s">
        <v>1719</v>
      </c>
      <c r="C56" s="57" t="s">
        <v>1011</v>
      </c>
      <c r="D56" s="54" t="s">
        <v>1720</v>
      </c>
      <c r="E56" s="6" t="s">
        <v>290</v>
      </c>
      <c r="F56" s="19">
        <v>2943000</v>
      </c>
      <c r="G56" s="24">
        <v>5961.05</v>
      </c>
      <c r="H56" s="24">
        <v>0.27</v>
      </c>
      <c r="I56" s="31"/>
      <c r="J56" s="31"/>
      <c r="K56" s="35"/>
    </row>
    <row r="57" spans="2:11" x14ac:dyDescent="0.25">
      <c r="B57" s="8" t="s">
        <v>93</v>
      </c>
      <c r="C57" s="57" t="s">
        <v>94</v>
      </c>
      <c r="D57" s="54" t="s">
        <v>95</v>
      </c>
      <c r="E57" s="6" t="s">
        <v>96</v>
      </c>
      <c r="F57" s="19">
        <v>181000</v>
      </c>
      <c r="G57" s="24">
        <v>5823.4</v>
      </c>
      <c r="H57" s="24">
        <v>0.27</v>
      </c>
      <c r="I57" s="31"/>
      <c r="J57" s="31"/>
      <c r="K57" s="35"/>
    </row>
    <row r="58" spans="2:11" x14ac:dyDescent="0.25">
      <c r="B58" s="8" t="s">
        <v>201</v>
      </c>
      <c r="C58" s="57" t="s">
        <v>202</v>
      </c>
      <c r="D58" s="54" t="s">
        <v>203</v>
      </c>
      <c r="E58" s="6" t="s">
        <v>75</v>
      </c>
      <c r="F58" s="19">
        <v>325000</v>
      </c>
      <c r="G58" s="24">
        <v>5628.03</v>
      </c>
      <c r="H58" s="24">
        <v>0.26</v>
      </c>
      <c r="I58" s="31"/>
      <c r="J58" s="31"/>
      <c r="K58" s="35"/>
    </row>
    <row r="59" spans="2:11" x14ac:dyDescent="0.25">
      <c r="B59" s="8" t="s">
        <v>280</v>
      </c>
      <c r="C59" s="57" t="s">
        <v>281</v>
      </c>
      <c r="D59" s="54" t="s">
        <v>282</v>
      </c>
      <c r="E59" s="6" t="s">
        <v>283</v>
      </c>
      <c r="F59" s="19">
        <v>952600</v>
      </c>
      <c r="G59" s="24">
        <v>4656.3100000000004</v>
      </c>
      <c r="H59" s="24">
        <v>0.21</v>
      </c>
      <c r="I59" s="31"/>
      <c r="J59" s="31"/>
      <c r="K59" s="35"/>
    </row>
    <row r="60" spans="2:11" x14ac:dyDescent="0.25">
      <c r="B60" s="8" t="s">
        <v>122</v>
      </c>
      <c r="C60" s="57" t="s">
        <v>123</v>
      </c>
      <c r="D60" s="54" t="s">
        <v>124</v>
      </c>
      <c r="E60" s="6" t="s">
        <v>114</v>
      </c>
      <c r="F60" s="19">
        <v>159600</v>
      </c>
      <c r="G60" s="24">
        <v>4514.76</v>
      </c>
      <c r="H60" s="24">
        <v>0.21</v>
      </c>
      <c r="I60" s="31"/>
      <c r="J60" s="31"/>
      <c r="K60" s="35"/>
    </row>
    <row r="61" spans="2:11" x14ac:dyDescent="0.25">
      <c r="B61" s="8" t="s">
        <v>764</v>
      </c>
      <c r="C61" s="57" t="s">
        <v>765</v>
      </c>
      <c r="D61" s="54" t="s">
        <v>766</v>
      </c>
      <c r="E61" s="6" t="s">
        <v>240</v>
      </c>
      <c r="F61" s="19">
        <v>99000</v>
      </c>
      <c r="G61" s="24">
        <v>4357.63</v>
      </c>
      <c r="H61" s="24">
        <v>0.2</v>
      </c>
      <c r="I61" s="31"/>
      <c r="J61" s="31"/>
      <c r="K61" s="35"/>
    </row>
    <row r="62" spans="2:11" x14ac:dyDescent="0.25">
      <c r="B62" s="8" t="s">
        <v>50</v>
      </c>
      <c r="C62" s="57" t="s">
        <v>51</v>
      </c>
      <c r="D62" s="54" t="s">
        <v>52</v>
      </c>
      <c r="E62" s="6" t="s">
        <v>53</v>
      </c>
      <c r="F62" s="19">
        <v>286290</v>
      </c>
      <c r="G62" s="24">
        <v>4258.71</v>
      </c>
      <c r="H62" s="24">
        <v>0.19</v>
      </c>
      <c r="I62" s="31"/>
      <c r="J62" s="31"/>
      <c r="K62" s="35"/>
    </row>
    <row r="63" spans="2:11" x14ac:dyDescent="0.25">
      <c r="B63" s="8" t="s">
        <v>380</v>
      </c>
      <c r="C63" s="57" t="s">
        <v>381</v>
      </c>
      <c r="D63" s="54" t="s">
        <v>382</v>
      </c>
      <c r="E63" s="6" t="s">
        <v>140</v>
      </c>
      <c r="F63" s="19">
        <v>639200</v>
      </c>
      <c r="G63" s="24">
        <v>4213.93</v>
      </c>
      <c r="H63" s="24">
        <v>0.19</v>
      </c>
      <c r="I63" s="31"/>
      <c r="J63" s="31"/>
      <c r="K63" s="35"/>
    </row>
    <row r="64" spans="2:11" x14ac:dyDescent="0.25">
      <c r="B64" s="8" t="s">
        <v>1820</v>
      </c>
      <c r="C64" s="57" t="s">
        <v>1821</v>
      </c>
      <c r="D64" s="54" t="s">
        <v>1822</v>
      </c>
      <c r="E64" s="6" t="s">
        <v>304</v>
      </c>
      <c r="F64" s="19">
        <v>426000</v>
      </c>
      <c r="G64" s="24">
        <v>4153.5</v>
      </c>
      <c r="H64" s="24">
        <v>0.19</v>
      </c>
      <c r="I64" s="31"/>
      <c r="J64" s="31"/>
      <c r="K64" s="35"/>
    </row>
    <row r="65" spans="2:11" x14ac:dyDescent="0.25">
      <c r="B65" s="8" t="s">
        <v>237</v>
      </c>
      <c r="C65" s="57" t="s">
        <v>238</v>
      </c>
      <c r="D65" s="54" t="s">
        <v>239</v>
      </c>
      <c r="E65" s="6" t="s">
        <v>240</v>
      </c>
      <c r="F65" s="19">
        <v>875821</v>
      </c>
      <c r="G65" s="24">
        <v>3731.87</v>
      </c>
      <c r="H65" s="24">
        <v>0.17</v>
      </c>
      <c r="I65" s="31"/>
      <c r="J65" s="31"/>
      <c r="K65" s="35"/>
    </row>
    <row r="66" spans="2:11" x14ac:dyDescent="0.25">
      <c r="B66" s="8" t="s">
        <v>519</v>
      </c>
      <c r="C66" s="57" t="s">
        <v>520</v>
      </c>
      <c r="D66" s="54" t="s">
        <v>521</v>
      </c>
      <c r="E66" s="6" t="s">
        <v>60</v>
      </c>
      <c r="F66" s="19">
        <v>56480</v>
      </c>
      <c r="G66" s="24">
        <v>3452.11</v>
      </c>
      <c r="H66" s="24">
        <v>0.16</v>
      </c>
      <c r="I66" s="31"/>
      <c r="J66" s="31"/>
      <c r="K66" s="35"/>
    </row>
    <row r="67" spans="2:11" x14ac:dyDescent="0.25">
      <c r="B67" s="8" t="s">
        <v>125</v>
      </c>
      <c r="C67" s="57" t="s">
        <v>126</v>
      </c>
      <c r="D67" s="54" t="s">
        <v>127</v>
      </c>
      <c r="E67" s="6" t="s">
        <v>128</v>
      </c>
      <c r="F67" s="19">
        <v>722400</v>
      </c>
      <c r="G67" s="24">
        <v>2883.82</v>
      </c>
      <c r="H67" s="24">
        <v>0.13</v>
      </c>
      <c r="I67" s="31"/>
      <c r="J67" s="31"/>
      <c r="K67" s="35"/>
    </row>
    <row r="68" spans="2:11" x14ac:dyDescent="0.25">
      <c r="B68" s="8" t="s">
        <v>111</v>
      </c>
      <c r="C68" s="57" t="s">
        <v>112</v>
      </c>
      <c r="D68" s="54" t="s">
        <v>113</v>
      </c>
      <c r="E68" s="6" t="s">
        <v>114</v>
      </c>
      <c r="F68" s="19">
        <v>97125</v>
      </c>
      <c r="G68" s="24">
        <v>2304.58</v>
      </c>
      <c r="H68" s="24">
        <v>0.11</v>
      </c>
      <c r="I68" s="31"/>
      <c r="J68" s="31"/>
      <c r="K68" s="35"/>
    </row>
    <row r="69" spans="2:11" x14ac:dyDescent="0.25">
      <c r="B69" s="8" t="s">
        <v>404</v>
      </c>
      <c r="C69" s="57" t="s">
        <v>405</v>
      </c>
      <c r="D69" s="54" t="s">
        <v>406</v>
      </c>
      <c r="E69" s="6" t="s">
        <v>75</v>
      </c>
      <c r="F69" s="19">
        <v>8825</v>
      </c>
      <c r="G69" s="24">
        <v>2302.2600000000002</v>
      </c>
      <c r="H69" s="24">
        <v>0.11</v>
      </c>
      <c r="I69" s="31"/>
      <c r="J69" s="31"/>
      <c r="K69" s="35"/>
    </row>
    <row r="70" spans="2:11" x14ac:dyDescent="0.25">
      <c r="B70" s="8" t="s">
        <v>525</v>
      </c>
      <c r="C70" s="57" t="s">
        <v>526</v>
      </c>
      <c r="D70" s="54" t="s">
        <v>527</v>
      </c>
      <c r="E70" s="6" t="s">
        <v>304</v>
      </c>
      <c r="F70" s="19">
        <v>98250</v>
      </c>
      <c r="G70" s="24">
        <v>2130.6</v>
      </c>
      <c r="H70" s="24">
        <v>0.1</v>
      </c>
      <c r="I70" s="31"/>
      <c r="J70" s="31"/>
      <c r="K70" s="35"/>
    </row>
    <row r="71" spans="2:11" x14ac:dyDescent="0.25">
      <c r="B71" s="8" t="s">
        <v>469</v>
      </c>
      <c r="C71" s="57" t="s">
        <v>470</v>
      </c>
      <c r="D71" s="54" t="s">
        <v>471</v>
      </c>
      <c r="E71" s="6" t="s">
        <v>121</v>
      </c>
      <c r="F71" s="19">
        <v>1101600</v>
      </c>
      <c r="G71" s="24">
        <v>1931.66</v>
      </c>
      <c r="H71" s="24">
        <v>0.09</v>
      </c>
      <c r="I71" s="31"/>
      <c r="J71" s="31"/>
      <c r="K71" s="35"/>
    </row>
    <row r="72" spans="2:11" x14ac:dyDescent="0.25">
      <c r="B72" s="8" t="s">
        <v>377</v>
      </c>
      <c r="C72" s="57" t="s">
        <v>378</v>
      </c>
      <c r="D72" s="54" t="s">
        <v>379</v>
      </c>
      <c r="E72" s="6" t="s">
        <v>290</v>
      </c>
      <c r="F72" s="19">
        <v>980400</v>
      </c>
      <c r="G72" s="24">
        <v>1671.58</v>
      </c>
      <c r="H72" s="24">
        <v>0.08</v>
      </c>
      <c r="I72" s="31"/>
      <c r="J72" s="31"/>
      <c r="K72" s="35"/>
    </row>
    <row r="73" spans="2:11" x14ac:dyDescent="0.25">
      <c r="B73" s="8" t="s">
        <v>922</v>
      </c>
      <c r="C73" s="57" t="s">
        <v>923</v>
      </c>
      <c r="D73" s="54" t="s">
        <v>924</v>
      </c>
      <c r="E73" s="6" t="s">
        <v>85</v>
      </c>
      <c r="F73" s="19">
        <v>45500</v>
      </c>
      <c r="G73" s="24">
        <v>1665.85</v>
      </c>
      <c r="H73" s="24">
        <v>0.08</v>
      </c>
      <c r="I73" s="31"/>
      <c r="J73" s="31"/>
      <c r="K73" s="35"/>
    </row>
    <row r="74" spans="2:11" x14ac:dyDescent="0.25">
      <c r="B74" s="8" t="s">
        <v>894</v>
      </c>
      <c r="C74" s="57" t="s">
        <v>666</v>
      </c>
      <c r="D74" s="54" t="s">
        <v>895</v>
      </c>
      <c r="E74" s="6" t="s">
        <v>64</v>
      </c>
      <c r="F74" s="19">
        <v>147600</v>
      </c>
      <c r="G74" s="24">
        <v>1590.69</v>
      </c>
      <c r="H74" s="24">
        <v>7.0000000000000007E-2</v>
      </c>
      <c r="I74" s="31"/>
      <c r="J74" s="31"/>
      <c r="K74" s="35"/>
    </row>
    <row r="75" spans="2:11" x14ac:dyDescent="0.25">
      <c r="B75" s="8" t="s">
        <v>1798</v>
      </c>
      <c r="C75" s="57" t="s">
        <v>1799</v>
      </c>
      <c r="D75" s="54" t="s">
        <v>1800</v>
      </c>
      <c r="E75" s="6" t="s">
        <v>60</v>
      </c>
      <c r="F75" s="19">
        <v>273000</v>
      </c>
      <c r="G75" s="24">
        <v>1570.3</v>
      </c>
      <c r="H75" s="24">
        <v>7.0000000000000007E-2</v>
      </c>
      <c r="I75" s="31"/>
      <c r="J75" s="31"/>
      <c r="K75" s="35"/>
    </row>
    <row r="76" spans="2:11" x14ac:dyDescent="0.25">
      <c r="B76" s="8" t="s">
        <v>891</v>
      </c>
      <c r="C76" s="57" t="s">
        <v>892</v>
      </c>
      <c r="D76" s="54" t="s">
        <v>893</v>
      </c>
      <c r="E76" s="6" t="s">
        <v>60</v>
      </c>
      <c r="F76" s="19">
        <v>93590</v>
      </c>
      <c r="G76" s="24">
        <v>1249.33</v>
      </c>
      <c r="H76" s="24">
        <v>0.06</v>
      </c>
      <c r="I76" s="31"/>
      <c r="J76" s="31"/>
      <c r="K76" s="35"/>
    </row>
    <row r="77" spans="2:11" x14ac:dyDescent="0.25">
      <c r="B77" s="8" t="s">
        <v>1851</v>
      </c>
      <c r="C77" s="57" t="s">
        <v>1852</v>
      </c>
      <c r="D77" s="54" t="s">
        <v>1853</v>
      </c>
      <c r="E77" s="6" t="s">
        <v>147</v>
      </c>
      <c r="F77" s="19">
        <v>708750</v>
      </c>
      <c r="G77" s="24">
        <v>1024.5</v>
      </c>
      <c r="H77" s="24">
        <v>0.05</v>
      </c>
      <c r="I77" s="31"/>
      <c r="J77" s="31"/>
      <c r="K77" s="35"/>
    </row>
    <row r="78" spans="2:11" x14ac:dyDescent="0.25">
      <c r="B78" s="8" t="s">
        <v>1863</v>
      </c>
      <c r="C78" s="57" t="s">
        <v>1864</v>
      </c>
      <c r="D78" s="54" t="s">
        <v>1865</v>
      </c>
      <c r="E78" s="6" t="s">
        <v>220</v>
      </c>
      <c r="F78" s="19">
        <v>79000</v>
      </c>
      <c r="G78" s="24">
        <v>954.75</v>
      </c>
      <c r="H78" s="24">
        <v>0.04</v>
      </c>
      <c r="I78" s="31"/>
      <c r="J78" s="31"/>
      <c r="K78" s="35"/>
    </row>
    <row r="79" spans="2:11" x14ac:dyDescent="0.25">
      <c r="B79" s="8" t="s">
        <v>454</v>
      </c>
      <c r="C79" s="57" t="s">
        <v>455</v>
      </c>
      <c r="D79" s="54" t="s">
        <v>456</v>
      </c>
      <c r="E79" s="6" t="s">
        <v>114</v>
      </c>
      <c r="F79" s="19">
        <v>302546</v>
      </c>
      <c r="G79" s="24">
        <v>919.29</v>
      </c>
      <c r="H79" s="24">
        <v>0.04</v>
      </c>
      <c r="I79" s="31"/>
      <c r="J79" s="31"/>
      <c r="K79" s="35"/>
    </row>
    <row r="80" spans="2:11" x14ac:dyDescent="0.25">
      <c r="B80" s="8" t="s">
        <v>862</v>
      </c>
      <c r="C80" s="57" t="s">
        <v>863</v>
      </c>
      <c r="D80" s="54" t="s">
        <v>864</v>
      </c>
      <c r="E80" s="6" t="s">
        <v>410</v>
      </c>
      <c r="F80" s="19">
        <v>86100</v>
      </c>
      <c r="G80" s="24">
        <v>773.65</v>
      </c>
      <c r="H80" s="24">
        <v>0.04</v>
      </c>
      <c r="I80" s="31"/>
      <c r="J80" s="31"/>
      <c r="K80" s="35"/>
    </row>
    <row r="81" spans="2:11" x14ac:dyDescent="0.25">
      <c r="B81" s="8" t="s">
        <v>72</v>
      </c>
      <c r="C81" s="57" t="s">
        <v>73</v>
      </c>
      <c r="D81" s="54" t="s">
        <v>74</v>
      </c>
      <c r="E81" s="6" t="s">
        <v>75</v>
      </c>
      <c r="F81" s="19">
        <v>8300</v>
      </c>
      <c r="G81" s="24">
        <v>602.69000000000005</v>
      </c>
      <c r="H81" s="24">
        <v>0.03</v>
      </c>
      <c r="I81" s="31"/>
      <c r="J81" s="31"/>
      <c r="K81" s="35"/>
    </row>
    <row r="82" spans="2:11" x14ac:dyDescent="0.25">
      <c r="B82" s="8" t="s">
        <v>1831</v>
      </c>
      <c r="C82" s="57" t="s">
        <v>1832</v>
      </c>
      <c r="D82" s="54" t="s">
        <v>1833</v>
      </c>
      <c r="E82" s="6" t="s">
        <v>213</v>
      </c>
      <c r="F82" s="19">
        <v>91250</v>
      </c>
      <c r="G82" s="24">
        <v>486</v>
      </c>
      <c r="H82" s="24">
        <v>0.02</v>
      </c>
      <c r="I82" s="31"/>
      <c r="J82" s="31"/>
      <c r="K82" s="35"/>
    </row>
    <row r="83" spans="2:11" x14ac:dyDescent="0.25">
      <c r="B83" s="8" t="s">
        <v>1693</v>
      </c>
      <c r="C83" s="57" t="s">
        <v>1694</v>
      </c>
      <c r="D83" s="54" t="s">
        <v>1695</v>
      </c>
      <c r="E83" s="6" t="s">
        <v>132</v>
      </c>
      <c r="F83" s="19">
        <v>194400</v>
      </c>
      <c r="G83" s="24">
        <v>418.45</v>
      </c>
      <c r="H83" s="24">
        <v>0.02</v>
      </c>
      <c r="I83" s="31"/>
      <c r="J83" s="31"/>
      <c r="K83" s="35"/>
    </row>
    <row r="84" spans="2:11" x14ac:dyDescent="0.25">
      <c r="B84" s="8" t="s">
        <v>916</v>
      </c>
      <c r="C84" s="57" t="s">
        <v>917</v>
      </c>
      <c r="D84" s="54" t="s">
        <v>918</v>
      </c>
      <c r="E84" s="6" t="s">
        <v>85</v>
      </c>
      <c r="F84" s="19">
        <v>6300</v>
      </c>
      <c r="G84" s="24">
        <v>195.67</v>
      </c>
      <c r="H84" s="24">
        <v>0.01</v>
      </c>
      <c r="I84" s="31"/>
      <c r="J84" s="31"/>
      <c r="K84" s="35"/>
    </row>
    <row r="85" spans="2:11" x14ac:dyDescent="0.25">
      <c r="B85" s="8" t="s">
        <v>1721</v>
      </c>
      <c r="C85" s="57" t="s">
        <v>1448</v>
      </c>
      <c r="D85" s="54" t="s">
        <v>1722</v>
      </c>
      <c r="E85" s="6" t="s">
        <v>60</v>
      </c>
      <c r="F85" s="19">
        <v>24800</v>
      </c>
      <c r="G85" s="24">
        <v>36.06</v>
      </c>
      <c r="H85" s="24" t="s">
        <v>1911</v>
      </c>
      <c r="I85" s="31"/>
      <c r="J85" s="31"/>
      <c r="K85" s="35"/>
    </row>
    <row r="86" spans="2:11" x14ac:dyDescent="0.25">
      <c r="C86" s="58" t="s">
        <v>39</v>
      </c>
      <c r="D86" s="54"/>
      <c r="E86" s="6"/>
      <c r="F86" s="19"/>
      <c r="G86" s="25">
        <v>1427739.43</v>
      </c>
      <c r="H86" s="25">
        <v>65.34</v>
      </c>
      <c r="I86" s="31"/>
      <c r="J86" s="31"/>
      <c r="K86" s="35"/>
    </row>
    <row r="87" spans="2:11" x14ac:dyDescent="0.25">
      <c r="C87" s="57"/>
      <c r="D87" s="54"/>
      <c r="E87" s="6"/>
      <c r="F87" s="19"/>
      <c r="G87" s="24"/>
      <c r="H87" s="24"/>
      <c r="I87" s="31"/>
      <c r="J87" s="31"/>
      <c r="K87" s="35"/>
    </row>
    <row r="88" spans="2:11" x14ac:dyDescent="0.25">
      <c r="C88" s="58" t="s">
        <v>3</v>
      </c>
      <c r="D88" s="54"/>
      <c r="E88" s="6"/>
      <c r="F88" s="19"/>
      <c r="G88" s="24" t="s">
        <v>2</v>
      </c>
      <c r="H88" s="24" t="s">
        <v>2</v>
      </c>
      <c r="I88" s="31"/>
      <c r="J88" s="31"/>
      <c r="K88" s="35"/>
    </row>
    <row r="89" spans="2:11" x14ac:dyDescent="0.25">
      <c r="C89" s="57"/>
      <c r="D89" s="54"/>
      <c r="E89" s="6"/>
      <c r="F89" s="19"/>
      <c r="G89" s="24"/>
      <c r="H89" s="24"/>
      <c r="I89" s="31"/>
      <c r="J89" s="31"/>
      <c r="K89" s="35"/>
    </row>
    <row r="90" spans="2:11" x14ac:dyDescent="0.25">
      <c r="C90" s="59" t="s">
        <v>4</v>
      </c>
      <c r="D90" s="54"/>
      <c r="E90" s="6"/>
      <c r="F90" s="19"/>
      <c r="G90" s="24"/>
      <c r="H90" s="24"/>
      <c r="I90" s="31"/>
      <c r="J90" s="31"/>
      <c r="K90" s="35"/>
    </row>
    <row r="91" spans="2:11" x14ac:dyDescent="0.25">
      <c r="B91" s="8" t="s">
        <v>871</v>
      </c>
      <c r="C91" s="57" t="s">
        <v>872</v>
      </c>
      <c r="D91" s="54" t="s">
        <v>873</v>
      </c>
      <c r="E91" s="6" t="s">
        <v>136</v>
      </c>
      <c r="F91" s="19">
        <v>282000</v>
      </c>
      <c r="G91" s="24">
        <v>14805.79</v>
      </c>
      <c r="H91" s="24">
        <v>0.68</v>
      </c>
      <c r="I91" s="31"/>
      <c r="J91" s="31"/>
      <c r="K91" s="35"/>
    </row>
    <row r="92" spans="2:11" x14ac:dyDescent="0.25">
      <c r="B92" s="8" t="s">
        <v>756</v>
      </c>
      <c r="C92" s="57" t="s">
        <v>757</v>
      </c>
      <c r="D92" s="54" t="s">
        <v>758</v>
      </c>
      <c r="E92" s="6" t="s">
        <v>166</v>
      </c>
      <c r="F92" s="19">
        <v>27000</v>
      </c>
      <c r="G92" s="24">
        <v>7211.33</v>
      </c>
      <c r="H92" s="24">
        <v>0.33</v>
      </c>
      <c r="I92" s="31"/>
      <c r="J92" s="31"/>
      <c r="K92" s="35"/>
    </row>
    <row r="93" spans="2:11" x14ac:dyDescent="0.25">
      <c r="C93" s="58" t="s">
        <v>39</v>
      </c>
      <c r="D93" s="54"/>
      <c r="E93" s="6"/>
      <c r="F93" s="19"/>
      <c r="G93" s="25">
        <v>22017.119999999999</v>
      </c>
      <c r="H93" s="25">
        <v>1.01</v>
      </c>
      <c r="I93" s="31"/>
      <c r="J93" s="31"/>
      <c r="K93" s="35"/>
    </row>
    <row r="94" spans="2:11" x14ac:dyDescent="0.25">
      <c r="C94" s="57"/>
      <c r="D94" s="54"/>
      <c r="E94" s="6"/>
      <c r="F94" s="19"/>
      <c r="G94" s="24"/>
      <c r="H94" s="24"/>
      <c r="I94" s="31"/>
      <c r="J94" s="31"/>
      <c r="K94" s="35"/>
    </row>
    <row r="95" spans="2:11" x14ac:dyDescent="0.25">
      <c r="C95" s="58" t="s">
        <v>4695</v>
      </c>
      <c r="D95" s="54"/>
      <c r="E95" s="6"/>
      <c r="F95" s="19"/>
      <c r="G95" s="24"/>
      <c r="H95" s="24"/>
      <c r="I95" s="31"/>
      <c r="J95" s="31"/>
      <c r="K95" s="35"/>
    </row>
    <row r="96" spans="2:11" x14ac:dyDescent="0.25">
      <c r="B96" s="8" t="s">
        <v>1912</v>
      </c>
      <c r="C96" s="57" t="s">
        <v>1913</v>
      </c>
      <c r="D96" s="54" t="s">
        <v>1914</v>
      </c>
      <c r="E96" s="6" t="s">
        <v>915</v>
      </c>
      <c r="F96" s="19">
        <v>63160260</v>
      </c>
      <c r="G96" s="24">
        <v>71705.84</v>
      </c>
      <c r="H96" s="24">
        <v>3.28</v>
      </c>
      <c r="I96" s="31"/>
      <c r="J96" s="31"/>
      <c r="K96" s="35" t="s">
        <v>4696</v>
      </c>
    </row>
    <row r="97" spans="1:11" x14ac:dyDescent="0.25">
      <c r="C97" s="58" t="s">
        <v>39</v>
      </c>
      <c r="D97" s="54"/>
      <c r="E97" s="6"/>
      <c r="F97" s="19"/>
      <c r="G97" s="25">
        <v>71705.84</v>
      </c>
      <c r="H97" s="25">
        <v>3.28</v>
      </c>
      <c r="I97" s="31"/>
      <c r="J97" s="31"/>
      <c r="K97" s="35"/>
    </row>
    <row r="98" spans="1:11" x14ac:dyDescent="0.25">
      <c r="C98" s="57"/>
      <c r="D98" s="54"/>
      <c r="E98" s="6"/>
      <c r="F98" s="19"/>
      <c r="G98" s="24"/>
      <c r="H98" s="24"/>
      <c r="I98" s="31"/>
      <c r="J98" s="31"/>
      <c r="K98" s="35"/>
    </row>
    <row r="99" spans="1:11" x14ac:dyDescent="0.25">
      <c r="A99" s="10"/>
      <c r="B99" s="28"/>
      <c r="C99" s="58" t="s">
        <v>5</v>
      </c>
      <c r="D99" s="54"/>
      <c r="E99" s="6"/>
      <c r="F99" s="19"/>
      <c r="G99" s="24"/>
      <c r="H99" s="24"/>
      <c r="I99" s="31"/>
      <c r="J99" s="31"/>
      <c r="K99" s="35"/>
    </row>
    <row r="100" spans="1:11" x14ac:dyDescent="0.25">
      <c r="C100" s="59" t="s">
        <v>6</v>
      </c>
      <c r="D100" s="54"/>
      <c r="E100" s="6"/>
      <c r="F100" s="19"/>
      <c r="G100" s="24"/>
      <c r="H100" s="24"/>
      <c r="I100" s="31"/>
      <c r="J100" s="31"/>
      <c r="K100" s="35"/>
    </row>
    <row r="101" spans="1:11" x14ac:dyDescent="0.25">
      <c r="B101" s="8" t="s">
        <v>3049</v>
      </c>
      <c r="C101" s="57" t="s">
        <v>547</v>
      </c>
      <c r="D101" s="54" t="s">
        <v>3050</v>
      </c>
      <c r="E101" s="6" t="s">
        <v>549</v>
      </c>
      <c r="F101" s="19">
        <v>2000</v>
      </c>
      <c r="G101" s="24">
        <v>19988.900000000001</v>
      </c>
      <c r="H101" s="24">
        <v>0.91</v>
      </c>
      <c r="I101" s="31">
        <v>8.5950000000000006</v>
      </c>
      <c r="J101" s="31"/>
      <c r="K101" s="35" t="s">
        <v>550</v>
      </c>
    </row>
    <row r="102" spans="1:11" x14ac:dyDescent="0.25">
      <c r="B102" s="8" t="s">
        <v>555</v>
      </c>
      <c r="C102" s="57" t="s">
        <v>275</v>
      </c>
      <c r="D102" s="54" t="s">
        <v>556</v>
      </c>
      <c r="E102" s="6" t="s">
        <v>549</v>
      </c>
      <c r="F102" s="19">
        <v>20000</v>
      </c>
      <c r="G102" s="24">
        <v>19902.740000000002</v>
      </c>
      <c r="H102" s="24">
        <v>0.91</v>
      </c>
      <c r="I102" s="31">
        <v>8.6850000000000005</v>
      </c>
      <c r="J102" s="31"/>
      <c r="K102" s="35" t="s">
        <v>550</v>
      </c>
    </row>
    <row r="103" spans="1:11" x14ac:dyDescent="0.25">
      <c r="B103" s="8" t="s">
        <v>571</v>
      </c>
      <c r="C103" s="57" t="s">
        <v>572</v>
      </c>
      <c r="D103" s="54" t="s">
        <v>573</v>
      </c>
      <c r="E103" s="6" t="s">
        <v>554</v>
      </c>
      <c r="F103" s="19">
        <v>150</v>
      </c>
      <c r="G103" s="24">
        <v>14858.73</v>
      </c>
      <c r="H103" s="24">
        <v>0.68</v>
      </c>
      <c r="I103" s="31">
        <v>7.9943</v>
      </c>
      <c r="J103" s="31"/>
      <c r="K103" s="35" t="s">
        <v>550</v>
      </c>
    </row>
    <row r="104" spans="1:11" x14ac:dyDescent="0.25">
      <c r="B104" s="8" t="s">
        <v>546</v>
      </c>
      <c r="C104" s="57" t="s">
        <v>547</v>
      </c>
      <c r="D104" s="54" t="s">
        <v>548</v>
      </c>
      <c r="E104" s="6" t="s">
        <v>549</v>
      </c>
      <c r="F104" s="19">
        <v>1000</v>
      </c>
      <c r="G104" s="24">
        <v>10038.49</v>
      </c>
      <c r="H104" s="24">
        <v>0.46</v>
      </c>
      <c r="I104" s="31">
        <v>8.6050000000000004</v>
      </c>
      <c r="J104" s="31"/>
      <c r="K104" s="35" t="s">
        <v>550</v>
      </c>
    </row>
    <row r="105" spans="1:11" x14ac:dyDescent="0.25">
      <c r="C105" s="58" t="s">
        <v>39</v>
      </c>
      <c r="D105" s="54"/>
      <c r="E105" s="6"/>
      <c r="F105" s="19"/>
      <c r="G105" s="25">
        <v>64788.86</v>
      </c>
      <c r="H105" s="25">
        <v>2.96</v>
      </c>
      <c r="I105" s="31"/>
      <c r="J105" s="31"/>
      <c r="K105" s="35"/>
    </row>
    <row r="106" spans="1:11" x14ac:dyDescent="0.25">
      <c r="C106" s="57"/>
      <c r="D106" s="54"/>
      <c r="E106" s="6"/>
      <c r="F106" s="19"/>
      <c r="G106" s="24"/>
      <c r="H106" s="24"/>
      <c r="I106" s="31"/>
      <c r="J106" s="31"/>
      <c r="K106" s="35"/>
    </row>
    <row r="107" spans="1:11" x14ac:dyDescent="0.25">
      <c r="C107" s="58" t="s">
        <v>7</v>
      </c>
      <c r="D107" s="54"/>
      <c r="E107" s="6"/>
      <c r="F107" s="19"/>
      <c r="G107" s="24" t="s">
        <v>2</v>
      </c>
      <c r="H107" s="24" t="s">
        <v>2</v>
      </c>
      <c r="I107" s="31"/>
      <c r="J107" s="31"/>
      <c r="K107" s="35"/>
    </row>
    <row r="108" spans="1:11" x14ac:dyDescent="0.25">
      <c r="C108" s="57"/>
      <c r="D108" s="54"/>
      <c r="E108" s="6"/>
      <c r="F108" s="19"/>
      <c r="G108" s="24"/>
      <c r="H108" s="24"/>
      <c r="I108" s="31"/>
      <c r="J108" s="31"/>
      <c r="K108" s="35"/>
    </row>
    <row r="109" spans="1:11" x14ac:dyDescent="0.25">
      <c r="C109" s="58" t="s">
        <v>8</v>
      </c>
      <c r="D109" s="54"/>
      <c r="E109" s="6"/>
      <c r="F109" s="19"/>
      <c r="G109" s="24" t="s">
        <v>2</v>
      </c>
      <c r="H109" s="24" t="s">
        <v>2</v>
      </c>
      <c r="I109" s="31"/>
      <c r="J109" s="31"/>
      <c r="K109" s="35"/>
    </row>
    <row r="110" spans="1:11" x14ac:dyDescent="0.25">
      <c r="C110" s="57"/>
      <c r="D110" s="54"/>
      <c r="E110" s="6"/>
      <c r="F110" s="19"/>
      <c r="G110" s="24"/>
      <c r="H110" s="24"/>
      <c r="I110" s="31"/>
      <c r="J110" s="31"/>
      <c r="K110" s="35"/>
    </row>
    <row r="111" spans="1:11" x14ac:dyDescent="0.25">
      <c r="C111" s="59" t="s">
        <v>9</v>
      </c>
      <c r="D111" s="54"/>
      <c r="E111" s="6"/>
      <c r="F111" s="19"/>
      <c r="G111" s="24"/>
      <c r="H111" s="24"/>
      <c r="I111" s="31"/>
      <c r="J111" s="31"/>
      <c r="K111" s="35"/>
    </row>
    <row r="112" spans="1:11" x14ac:dyDescent="0.25">
      <c r="B112" s="8" t="s">
        <v>603</v>
      </c>
      <c r="C112" s="57" t="s">
        <v>604</v>
      </c>
      <c r="D112" s="54" t="s">
        <v>605</v>
      </c>
      <c r="E112" s="6" t="s">
        <v>606</v>
      </c>
      <c r="F112" s="19">
        <v>100500000</v>
      </c>
      <c r="G112" s="24">
        <v>100891.55</v>
      </c>
      <c r="H112" s="24">
        <v>4.62</v>
      </c>
      <c r="I112" s="31">
        <v>7.6306438999999999</v>
      </c>
      <c r="J112" s="31"/>
      <c r="K112" s="35"/>
    </row>
    <row r="113" spans="2:11" x14ac:dyDescent="0.25">
      <c r="B113" s="8" t="s">
        <v>619</v>
      </c>
      <c r="C113" s="57" t="s">
        <v>620</v>
      </c>
      <c r="D113" s="54" t="s">
        <v>621</v>
      </c>
      <c r="E113" s="6" t="s">
        <v>606</v>
      </c>
      <c r="F113" s="19">
        <v>98000000</v>
      </c>
      <c r="G113" s="24">
        <v>97817.919999999998</v>
      </c>
      <c r="H113" s="24">
        <v>4.47</v>
      </c>
      <c r="I113" s="31">
        <v>7.5623467</v>
      </c>
      <c r="J113" s="31"/>
      <c r="K113" s="35"/>
    </row>
    <row r="114" spans="2:11" x14ac:dyDescent="0.25">
      <c r="B114" s="8" t="s">
        <v>625</v>
      </c>
      <c r="C114" s="57" t="s">
        <v>626</v>
      </c>
      <c r="D114" s="54" t="s">
        <v>627</v>
      </c>
      <c r="E114" s="6" t="s">
        <v>606</v>
      </c>
      <c r="F114" s="19">
        <v>102000000</v>
      </c>
      <c r="G114" s="24">
        <v>97107.67</v>
      </c>
      <c r="H114" s="24">
        <v>4.4400000000000004</v>
      </c>
      <c r="I114" s="31">
        <v>7.5175102000000003</v>
      </c>
      <c r="J114" s="31"/>
      <c r="K114" s="35"/>
    </row>
    <row r="115" spans="2:11" x14ac:dyDescent="0.25">
      <c r="B115" s="8" t="s">
        <v>607</v>
      </c>
      <c r="C115" s="57" t="s">
        <v>608</v>
      </c>
      <c r="D115" s="54" t="s">
        <v>609</v>
      </c>
      <c r="E115" s="6" t="s">
        <v>606</v>
      </c>
      <c r="F115" s="19">
        <v>82500000</v>
      </c>
      <c r="G115" s="24">
        <v>81409.27</v>
      </c>
      <c r="H115" s="24">
        <v>3.72</v>
      </c>
      <c r="I115" s="31">
        <v>7.5978010999999999</v>
      </c>
      <c r="J115" s="31"/>
      <c r="K115" s="35"/>
    </row>
    <row r="116" spans="2:11" x14ac:dyDescent="0.25">
      <c r="B116" s="8" t="s">
        <v>610</v>
      </c>
      <c r="C116" s="57" t="s">
        <v>611</v>
      </c>
      <c r="D116" s="54" t="s">
        <v>612</v>
      </c>
      <c r="E116" s="6" t="s">
        <v>606</v>
      </c>
      <c r="F116" s="19">
        <v>70000000</v>
      </c>
      <c r="G116" s="24">
        <v>69568.31</v>
      </c>
      <c r="H116" s="24">
        <v>3.18</v>
      </c>
      <c r="I116" s="31">
        <v>7.6201974000000003</v>
      </c>
      <c r="J116" s="31"/>
      <c r="K116" s="35"/>
    </row>
    <row r="117" spans="2:11" x14ac:dyDescent="0.25">
      <c r="B117" s="8" t="s">
        <v>616</v>
      </c>
      <c r="C117" s="57" t="s">
        <v>617</v>
      </c>
      <c r="D117" s="54" t="s">
        <v>618</v>
      </c>
      <c r="E117" s="6" t="s">
        <v>606</v>
      </c>
      <c r="F117" s="19">
        <v>32000000</v>
      </c>
      <c r="G117" s="24">
        <v>31876.06</v>
      </c>
      <c r="H117" s="24">
        <v>1.46</v>
      </c>
      <c r="I117" s="31">
        <v>7.5690061000000002</v>
      </c>
      <c r="J117" s="31"/>
      <c r="K117" s="35"/>
    </row>
    <row r="118" spans="2:11" x14ac:dyDescent="0.25">
      <c r="B118" s="8" t="s">
        <v>1043</v>
      </c>
      <c r="C118" s="57" t="s">
        <v>1044</v>
      </c>
      <c r="D118" s="54" t="s">
        <v>1045</v>
      </c>
      <c r="E118" s="6" t="s">
        <v>606</v>
      </c>
      <c r="F118" s="19">
        <v>16000000</v>
      </c>
      <c r="G118" s="24">
        <v>15144.02</v>
      </c>
      <c r="H118" s="24">
        <v>0.69</v>
      </c>
      <c r="I118" s="31">
        <v>7.5505018000000002</v>
      </c>
      <c r="J118" s="31"/>
      <c r="K118" s="35"/>
    </row>
    <row r="119" spans="2:11" x14ac:dyDescent="0.25">
      <c r="C119" s="58" t="s">
        <v>39</v>
      </c>
      <c r="D119" s="54"/>
      <c r="E119" s="6"/>
      <c r="F119" s="19"/>
      <c r="G119" s="25">
        <v>493814.8</v>
      </c>
      <c r="H119" s="25">
        <v>22.58</v>
      </c>
      <c r="I119" s="31"/>
      <c r="J119" s="31"/>
      <c r="K119" s="35"/>
    </row>
    <row r="120" spans="2:11" x14ac:dyDescent="0.25">
      <c r="C120" s="57"/>
      <c r="D120" s="54"/>
      <c r="E120" s="6"/>
      <c r="F120" s="19"/>
      <c r="G120" s="24"/>
      <c r="H120" s="24"/>
      <c r="I120" s="31"/>
      <c r="J120" s="31"/>
      <c r="K120" s="35"/>
    </row>
    <row r="121" spans="2:11" x14ac:dyDescent="0.25">
      <c r="C121" s="59" t="s">
        <v>10</v>
      </c>
      <c r="D121" s="54"/>
      <c r="E121" s="6"/>
      <c r="F121" s="19"/>
      <c r="G121" s="24"/>
      <c r="H121" s="24"/>
      <c r="I121" s="31"/>
      <c r="J121" s="31"/>
      <c r="K121" s="35"/>
    </row>
    <row r="122" spans="2:11" x14ac:dyDescent="0.25">
      <c r="B122" s="8" t="s">
        <v>649</v>
      </c>
      <c r="C122" s="57" t="s">
        <v>650</v>
      </c>
      <c r="D122" s="54" t="s">
        <v>651</v>
      </c>
      <c r="E122" s="6" t="s">
        <v>606</v>
      </c>
      <c r="F122" s="19">
        <v>25000000</v>
      </c>
      <c r="G122" s="24">
        <v>25577.43</v>
      </c>
      <c r="H122" s="24">
        <v>1.17</v>
      </c>
      <c r="I122" s="31">
        <v>7.8480644000000002</v>
      </c>
      <c r="J122" s="31"/>
      <c r="K122" s="35"/>
    </row>
    <row r="123" spans="2:11" x14ac:dyDescent="0.25">
      <c r="B123" s="8" t="s">
        <v>3051</v>
      </c>
      <c r="C123" s="57" t="s">
        <v>3052</v>
      </c>
      <c r="D123" s="54" t="s">
        <v>3053</v>
      </c>
      <c r="E123" s="6" t="s">
        <v>606</v>
      </c>
      <c r="F123" s="19">
        <v>12000000</v>
      </c>
      <c r="G123" s="24">
        <v>12318.14</v>
      </c>
      <c r="H123" s="24">
        <v>0.56000000000000005</v>
      </c>
      <c r="I123" s="31">
        <v>7.8378445000000001</v>
      </c>
      <c r="J123" s="31"/>
      <c r="K123" s="35"/>
    </row>
    <row r="124" spans="2:11" x14ac:dyDescent="0.25">
      <c r="B124" s="8" t="s">
        <v>3054</v>
      </c>
      <c r="C124" s="57" t="s">
        <v>3055</v>
      </c>
      <c r="D124" s="54" t="s">
        <v>3056</v>
      </c>
      <c r="E124" s="6" t="s">
        <v>606</v>
      </c>
      <c r="F124" s="19">
        <v>4595400</v>
      </c>
      <c r="G124" s="24">
        <v>4684.8900000000003</v>
      </c>
      <c r="H124" s="24">
        <v>0.21</v>
      </c>
      <c r="I124" s="31">
        <v>7.8499933000000004</v>
      </c>
      <c r="J124" s="31"/>
      <c r="K124" s="35"/>
    </row>
    <row r="125" spans="2:11" x14ac:dyDescent="0.25">
      <c r="C125" s="58" t="s">
        <v>39</v>
      </c>
      <c r="D125" s="54"/>
      <c r="E125" s="6"/>
      <c r="F125" s="19"/>
      <c r="G125" s="25">
        <v>42580.46</v>
      </c>
      <c r="H125" s="25">
        <v>1.94</v>
      </c>
      <c r="I125" s="31"/>
      <c r="J125" s="31"/>
      <c r="K125" s="35"/>
    </row>
    <row r="126" spans="2:11" x14ac:dyDescent="0.25">
      <c r="C126" s="57"/>
      <c r="D126" s="54"/>
      <c r="E126" s="6"/>
      <c r="F126" s="19"/>
      <c r="G126" s="24"/>
      <c r="H126" s="24"/>
      <c r="I126" s="31"/>
      <c r="J126" s="31"/>
      <c r="K126" s="35"/>
    </row>
    <row r="127" spans="2:11" x14ac:dyDescent="0.25">
      <c r="C127" s="58" t="s">
        <v>11</v>
      </c>
      <c r="D127" s="54"/>
      <c r="E127" s="6"/>
      <c r="F127" s="19"/>
      <c r="G127" s="24"/>
      <c r="H127" s="24"/>
      <c r="I127" s="31"/>
      <c r="J127" s="31"/>
      <c r="K127" s="35"/>
    </row>
    <row r="128" spans="2:11" x14ac:dyDescent="0.25">
      <c r="C128" s="57"/>
      <c r="D128" s="54"/>
      <c r="E128" s="6"/>
      <c r="F128" s="19"/>
      <c r="G128" s="24"/>
      <c r="H128" s="24"/>
      <c r="I128" s="31"/>
      <c r="J128" s="31"/>
      <c r="K128" s="35"/>
    </row>
    <row r="129" spans="1:11" x14ac:dyDescent="0.25">
      <c r="C129" s="58" t="s">
        <v>13</v>
      </c>
      <c r="D129" s="54"/>
      <c r="E129" s="6"/>
      <c r="F129" s="19"/>
      <c r="G129" s="24" t="s">
        <v>2</v>
      </c>
      <c r="H129" s="24" t="s">
        <v>2</v>
      </c>
      <c r="I129" s="31"/>
      <c r="J129" s="31"/>
      <c r="K129" s="35"/>
    </row>
    <row r="130" spans="1:11" x14ac:dyDescent="0.25">
      <c r="C130" s="57"/>
      <c r="D130" s="54"/>
      <c r="E130" s="6"/>
      <c r="F130" s="19"/>
      <c r="G130" s="24"/>
      <c r="H130" s="24"/>
      <c r="I130" s="31"/>
      <c r="J130" s="31"/>
      <c r="K130" s="35"/>
    </row>
    <row r="131" spans="1:11" x14ac:dyDescent="0.25">
      <c r="C131" s="58" t="s">
        <v>14</v>
      </c>
      <c r="D131" s="54"/>
      <c r="E131" s="6"/>
      <c r="F131" s="19"/>
      <c r="G131" s="24" t="s">
        <v>2</v>
      </c>
      <c r="H131" s="24" t="s">
        <v>2</v>
      </c>
      <c r="I131" s="31"/>
      <c r="J131" s="31"/>
      <c r="K131" s="35"/>
    </row>
    <row r="132" spans="1:11" x14ac:dyDescent="0.25">
      <c r="C132" s="57"/>
      <c r="D132" s="54"/>
      <c r="E132" s="6"/>
      <c r="F132" s="19"/>
      <c r="G132" s="24"/>
      <c r="H132" s="24"/>
      <c r="I132" s="31"/>
      <c r="J132" s="31"/>
      <c r="K132" s="35"/>
    </row>
    <row r="133" spans="1:11" x14ac:dyDescent="0.25">
      <c r="C133" s="58" t="s">
        <v>15</v>
      </c>
      <c r="D133" s="54"/>
      <c r="E133" s="6"/>
      <c r="F133" s="19"/>
      <c r="G133" s="24" t="s">
        <v>2</v>
      </c>
      <c r="H133" s="24" t="s">
        <v>2</v>
      </c>
      <c r="I133" s="31"/>
      <c r="J133" s="31"/>
      <c r="K133" s="35"/>
    </row>
    <row r="134" spans="1:11" x14ac:dyDescent="0.25">
      <c r="C134" s="57"/>
      <c r="D134" s="54"/>
      <c r="E134" s="6"/>
      <c r="F134" s="19"/>
      <c r="G134" s="24"/>
      <c r="H134" s="24"/>
      <c r="I134" s="31"/>
      <c r="J134" s="31"/>
      <c r="K134" s="35"/>
    </row>
    <row r="135" spans="1:11" x14ac:dyDescent="0.25">
      <c r="C135" s="58" t="s">
        <v>16</v>
      </c>
      <c r="D135" s="54"/>
      <c r="E135" s="6"/>
      <c r="F135" s="19"/>
      <c r="G135" s="24" t="s">
        <v>2</v>
      </c>
      <c r="H135" s="24" t="s">
        <v>2</v>
      </c>
      <c r="I135" s="31"/>
      <c r="J135" s="31"/>
      <c r="K135" s="35"/>
    </row>
    <row r="136" spans="1:11" x14ac:dyDescent="0.25">
      <c r="C136" s="57"/>
      <c r="D136" s="54"/>
      <c r="E136" s="6"/>
      <c r="F136" s="19"/>
      <c r="G136" s="24"/>
      <c r="H136" s="24"/>
      <c r="I136" s="31"/>
      <c r="J136" s="31"/>
      <c r="K136" s="35"/>
    </row>
    <row r="137" spans="1:11" x14ac:dyDescent="0.25">
      <c r="C137" s="58" t="s">
        <v>17</v>
      </c>
      <c r="D137" s="54"/>
      <c r="E137" s="6"/>
      <c r="F137" s="19"/>
      <c r="G137" s="24" t="s">
        <v>2</v>
      </c>
      <c r="H137" s="24" t="s">
        <v>2</v>
      </c>
      <c r="I137" s="31"/>
      <c r="J137" s="31"/>
      <c r="K137" s="35"/>
    </row>
    <row r="138" spans="1:11" x14ac:dyDescent="0.25">
      <c r="C138" s="57"/>
      <c r="D138" s="54"/>
      <c r="E138" s="6"/>
      <c r="F138" s="19"/>
      <c r="G138" s="24"/>
      <c r="H138" s="24"/>
      <c r="I138" s="31"/>
      <c r="J138" s="31"/>
      <c r="K138" s="35"/>
    </row>
    <row r="139" spans="1:11" x14ac:dyDescent="0.25">
      <c r="A139" s="10"/>
      <c r="B139" s="28"/>
      <c r="C139" s="58" t="s">
        <v>18</v>
      </c>
      <c r="D139" s="54"/>
      <c r="E139" s="6"/>
      <c r="F139" s="19"/>
      <c r="G139" s="24"/>
      <c r="H139" s="24"/>
      <c r="I139" s="31"/>
      <c r="J139" s="31"/>
      <c r="K139" s="35"/>
    </row>
    <row r="140" spans="1:11" x14ac:dyDescent="0.25">
      <c r="A140" s="28"/>
      <c r="B140" s="28"/>
      <c r="C140" s="58" t="s">
        <v>19</v>
      </c>
      <c r="D140" s="54"/>
      <c r="E140" s="6"/>
      <c r="F140" s="19"/>
      <c r="G140" s="24" t="s">
        <v>2</v>
      </c>
      <c r="H140" s="24" t="s">
        <v>2</v>
      </c>
      <c r="I140" s="31"/>
      <c r="J140" s="31"/>
      <c r="K140" s="35"/>
    </row>
    <row r="141" spans="1:11" x14ac:dyDescent="0.25">
      <c r="A141" s="28"/>
      <c r="B141" s="28"/>
      <c r="C141" s="58"/>
      <c r="D141" s="54"/>
      <c r="E141" s="6"/>
      <c r="F141" s="19"/>
      <c r="G141" s="24"/>
      <c r="H141" s="24"/>
      <c r="I141" s="31"/>
      <c r="J141" s="31"/>
      <c r="K141" s="35"/>
    </row>
    <row r="142" spans="1:11" x14ac:dyDescent="0.25">
      <c r="A142" s="28"/>
      <c r="B142" s="28"/>
      <c r="C142" s="58" t="s">
        <v>20</v>
      </c>
      <c r="D142" s="54"/>
      <c r="E142" s="6"/>
      <c r="F142" s="19"/>
      <c r="G142" s="24" t="s">
        <v>2</v>
      </c>
      <c r="H142" s="24" t="s">
        <v>2</v>
      </c>
      <c r="I142" s="31"/>
      <c r="J142" s="31"/>
      <c r="K142" s="35"/>
    </row>
    <row r="143" spans="1:11" x14ac:dyDescent="0.25">
      <c r="A143" s="28"/>
      <c r="B143" s="28"/>
      <c r="C143" s="58"/>
      <c r="D143" s="54"/>
      <c r="E143" s="6"/>
      <c r="F143" s="19"/>
      <c r="G143" s="24"/>
      <c r="H143" s="24"/>
      <c r="I143" s="31"/>
      <c r="J143" s="31"/>
      <c r="K143" s="35"/>
    </row>
    <row r="144" spans="1:11" x14ac:dyDescent="0.25">
      <c r="A144" s="28"/>
      <c r="B144" s="28"/>
      <c r="C144" s="58" t="s">
        <v>21</v>
      </c>
      <c r="D144" s="54"/>
      <c r="E144" s="6"/>
      <c r="F144" s="19"/>
      <c r="G144" s="24" t="s">
        <v>2</v>
      </c>
      <c r="H144" s="24" t="s">
        <v>2</v>
      </c>
      <c r="I144" s="31"/>
      <c r="J144" s="31"/>
      <c r="K144" s="35"/>
    </row>
    <row r="145" spans="1:54" x14ac:dyDescent="0.25">
      <c r="A145" s="28"/>
      <c r="B145" s="28"/>
      <c r="C145" s="58"/>
      <c r="D145" s="54"/>
      <c r="E145" s="6"/>
      <c r="F145" s="19"/>
      <c r="G145" s="24"/>
      <c r="H145" s="24"/>
      <c r="I145" s="31"/>
      <c r="J145" s="31"/>
      <c r="K145" s="35"/>
    </row>
    <row r="146" spans="1:54" x14ac:dyDescent="0.25">
      <c r="A146" s="28"/>
      <c r="B146" s="28"/>
      <c r="C146" s="58" t="s">
        <v>22</v>
      </c>
      <c r="D146" s="54"/>
      <c r="E146" s="6"/>
      <c r="F146" s="19"/>
      <c r="G146" s="24" t="s">
        <v>2</v>
      </c>
      <c r="H146" s="24" t="s">
        <v>2</v>
      </c>
      <c r="I146" s="31"/>
      <c r="J146" s="31"/>
      <c r="K146" s="35"/>
    </row>
    <row r="147" spans="1:54" x14ac:dyDescent="0.25">
      <c r="A147" s="28"/>
      <c r="B147" s="28"/>
      <c r="C147" s="58"/>
      <c r="D147" s="54"/>
      <c r="E147" s="6"/>
      <c r="F147" s="19"/>
      <c r="G147" s="24"/>
      <c r="H147" s="24"/>
      <c r="I147" s="31"/>
      <c r="J147" s="31"/>
      <c r="K147" s="35"/>
    </row>
    <row r="148" spans="1:54" x14ac:dyDescent="0.25">
      <c r="C148" s="59" t="s">
        <v>23</v>
      </c>
      <c r="D148" s="54"/>
      <c r="E148" s="6"/>
      <c r="F148" s="19"/>
      <c r="G148" s="24"/>
      <c r="H148" s="24"/>
      <c r="I148" s="31"/>
      <c r="J148" s="31"/>
      <c r="K148" s="35"/>
    </row>
    <row r="149" spans="1:54" x14ac:dyDescent="0.25">
      <c r="B149" s="8" t="s">
        <v>37</v>
      </c>
      <c r="C149" s="57" t="s">
        <v>38</v>
      </c>
      <c r="D149" s="54"/>
      <c r="E149" s="6"/>
      <c r="F149" s="19"/>
      <c r="G149" s="24">
        <v>45282.63</v>
      </c>
      <c r="H149" s="24">
        <v>2.0699999999999998</v>
      </c>
      <c r="I149" s="31"/>
      <c r="J149" s="31"/>
      <c r="K149" s="35"/>
    </row>
    <row r="150" spans="1:54" x14ac:dyDescent="0.25">
      <c r="C150" s="58" t="s">
        <v>39</v>
      </c>
      <c r="D150" s="54"/>
      <c r="E150" s="6"/>
      <c r="F150" s="19"/>
      <c r="G150" s="25">
        <v>45282.63</v>
      </c>
      <c r="H150" s="25">
        <v>2.0699999999999998</v>
      </c>
      <c r="I150" s="31"/>
      <c r="J150" s="31"/>
      <c r="K150" s="35"/>
    </row>
    <row r="151" spans="1:54" x14ac:dyDescent="0.25">
      <c r="C151" s="57"/>
      <c r="D151" s="54"/>
      <c r="E151" s="6"/>
      <c r="F151" s="19"/>
      <c r="G151" s="24"/>
      <c r="H151" s="24"/>
      <c r="I151" s="31"/>
      <c r="J151" s="31"/>
      <c r="K151" s="35"/>
    </row>
    <row r="152" spans="1:54" x14ac:dyDescent="0.25">
      <c r="A152" s="10"/>
      <c r="B152" s="28"/>
      <c r="C152" s="58" t="s">
        <v>24</v>
      </c>
      <c r="D152" s="54"/>
      <c r="E152" s="6"/>
      <c r="F152" s="19"/>
      <c r="G152" s="24"/>
      <c r="H152" s="24"/>
      <c r="I152" s="31"/>
      <c r="J152" s="31"/>
      <c r="K152" s="35"/>
    </row>
    <row r="153" spans="1:54" s="2" customFormat="1" ht="13.5" x14ac:dyDescent="0.25">
      <c r="A153" s="28"/>
      <c r="B153" s="28"/>
      <c r="C153" s="57" t="s">
        <v>4648</v>
      </c>
      <c r="D153" s="54"/>
      <c r="E153" s="6"/>
      <c r="F153" s="19"/>
      <c r="G153" s="24">
        <v>8200</v>
      </c>
      <c r="H153" s="24">
        <v>0.38</v>
      </c>
      <c r="I153" s="31"/>
      <c r="J153" s="31"/>
      <c r="K153" s="35"/>
      <c r="L153" s="3"/>
      <c r="AI153" s="3"/>
      <c r="AV153" s="3"/>
      <c r="AX153" s="3"/>
      <c r="BB153" s="3"/>
    </row>
    <row r="154" spans="1:54" x14ac:dyDescent="0.25">
      <c r="B154" s="8"/>
      <c r="C154" s="57" t="s">
        <v>40</v>
      </c>
      <c r="D154" s="54"/>
      <c r="E154" s="6"/>
      <c r="F154" s="19"/>
      <c r="G154" s="24">
        <v>9819.4599999999991</v>
      </c>
      <c r="H154" s="24">
        <v>0.43999999999999995</v>
      </c>
      <c r="I154" s="31"/>
      <c r="J154" s="31"/>
      <c r="K154" s="35"/>
    </row>
    <row r="155" spans="1:54" x14ac:dyDescent="0.25">
      <c r="C155" s="58" t="s">
        <v>39</v>
      </c>
      <c r="D155" s="54"/>
      <c r="E155" s="6"/>
      <c r="F155" s="19"/>
      <c r="G155" s="25">
        <v>18019.46</v>
      </c>
      <c r="H155" s="25">
        <v>0.82</v>
      </c>
      <c r="I155" s="31"/>
      <c r="J155" s="31"/>
      <c r="K155" s="35"/>
    </row>
    <row r="156" spans="1:54" x14ac:dyDescent="0.25">
      <c r="C156" s="57"/>
      <c r="D156" s="54"/>
      <c r="E156" s="6"/>
      <c r="F156" s="19"/>
      <c r="G156" s="24"/>
      <c r="H156" s="24"/>
      <c r="I156" s="31"/>
      <c r="J156" s="31"/>
      <c r="K156" s="35"/>
    </row>
    <row r="157" spans="1:54" x14ac:dyDescent="0.25">
      <c r="C157" s="60" t="s">
        <v>41</v>
      </c>
      <c r="D157" s="55"/>
      <c r="E157" s="5"/>
      <c r="F157" s="20"/>
      <c r="G157" s="26">
        <v>2185948.6</v>
      </c>
      <c r="H157" s="26">
        <v>99.999999999999986</v>
      </c>
      <c r="I157" s="32"/>
      <c r="J157" s="32"/>
      <c r="K157" s="36"/>
    </row>
    <row r="159" spans="1:54" s="50" customFormat="1" ht="15.75" x14ac:dyDescent="0.3">
      <c r="C159" s="50" t="s">
        <v>4478</v>
      </c>
      <c r="F159" s="51"/>
      <c r="G159" s="51"/>
      <c r="H159" s="51"/>
    </row>
    <row r="160" spans="1:54" s="42" customFormat="1" ht="27" x14ac:dyDescent="0.25">
      <c r="B160" s="43"/>
      <c r="C160" s="43" t="s">
        <v>4473</v>
      </c>
      <c r="D160" s="43" t="s">
        <v>4474</v>
      </c>
      <c r="E160" s="43" t="s">
        <v>4475</v>
      </c>
      <c r="F160" s="44" t="s">
        <v>31</v>
      </c>
      <c r="G160" s="45" t="s">
        <v>4476</v>
      </c>
      <c r="H160" s="44" t="s">
        <v>33</v>
      </c>
      <c r="I160" s="43" t="s">
        <v>36</v>
      </c>
    </row>
    <row r="161" spans="2:9" s="42" customFormat="1" ht="13.5" x14ac:dyDescent="0.25">
      <c r="B161" s="43"/>
      <c r="C161" s="43" t="s">
        <v>4472</v>
      </c>
      <c r="D161" s="43"/>
      <c r="E161" s="43"/>
      <c r="F161" s="44"/>
      <c r="G161" s="45"/>
      <c r="H161" s="44"/>
      <c r="I161" s="43"/>
    </row>
    <row r="162" spans="2:9" s="2" customFormat="1" ht="13.5" x14ac:dyDescent="0.25">
      <c r="B162" s="46">
        <v>2214514</v>
      </c>
      <c r="C162" s="46" t="s">
        <v>4489</v>
      </c>
      <c r="D162" s="46" t="s">
        <v>4471</v>
      </c>
      <c r="E162" s="46" t="s">
        <v>60</v>
      </c>
      <c r="F162" s="47">
        <v>-2498700</v>
      </c>
      <c r="G162" s="47">
        <v>-65499.672449999998</v>
      </c>
      <c r="H162" s="47">
        <v>-3</v>
      </c>
      <c r="I162" s="46"/>
    </row>
    <row r="163" spans="2:9" s="2" customFormat="1" ht="13.5" x14ac:dyDescent="0.25">
      <c r="B163" s="46">
        <v>2214531</v>
      </c>
      <c r="C163" s="46" t="s">
        <v>4518</v>
      </c>
      <c r="D163" s="46" t="s">
        <v>4471</v>
      </c>
      <c r="E163" s="46" t="s">
        <v>197</v>
      </c>
      <c r="F163" s="47">
        <v>-13753600</v>
      </c>
      <c r="G163" s="47">
        <v>-51899.209600000002</v>
      </c>
      <c r="H163" s="47">
        <v>-2.37</v>
      </c>
      <c r="I163" s="46"/>
    </row>
    <row r="164" spans="2:9" s="2" customFormat="1" ht="13.5" x14ac:dyDescent="0.25">
      <c r="B164" s="46">
        <v>2214475</v>
      </c>
      <c r="C164" s="46" t="s">
        <v>4490</v>
      </c>
      <c r="D164" s="46" t="s">
        <v>4471</v>
      </c>
      <c r="E164" s="46" t="s">
        <v>64</v>
      </c>
      <c r="F164" s="47">
        <v>-5278800</v>
      </c>
      <c r="G164" s="47">
        <v>-44856.603000000003</v>
      </c>
      <c r="H164" s="47">
        <v>-2.0499999999999998</v>
      </c>
      <c r="I164" s="46"/>
    </row>
    <row r="165" spans="2:9" s="2" customFormat="1" ht="13.5" x14ac:dyDescent="0.25">
      <c r="B165" s="46">
        <v>2214569</v>
      </c>
      <c r="C165" s="46" t="s">
        <v>4485</v>
      </c>
      <c r="D165" s="46" t="s">
        <v>4471</v>
      </c>
      <c r="E165" s="46" t="s">
        <v>132</v>
      </c>
      <c r="F165" s="47">
        <v>-1683500</v>
      </c>
      <c r="G165" s="47">
        <v>-39300.465750000003</v>
      </c>
      <c r="H165" s="47">
        <v>-1.8</v>
      </c>
      <c r="I165" s="46"/>
    </row>
    <row r="166" spans="2:9" s="2" customFormat="1" ht="13.5" x14ac:dyDescent="0.25">
      <c r="B166" s="46">
        <v>2214540</v>
      </c>
      <c r="C166" s="46" t="s">
        <v>4612</v>
      </c>
      <c r="D166" s="46" t="s">
        <v>4471</v>
      </c>
      <c r="E166" s="46" t="s">
        <v>85</v>
      </c>
      <c r="F166" s="47">
        <v>-2949800</v>
      </c>
      <c r="G166" s="47">
        <v>-37671.895799999998</v>
      </c>
      <c r="H166" s="47">
        <v>-1.72</v>
      </c>
      <c r="I166" s="46"/>
    </row>
    <row r="167" spans="2:9" s="2" customFormat="1" ht="13.5" x14ac:dyDescent="0.25">
      <c r="B167" s="46">
        <v>2214521</v>
      </c>
      <c r="C167" s="46" t="s">
        <v>4487</v>
      </c>
      <c r="D167" s="46" t="s">
        <v>4471</v>
      </c>
      <c r="E167" s="46" t="s">
        <v>64</v>
      </c>
      <c r="F167" s="47">
        <v>-4050900</v>
      </c>
      <c r="G167" s="47">
        <v>-34779.001949999998</v>
      </c>
      <c r="H167" s="47">
        <v>-1.59</v>
      </c>
      <c r="I167" s="46"/>
    </row>
    <row r="168" spans="2:9" s="2" customFormat="1" ht="13.5" x14ac:dyDescent="0.25">
      <c r="B168" s="46">
        <v>2214535</v>
      </c>
      <c r="C168" s="46" t="s">
        <v>4486</v>
      </c>
      <c r="D168" s="46" t="s">
        <v>4471</v>
      </c>
      <c r="E168" s="46" t="s">
        <v>64</v>
      </c>
      <c r="F168" s="47">
        <v>-1494800</v>
      </c>
      <c r="G168" s="47">
        <v>-25972.897400000002</v>
      </c>
      <c r="H168" s="47">
        <v>-1.19</v>
      </c>
      <c r="I168" s="46"/>
    </row>
    <row r="169" spans="2:9" s="2" customFormat="1" ht="13.5" x14ac:dyDescent="0.25">
      <c r="B169" s="46">
        <v>2214538</v>
      </c>
      <c r="C169" s="46" t="s">
        <v>4641</v>
      </c>
      <c r="D169" s="46" t="s">
        <v>4471</v>
      </c>
      <c r="E169" s="46" t="s">
        <v>71</v>
      </c>
      <c r="F169" s="47">
        <v>-1104000</v>
      </c>
      <c r="G169" s="47">
        <v>-23397.624</v>
      </c>
      <c r="H169" s="47">
        <v>-1.07</v>
      </c>
      <c r="I169" s="46"/>
    </row>
    <row r="170" spans="2:9" s="2" customFormat="1" ht="13.5" x14ac:dyDescent="0.25">
      <c r="B170" s="46">
        <v>2214544</v>
      </c>
      <c r="C170" s="46" t="s">
        <v>4554</v>
      </c>
      <c r="D170" s="46" t="s">
        <v>4471</v>
      </c>
      <c r="E170" s="46" t="s">
        <v>85</v>
      </c>
      <c r="F170" s="47">
        <v>-245900</v>
      </c>
      <c r="G170" s="47">
        <v>-21350.882249999999</v>
      </c>
      <c r="H170" s="47">
        <v>-0.98</v>
      </c>
      <c r="I170" s="46"/>
    </row>
    <row r="171" spans="2:9" s="2" customFormat="1" ht="13.5" x14ac:dyDescent="0.25">
      <c r="B171" s="46">
        <v>2214583</v>
      </c>
      <c r="C171" s="46" t="s">
        <v>4533</v>
      </c>
      <c r="D171" s="46" t="s">
        <v>4471</v>
      </c>
      <c r="E171" s="46" t="s">
        <v>53</v>
      </c>
      <c r="F171" s="47">
        <v>-601475</v>
      </c>
      <c r="G171" s="47">
        <v>-20052.575024999998</v>
      </c>
      <c r="H171" s="47">
        <v>-0.92</v>
      </c>
      <c r="I171" s="46"/>
    </row>
    <row r="172" spans="2:9" s="2" customFormat="1" ht="13.5" x14ac:dyDescent="0.25">
      <c r="B172" s="46">
        <v>2214600</v>
      </c>
      <c r="C172" s="46" t="s">
        <v>4606</v>
      </c>
      <c r="D172" s="46" t="s">
        <v>4471</v>
      </c>
      <c r="E172" s="46" t="s">
        <v>283</v>
      </c>
      <c r="F172" s="47">
        <v>-1767750</v>
      </c>
      <c r="G172" s="47">
        <v>-19888.071375</v>
      </c>
      <c r="H172" s="47">
        <v>-0.91</v>
      </c>
      <c r="I172" s="46"/>
    </row>
    <row r="173" spans="2:9" s="2" customFormat="1" ht="13.5" x14ac:dyDescent="0.25">
      <c r="B173" s="46">
        <v>2214519</v>
      </c>
      <c r="C173" s="46" t="s">
        <v>4526</v>
      </c>
      <c r="D173" s="46" t="s">
        <v>4471</v>
      </c>
      <c r="E173" s="46" t="s">
        <v>197</v>
      </c>
      <c r="F173" s="47">
        <v>-744300</v>
      </c>
      <c r="G173" s="47">
        <v>-18399.468150000001</v>
      </c>
      <c r="H173" s="47">
        <v>-0.84</v>
      </c>
      <c r="I173" s="46"/>
    </row>
    <row r="174" spans="2:9" s="2" customFormat="1" ht="13.5" x14ac:dyDescent="0.25">
      <c r="B174" s="46">
        <v>2214582</v>
      </c>
      <c r="C174" s="46" t="s">
        <v>4498</v>
      </c>
      <c r="D174" s="46" t="s">
        <v>4471</v>
      </c>
      <c r="E174" s="46" t="s">
        <v>188</v>
      </c>
      <c r="F174" s="47">
        <v>-14542000</v>
      </c>
      <c r="G174" s="47">
        <v>-15225.474</v>
      </c>
      <c r="H174" s="47">
        <v>-0.7</v>
      </c>
      <c r="I174" s="46"/>
    </row>
    <row r="175" spans="2:9" s="2" customFormat="1" ht="13.5" x14ac:dyDescent="0.25">
      <c r="B175" s="46">
        <v>2214498</v>
      </c>
      <c r="C175" s="46" t="s">
        <v>4602</v>
      </c>
      <c r="D175" s="46" t="s">
        <v>4471</v>
      </c>
      <c r="E175" s="46" t="s">
        <v>107</v>
      </c>
      <c r="F175" s="47">
        <v>-919800</v>
      </c>
      <c r="G175" s="47">
        <v>-14517.2034</v>
      </c>
      <c r="H175" s="47">
        <v>-0.66</v>
      </c>
      <c r="I175" s="46"/>
    </row>
    <row r="176" spans="2:9" s="2" customFormat="1" ht="13.5" x14ac:dyDescent="0.25">
      <c r="B176" s="46">
        <v>2214515</v>
      </c>
      <c r="C176" s="46" t="s">
        <v>4488</v>
      </c>
      <c r="D176" s="46" t="s">
        <v>4471</v>
      </c>
      <c r="E176" s="46" t="s">
        <v>64</v>
      </c>
      <c r="F176" s="47">
        <v>-839850</v>
      </c>
      <c r="G176" s="47">
        <v>-13507.727475</v>
      </c>
      <c r="H176" s="47">
        <v>-0.62</v>
      </c>
      <c r="I176" s="46"/>
    </row>
    <row r="177" spans="2:9" s="2" customFormat="1" ht="13.5" x14ac:dyDescent="0.25">
      <c r="B177" s="46">
        <v>2214576</v>
      </c>
      <c r="C177" s="46" t="s">
        <v>4608</v>
      </c>
      <c r="D177" s="46" t="s">
        <v>4471</v>
      </c>
      <c r="E177" s="46" t="s">
        <v>140</v>
      </c>
      <c r="F177" s="47">
        <v>-1147300</v>
      </c>
      <c r="G177" s="47">
        <v>-11047.351699999899</v>
      </c>
      <c r="H177" s="47">
        <v>-0.51</v>
      </c>
      <c r="I177" s="46"/>
    </row>
    <row r="178" spans="2:9" s="2" customFormat="1" ht="13.5" x14ac:dyDescent="0.25">
      <c r="B178" s="46">
        <v>2214533</v>
      </c>
      <c r="C178" s="46" t="s">
        <v>4510</v>
      </c>
      <c r="D178" s="46" t="s">
        <v>4471</v>
      </c>
      <c r="E178" s="46" t="s">
        <v>188</v>
      </c>
      <c r="F178" s="47">
        <v>-1526850</v>
      </c>
      <c r="G178" s="47">
        <v>-10258.141724999999</v>
      </c>
      <c r="H178" s="47">
        <v>-0.47</v>
      </c>
      <c r="I178" s="46"/>
    </row>
    <row r="179" spans="2:9" s="2" customFormat="1" ht="13.5" x14ac:dyDescent="0.25">
      <c r="B179" s="46">
        <v>2214511</v>
      </c>
      <c r="C179" s="46" t="s">
        <v>4495</v>
      </c>
      <c r="D179" s="46" t="s">
        <v>4471</v>
      </c>
      <c r="E179" s="46" t="s">
        <v>75</v>
      </c>
      <c r="F179" s="47">
        <v>-622250</v>
      </c>
      <c r="G179" s="47">
        <v>-9867.0182499999992</v>
      </c>
      <c r="H179" s="47">
        <v>-0.45</v>
      </c>
      <c r="I179" s="46"/>
    </row>
    <row r="180" spans="2:9" s="2" customFormat="1" ht="13.5" x14ac:dyDescent="0.25">
      <c r="B180" s="46">
        <v>2214501</v>
      </c>
      <c r="C180" s="46" t="s">
        <v>4529</v>
      </c>
      <c r="D180" s="46" t="s">
        <v>4471</v>
      </c>
      <c r="E180" s="46" t="s">
        <v>170</v>
      </c>
      <c r="F180" s="47">
        <v>-2371050</v>
      </c>
      <c r="G180" s="47">
        <v>-8370.9920249999996</v>
      </c>
      <c r="H180" s="47">
        <v>-0.38</v>
      </c>
      <c r="I180" s="46"/>
    </row>
    <row r="181" spans="2:9" s="2" customFormat="1" ht="13.5" x14ac:dyDescent="0.25">
      <c r="B181" s="46">
        <v>2214532</v>
      </c>
      <c r="C181" s="46" t="s">
        <v>4619</v>
      </c>
      <c r="D181" s="46" t="s">
        <v>4471</v>
      </c>
      <c r="E181" s="46" t="s">
        <v>188</v>
      </c>
      <c r="F181" s="47">
        <v>-1367500</v>
      </c>
      <c r="G181" s="47">
        <v>-7560.9075000000003</v>
      </c>
      <c r="H181" s="47">
        <v>-0.35</v>
      </c>
      <c r="I181" s="46"/>
    </row>
    <row r="182" spans="2:9" s="2" customFormat="1" ht="13.5" x14ac:dyDescent="0.25">
      <c r="B182" s="46">
        <v>2214492</v>
      </c>
      <c r="C182" s="46" t="s">
        <v>4576</v>
      </c>
      <c r="D182" s="46" t="s">
        <v>4471</v>
      </c>
      <c r="E182" s="46" t="s">
        <v>64</v>
      </c>
      <c r="F182" s="47">
        <v>-2478600</v>
      </c>
      <c r="G182" s="47">
        <v>-6961.1481000000003</v>
      </c>
      <c r="H182" s="47">
        <v>-0.32</v>
      </c>
      <c r="I182" s="46"/>
    </row>
    <row r="183" spans="2:9" s="2" customFormat="1" ht="13.5" x14ac:dyDescent="0.25">
      <c r="B183" s="46">
        <v>2214581</v>
      </c>
      <c r="C183" s="46" t="s">
        <v>4494</v>
      </c>
      <c r="D183" s="46" t="s">
        <v>4471</v>
      </c>
      <c r="E183" s="46" t="s">
        <v>290</v>
      </c>
      <c r="F183" s="47">
        <v>-2943000</v>
      </c>
      <c r="G183" s="47">
        <v>-5986.0619999999999</v>
      </c>
      <c r="H183" s="47">
        <v>-0.27</v>
      </c>
      <c r="I183" s="46"/>
    </row>
    <row r="184" spans="2:9" s="2" customFormat="1" ht="13.5" x14ac:dyDescent="0.25">
      <c r="B184" s="46">
        <v>2214663</v>
      </c>
      <c r="C184" s="46" t="s">
        <v>4620</v>
      </c>
      <c r="D184" s="46" t="s">
        <v>4471</v>
      </c>
      <c r="E184" s="46" t="s">
        <v>96</v>
      </c>
      <c r="F184" s="47">
        <v>-181000</v>
      </c>
      <c r="G184" s="47">
        <v>-5839.3315000000002</v>
      </c>
      <c r="H184" s="47">
        <v>-0.27</v>
      </c>
      <c r="I184" s="46"/>
    </row>
    <row r="185" spans="2:9" s="2" customFormat="1" ht="13.5" x14ac:dyDescent="0.25">
      <c r="B185" s="46">
        <v>2214494</v>
      </c>
      <c r="C185" s="46" t="s">
        <v>4515</v>
      </c>
      <c r="D185" s="46" t="s">
        <v>4471</v>
      </c>
      <c r="E185" s="46" t="s">
        <v>140</v>
      </c>
      <c r="F185" s="47">
        <v>-538200</v>
      </c>
      <c r="G185" s="47">
        <v>-4913.7659999999996</v>
      </c>
      <c r="H185" s="47">
        <v>-0.22</v>
      </c>
      <c r="I185" s="46"/>
    </row>
    <row r="186" spans="2:9" s="2" customFormat="1" ht="13.5" x14ac:dyDescent="0.25">
      <c r="B186" s="46">
        <v>2214597</v>
      </c>
      <c r="C186" s="46" t="s">
        <v>4566</v>
      </c>
      <c r="D186" s="46" t="s">
        <v>4471</v>
      </c>
      <c r="E186" s="46" t="s">
        <v>283</v>
      </c>
      <c r="F186" s="47">
        <v>-952600</v>
      </c>
      <c r="G186" s="47">
        <v>-4679.6475</v>
      </c>
      <c r="H186" s="47">
        <v>-0.21</v>
      </c>
      <c r="I186" s="46"/>
    </row>
    <row r="187" spans="2:9" s="2" customFormat="1" ht="13.5" x14ac:dyDescent="0.25">
      <c r="B187" s="46">
        <v>2214473</v>
      </c>
      <c r="C187" s="46" t="s">
        <v>4497</v>
      </c>
      <c r="D187" s="46" t="s">
        <v>4471</v>
      </c>
      <c r="E187" s="46" t="s">
        <v>114</v>
      </c>
      <c r="F187" s="47">
        <v>-159600</v>
      </c>
      <c r="G187" s="47">
        <v>-4547.3231999999998</v>
      </c>
      <c r="H187" s="47">
        <v>-0.21</v>
      </c>
      <c r="I187" s="46"/>
    </row>
    <row r="188" spans="2:9" s="2" customFormat="1" ht="13.5" x14ac:dyDescent="0.25">
      <c r="B188" s="46">
        <v>2214470</v>
      </c>
      <c r="C188" s="46" t="s">
        <v>4585</v>
      </c>
      <c r="D188" s="46" t="s">
        <v>4471</v>
      </c>
      <c r="E188" s="46" t="s">
        <v>240</v>
      </c>
      <c r="F188" s="47">
        <v>-99000</v>
      </c>
      <c r="G188" s="47">
        <v>-4380.4035000000003</v>
      </c>
      <c r="H188" s="47">
        <v>-0.2</v>
      </c>
      <c r="I188" s="46"/>
    </row>
    <row r="189" spans="2:9" s="2" customFormat="1" ht="13.5" x14ac:dyDescent="0.25">
      <c r="B189" s="46">
        <v>2214539</v>
      </c>
      <c r="C189" s="46" t="s">
        <v>4618</v>
      </c>
      <c r="D189" s="46" t="s">
        <v>4471</v>
      </c>
      <c r="E189" s="46" t="s">
        <v>140</v>
      </c>
      <c r="F189" s="47">
        <v>-639200</v>
      </c>
      <c r="G189" s="47">
        <v>-4232.7824000000001</v>
      </c>
      <c r="H189" s="47">
        <v>-0.19</v>
      </c>
      <c r="I189" s="46"/>
    </row>
    <row r="190" spans="2:9" s="2" customFormat="1" ht="13.5" x14ac:dyDescent="0.25">
      <c r="B190" s="46">
        <v>2214578</v>
      </c>
      <c r="C190" s="46" t="s">
        <v>4586</v>
      </c>
      <c r="D190" s="46" t="s">
        <v>4471</v>
      </c>
      <c r="E190" s="46" t="s">
        <v>304</v>
      </c>
      <c r="F190" s="47">
        <v>-426000</v>
      </c>
      <c r="G190" s="47">
        <v>-4183.5330000000004</v>
      </c>
      <c r="H190" s="47">
        <v>-0.19</v>
      </c>
      <c r="I190" s="46"/>
    </row>
    <row r="191" spans="2:9" s="2" customFormat="1" ht="13.5" x14ac:dyDescent="0.25">
      <c r="B191" s="46">
        <v>2214571</v>
      </c>
      <c r="C191" s="46" t="s">
        <v>4517</v>
      </c>
      <c r="D191" s="46" t="s">
        <v>4471</v>
      </c>
      <c r="E191" s="46" t="s">
        <v>64</v>
      </c>
      <c r="F191" s="47">
        <v>-750000</v>
      </c>
      <c r="G191" s="47">
        <v>-3947.625</v>
      </c>
      <c r="H191" s="47">
        <v>-0.18</v>
      </c>
      <c r="I191" s="46"/>
    </row>
    <row r="192" spans="2:9" s="2" customFormat="1" ht="13.5" x14ac:dyDescent="0.25">
      <c r="B192" s="46">
        <v>2214517</v>
      </c>
      <c r="C192" s="46" t="s">
        <v>4593</v>
      </c>
      <c r="D192" s="46" t="s">
        <v>4471</v>
      </c>
      <c r="E192" s="46" t="s">
        <v>128</v>
      </c>
      <c r="F192" s="47">
        <v>-722400</v>
      </c>
      <c r="G192" s="47">
        <v>-2904.0479999999998</v>
      </c>
      <c r="H192" s="47">
        <v>-0.13</v>
      </c>
      <c r="I192" s="46"/>
    </row>
    <row r="193" spans="2:9" s="2" customFormat="1" ht="13.5" x14ac:dyDescent="0.25">
      <c r="B193" s="46">
        <v>2214585</v>
      </c>
      <c r="C193" s="46" t="s">
        <v>4501</v>
      </c>
      <c r="D193" s="46" t="s">
        <v>4471</v>
      </c>
      <c r="E193" s="46" t="s">
        <v>114</v>
      </c>
      <c r="F193" s="47">
        <v>-97125</v>
      </c>
      <c r="G193" s="47">
        <v>-2319.9277499999998</v>
      </c>
      <c r="H193" s="47">
        <v>-0.11</v>
      </c>
      <c r="I193" s="46"/>
    </row>
    <row r="194" spans="2:9" s="2" customFormat="1" ht="13.5" x14ac:dyDescent="0.25">
      <c r="B194" s="46">
        <v>2214574</v>
      </c>
      <c r="C194" s="46" t="s">
        <v>4528</v>
      </c>
      <c r="D194" s="46" t="s">
        <v>4471</v>
      </c>
      <c r="E194" s="46" t="s">
        <v>304</v>
      </c>
      <c r="F194" s="47">
        <v>-98250</v>
      </c>
      <c r="G194" s="47">
        <v>-2139.0990000000002</v>
      </c>
      <c r="H194" s="47">
        <v>-0.1</v>
      </c>
      <c r="I194" s="46"/>
    </row>
    <row r="195" spans="2:9" s="2" customFormat="1" ht="13.5" x14ac:dyDescent="0.25">
      <c r="B195" s="46">
        <v>2214584</v>
      </c>
      <c r="C195" s="46" t="s">
        <v>4516</v>
      </c>
      <c r="D195" s="46" t="s">
        <v>4471</v>
      </c>
      <c r="E195" s="46" t="s">
        <v>53</v>
      </c>
      <c r="F195" s="47">
        <v>-189600</v>
      </c>
      <c r="G195" s="47">
        <v>-2100.6732000000002</v>
      </c>
      <c r="H195" s="47">
        <v>-0.1</v>
      </c>
      <c r="I195" s="46"/>
    </row>
    <row r="196" spans="2:9" s="2" customFormat="1" ht="13.5" x14ac:dyDescent="0.25">
      <c r="B196" s="46">
        <v>2214505</v>
      </c>
      <c r="C196" s="46" t="s">
        <v>4573</v>
      </c>
      <c r="D196" s="46" t="s">
        <v>4471</v>
      </c>
      <c r="E196" s="46" t="s">
        <v>121</v>
      </c>
      <c r="F196" s="47">
        <v>-1101600</v>
      </c>
      <c r="G196" s="47">
        <v>-1943.7732000000001</v>
      </c>
      <c r="H196" s="47">
        <v>-0.09</v>
      </c>
      <c r="I196" s="46"/>
    </row>
    <row r="197" spans="2:9" s="2" customFormat="1" ht="13.5" x14ac:dyDescent="0.25">
      <c r="B197" s="46">
        <v>2214556</v>
      </c>
      <c r="C197" s="46" t="s">
        <v>4574</v>
      </c>
      <c r="D197" s="46" t="s">
        <v>4471</v>
      </c>
      <c r="E197" s="46" t="s">
        <v>290</v>
      </c>
      <c r="F197" s="47">
        <v>-980400</v>
      </c>
      <c r="G197" s="47">
        <v>-1683.837</v>
      </c>
      <c r="H197" s="47">
        <v>-0.08</v>
      </c>
      <c r="I197" s="46"/>
    </row>
    <row r="198" spans="2:9" s="2" customFormat="1" ht="13.5" x14ac:dyDescent="0.25">
      <c r="B198" s="46">
        <v>2214476</v>
      </c>
      <c r="C198" s="46" t="s">
        <v>4603</v>
      </c>
      <c r="D198" s="46" t="s">
        <v>4471</v>
      </c>
      <c r="E198" s="46" t="s">
        <v>85</v>
      </c>
      <c r="F198" s="47">
        <v>-45500</v>
      </c>
      <c r="G198" s="47">
        <v>-1675.2417499999999</v>
      </c>
      <c r="H198" s="47">
        <v>-0.08</v>
      </c>
      <c r="I198" s="46"/>
    </row>
    <row r="199" spans="2:9" s="2" customFormat="1" ht="13.5" x14ac:dyDescent="0.25">
      <c r="B199" s="46">
        <v>2214527</v>
      </c>
      <c r="C199" s="46" t="s">
        <v>4508</v>
      </c>
      <c r="D199" s="46" t="s">
        <v>4471</v>
      </c>
      <c r="E199" s="46" t="s">
        <v>64</v>
      </c>
      <c r="F199" s="47">
        <v>-147600</v>
      </c>
      <c r="G199" s="47">
        <v>-1601.46</v>
      </c>
      <c r="H199" s="47">
        <v>-7.0000000000000007E-2</v>
      </c>
      <c r="I199" s="46"/>
    </row>
    <row r="200" spans="2:9" s="2" customFormat="1" ht="13.5" x14ac:dyDescent="0.25">
      <c r="B200" s="46">
        <v>2214627</v>
      </c>
      <c r="C200" s="46" t="s">
        <v>4569</v>
      </c>
      <c r="D200" s="46" t="s">
        <v>4471</v>
      </c>
      <c r="E200" s="46" t="s">
        <v>60</v>
      </c>
      <c r="F200" s="47">
        <v>-273000</v>
      </c>
      <c r="G200" s="47">
        <v>-1575.21</v>
      </c>
      <c r="H200" s="47">
        <v>-7.0000000000000007E-2</v>
      </c>
      <c r="I200" s="46"/>
    </row>
    <row r="201" spans="2:9" s="2" customFormat="1" ht="13.5" x14ac:dyDescent="0.25">
      <c r="B201" s="46">
        <v>2214630</v>
      </c>
      <c r="C201" s="46" t="s">
        <v>4626</v>
      </c>
      <c r="D201" s="46" t="s">
        <v>4471</v>
      </c>
      <c r="E201" s="46" t="s">
        <v>147</v>
      </c>
      <c r="F201" s="47">
        <v>-708750</v>
      </c>
      <c r="G201" s="47">
        <v>-1029.81375</v>
      </c>
      <c r="H201" s="47">
        <v>-0.05</v>
      </c>
      <c r="I201" s="46"/>
    </row>
    <row r="202" spans="2:9" s="2" customFormat="1" ht="13.5" x14ac:dyDescent="0.25">
      <c r="B202" s="46">
        <v>2214662</v>
      </c>
      <c r="C202" s="46" t="s">
        <v>4638</v>
      </c>
      <c r="D202" s="46" t="s">
        <v>4471</v>
      </c>
      <c r="E202" s="46" t="s">
        <v>220</v>
      </c>
      <c r="F202" s="47">
        <v>-79000</v>
      </c>
      <c r="G202" s="47">
        <v>-958.50699999999995</v>
      </c>
      <c r="H202" s="47">
        <v>-0.04</v>
      </c>
      <c r="I202" s="46"/>
    </row>
    <row r="203" spans="2:9" s="2" customFormat="1" ht="13.5" x14ac:dyDescent="0.25">
      <c r="B203" s="46">
        <v>2214478</v>
      </c>
      <c r="C203" s="46" t="s">
        <v>4493</v>
      </c>
      <c r="D203" s="46" t="s">
        <v>4471</v>
      </c>
      <c r="E203" s="46" t="s">
        <v>60</v>
      </c>
      <c r="F203" s="47">
        <v>-15375</v>
      </c>
      <c r="G203" s="47">
        <v>-945.98531249999996</v>
      </c>
      <c r="H203" s="47">
        <v>-0.04</v>
      </c>
      <c r="I203" s="46"/>
    </row>
    <row r="204" spans="2:9" s="2" customFormat="1" ht="13.5" x14ac:dyDescent="0.25">
      <c r="B204" s="46">
        <v>2214622</v>
      </c>
      <c r="C204" s="46" t="s">
        <v>4547</v>
      </c>
      <c r="D204" s="46" t="s">
        <v>4471</v>
      </c>
      <c r="E204" s="46" t="s">
        <v>410</v>
      </c>
      <c r="F204" s="47">
        <v>-86100</v>
      </c>
      <c r="G204" s="47">
        <v>-778.94669999999996</v>
      </c>
      <c r="H204" s="47">
        <v>-0.04</v>
      </c>
      <c r="I204" s="46"/>
    </row>
    <row r="205" spans="2:9" s="2" customFormat="1" ht="13.5" x14ac:dyDescent="0.25">
      <c r="B205" s="46">
        <v>2214590</v>
      </c>
      <c r="C205" s="46" t="s">
        <v>4524</v>
      </c>
      <c r="D205" s="46" t="s">
        <v>4471</v>
      </c>
      <c r="E205" s="46" t="s">
        <v>75</v>
      </c>
      <c r="F205" s="47">
        <v>-8300</v>
      </c>
      <c r="G205" s="47">
        <v>-605.50575000000003</v>
      </c>
      <c r="H205" s="47">
        <v>-0.03</v>
      </c>
      <c r="I205" s="46"/>
    </row>
    <row r="206" spans="2:9" s="2" customFormat="1" ht="13.5" x14ac:dyDescent="0.25">
      <c r="B206" s="46">
        <v>2214499</v>
      </c>
      <c r="C206" s="46" t="s">
        <v>4601</v>
      </c>
      <c r="D206" s="46" t="s">
        <v>4471</v>
      </c>
      <c r="E206" s="46" t="s">
        <v>213</v>
      </c>
      <c r="F206" s="47">
        <v>-91250</v>
      </c>
      <c r="G206" s="47">
        <v>-488.23312499999997</v>
      </c>
      <c r="H206" s="47">
        <v>-0.02</v>
      </c>
      <c r="I206" s="46"/>
    </row>
    <row r="207" spans="2:9" s="2" customFormat="1" ht="13.5" x14ac:dyDescent="0.25">
      <c r="B207" s="46">
        <v>2214518</v>
      </c>
      <c r="C207" s="46" t="s">
        <v>4589</v>
      </c>
      <c r="D207" s="46" t="s">
        <v>4471</v>
      </c>
      <c r="E207" s="46" t="s">
        <v>132</v>
      </c>
      <c r="F207" s="47">
        <v>-194400</v>
      </c>
      <c r="G207" s="47">
        <v>-420.6816</v>
      </c>
      <c r="H207" s="47">
        <v>-0.02</v>
      </c>
      <c r="I207" s="46"/>
    </row>
    <row r="208" spans="2:9" s="2" customFormat="1" ht="13.5" x14ac:dyDescent="0.25">
      <c r="B208" s="46">
        <v>2214497</v>
      </c>
      <c r="C208" s="46" t="s">
        <v>4538</v>
      </c>
      <c r="D208" s="46" t="s">
        <v>4471</v>
      </c>
      <c r="E208" s="46" t="s">
        <v>162</v>
      </c>
      <c r="F208" s="47">
        <v>-59000</v>
      </c>
      <c r="G208" s="47">
        <v>-350.78449999999998</v>
      </c>
      <c r="H208" s="47">
        <v>-0.02</v>
      </c>
      <c r="I208" s="46"/>
    </row>
    <row r="209" spans="2:11" s="2" customFormat="1" ht="13.5" x14ac:dyDescent="0.25">
      <c r="B209" s="46">
        <v>2214513</v>
      </c>
      <c r="C209" s="46" t="s">
        <v>4639</v>
      </c>
      <c r="D209" s="46" t="s">
        <v>4471</v>
      </c>
      <c r="E209" s="46" t="s">
        <v>53</v>
      </c>
      <c r="F209" s="47">
        <v>-30100</v>
      </c>
      <c r="G209" s="47">
        <v>-326.69035000000002</v>
      </c>
      <c r="H209" s="47">
        <v>-0.01</v>
      </c>
      <c r="I209" s="46"/>
    </row>
    <row r="210" spans="2:11" s="2" customFormat="1" ht="13.5" x14ac:dyDescent="0.25">
      <c r="B210" s="46">
        <v>2214503</v>
      </c>
      <c r="C210" s="46" t="s">
        <v>4621</v>
      </c>
      <c r="D210" s="46" t="s">
        <v>4471</v>
      </c>
      <c r="E210" s="46" t="s">
        <v>85</v>
      </c>
      <c r="F210" s="47">
        <v>-6300</v>
      </c>
      <c r="G210" s="47">
        <v>-196.99785</v>
      </c>
      <c r="H210" s="47">
        <v>-0.01</v>
      </c>
      <c r="I210" s="46"/>
    </row>
    <row r="211" spans="2:11" s="2" customFormat="1" ht="13.5" x14ac:dyDescent="0.25">
      <c r="B211" s="46">
        <v>2214485</v>
      </c>
      <c r="C211" s="46" t="s">
        <v>4513</v>
      </c>
      <c r="D211" s="46" t="s">
        <v>4471</v>
      </c>
      <c r="E211" s="46" t="s">
        <v>220</v>
      </c>
      <c r="F211" s="47">
        <v>-6650</v>
      </c>
      <c r="G211" s="47">
        <v>-49.692124999999997</v>
      </c>
      <c r="H211" s="47" t="s">
        <v>1911</v>
      </c>
      <c r="I211" s="46"/>
    </row>
    <row r="212" spans="2:11" s="2" customFormat="1" ht="13.5" x14ac:dyDescent="0.25">
      <c r="B212" s="46">
        <v>2214561</v>
      </c>
      <c r="C212" s="46" t="s">
        <v>4499</v>
      </c>
      <c r="D212" s="46" t="s">
        <v>4471</v>
      </c>
      <c r="E212" s="46" t="s">
        <v>60</v>
      </c>
      <c r="F212" s="47">
        <v>-24800</v>
      </c>
      <c r="G212" s="47">
        <v>-36.195599999999999</v>
      </c>
      <c r="H212" s="47" t="s">
        <v>1911</v>
      </c>
      <c r="I212" s="46"/>
    </row>
    <row r="213" spans="2:11" s="2" customFormat="1" ht="13.5" x14ac:dyDescent="0.25">
      <c r="B213" s="46">
        <v>2214580</v>
      </c>
      <c r="C213" s="46" t="s">
        <v>4519</v>
      </c>
      <c r="D213" s="46" t="s">
        <v>4471</v>
      </c>
      <c r="E213" s="46" t="s">
        <v>85</v>
      </c>
      <c r="F213" s="47">
        <v>-7125</v>
      </c>
      <c r="G213" s="47">
        <v>-30.1209375</v>
      </c>
      <c r="H213" s="47" t="s">
        <v>1911</v>
      </c>
      <c r="I213" s="46"/>
    </row>
    <row r="214" spans="2:11" s="2" customFormat="1" ht="13.5" x14ac:dyDescent="0.25">
      <c r="B214" s="46">
        <v>2214572</v>
      </c>
      <c r="C214" s="46" t="s">
        <v>4647</v>
      </c>
      <c r="D214" s="46" t="s">
        <v>4480</v>
      </c>
      <c r="E214" s="46" t="s">
        <v>75</v>
      </c>
      <c r="F214" s="47">
        <v>13975</v>
      </c>
      <c r="G214" s="47">
        <v>3579.2211000000002</v>
      </c>
      <c r="H214" s="47">
        <v>0.16</v>
      </c>
      <c r="I214" s="46"/>
    </row>
    <row r="215" spans="2:11" s="1" customFormat="1" ht="13.5" x14ac:dyDescent="0.25">
      <c r="B215" s="48"/>
      <c r="C215" s="48" t="s">
        <v>4477</v>
      </c>
      <c r="D215" s="48"/>
      <c r="E215" s="48"/>
      <c r="F215" s="49"/>
      <c r="G215" s="49">
        <v>-563677.00842500012</v>
      </c>
      <c r="H215" s="49">
        <v>-25.790000000000003</v>
      </c>
      <c r="I215" s="48"/>
    </row>
    <row r="217" spans="2:11" x14ac:dyDescent="0.25">
      <c r="C217" s="1" t="s">
        <v>42</v>
      </c>
    </row>
    <row r="218" spans="2:11" x14ac:dyDescent="0.25">
      <c r="C218" s="37" t="s">
        <v>43</v>
      </c>
      <c r="D218" s="37"/>
      <c r="E218" s="37"/>
      <c r="F218" s="37"/>
      <c r="G218" s="37"/>
      <c r="H218" s="37"/>
      <c r="I218" s="37"/>
      <c r="J218" s="37"/>
      <c r="K218" s="37"/>
    </row>
    <row r="219" spans="2:11" x14ac:dyDescent="0.25">
      <c r="C219" s="2" t="s">
        <v>44</v>
      </c>
    </row>
    <row r="220" spans="2:11" x14ac:dyDescent="0.25">
      <c r="C220" s="2" t="s">
        <v>45</v>
      </c>
    </row>
    <row r="221" spans="2:11" x14ac:dyDescent="0.25">
      <c r="C221" s="2" t="s">
        <v>46</v>
      </c>
    </row>
    <row r="222" spans="2:11" x14ac:dyDescent="0.25">
      <c r="C222" s="2" t="s">
        <v>47</v>
      </c>
    </row>
    <row r="224" spans="2:11" x14ac:dyDescent="0.25">
      <c r="C224" s="114" t="s">
        <v>4724</v>
      </c>
      <c r="E224" s="114" t="s">
        <v>4725</v>
      </c>
      <c r="F224" s="115"/>
    </row>
    <row r="225" spans="5:5" x14ac:dyDescent="0.25">
      <c r="E225" s="2" t="s">
        <v>4776</v>
      </c>
    </row>
  </sheetData>
  <hyperlinks>
    <hyperlink ref="J2" location="'Index'!A1" display="'Index'!A1" xr:uid="{00000000-0004-0000-7C00-000000000000}"/>
  </hyperlinks>
  <pageMargins left="0.7" right="0.7" top="0.75" bottom="0.75" header="0.3" footer="0.3"/>
  <pageSetup orientation="portrait" horizontalDpi="4294967293"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sheetPr codeName="Sheet1103"/>
  <dimension ref="A1:IV82"/>
  <sheetViews>
    <sheetView showGridLines="0" zoomScale="90" zoomScaleNormal="90" workbookViewId="0">
      <pane ySplit="6" topLeftCell="A62"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3057</v>
      </c>
      <c r="J2" s="38" t="s">
        <v>4466</v>
      </c>
    </row>
    <row r="3" spans="1:54" ht="16.5" x14ac:dyDescent="0.3">
      <c r="C3" s="1" t="s">
        <v>26</v>
      </c>
      <c r="D3" s="21" t="s">
        <v>3058</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3059</v>
      </c>
      <c r="C26" s="57" t="s">
        <v>3060</v>
      </c>
      <c r="D26" s="54" t="s">
        <v>3061</v>
      </c>
      <c r="E26" s="6" t="s">
        <v>606</v>
      </c>
      <c r="F26" s="19">
        <v>20000000</v>
      </c>
      <c r="G26" s="24">
        <v>20116.240000000002</v>
      </c>
      <c r="H26" s="24">
        <v>60.95</v>
      </c>
      <c r="I26" s="31">
        <v>7.8025501999999998</v>
      </c>
      <c r="J26" s="31"/>
      <c r="K26" s="35"/>
    </row>
    <row r="27" spans="1:11" x14ac:dyDescent="0.25">
      <c r="B27" s="8" t="s">
        <v>3062</v>
      </c>
      <c r="C27" s="57" t="s">
        <v>3063</v>
      </c>
      <c r="D27" s="54" t="s">
        <v>3064</v>
      </c>
      <c r="E27" s="6" t="s">
        <v>606</v>
      </c>
      <c r="F27" s="19">
        <v>2500000</v>
      </c>
      <c r="G27" s="24">
        <v>2528.9699999999998</v>
      </c>
      <c r="H27" s="24">
        <v>7.66</v>
      </c>
      <c r="I27" s="31">
        <v>7.717231</v>
      </c>
      <c r="J27" s="31"/>
      <c r="K27" s="35"/>
    </row>
    <row r="28" spans="1:11" x14ac:dyDescent="0.25">
      <c r="B28" s="8" t="s">
        <v>3065</v>
      </c>
      <c r="C28" s="57" t="s">
        <v>3066</v>
      </c>
      <c r="D28" s="54" t="s">
        <v>3067</v>
      </c>
      <c r="E28" s="6" t="s">
        <v>606</v>
      </c>
      <c r="F28" s="19">
        <v>2500000</v>
      </c>
      <c r="G28" s="24">
        <v>2499.0700000000002</v>
      </c>
      <c r="H28" s="24">
        <v>7.57</v>
      </c>
      <c r="I28" s="31">
        <v>7.7651500000000002</v>
      </c>
      <c r="J28" s="31"/>
      <c r="K28" s="35"/>
    </row>
    <row r="29" spans="1:11" x14ac:dyDescent="0.25">
      <c r="B29" s="8" t="s">
        <v>3068</v>
      </c>
      <c r="C29" s="57" t="s">
        <v>3069</v>
      </c>
      <c r="D29" s="54" t="s">
        <v>3070</v>
      </c>
      <c r="E29" s="6" t="s">
        <v>606</v>
      </c>
      <c r="F29" s="19">
        <v>1500000</v>
      </c>
      <c r="G29" s="24">
        <v>1519.38</v>
      </c>
      <c r="H29" s="24">
        <v>4.5999999999999996</v>
      </c>
      <c r="I29" s="31">
        <v>7.7569397999999996</v>
      </c>
      <c r="J29" s="31"/>
      <c r="K29" s="35"/>
    </row>
    <row r="30" spans="1:11" x14ac:dyDescent="0.25">
      <c r="B30" s="8" t="s">
        <v>3071</v>
      </c>
      <c r="C30" s="57" t="s">
        <v>3072</v>
      </c>
      <c r="D30" s="54" t="s">
        <v>3073</v>
      </c>
      <c r="E30" s="6" t="s">
        <v>606</v>
      </c>
      <c r="F30" s="19">
        <v>1507600</v>
      </c>
      <c r="G30" s="24">
        <v>1447.7</v>
      </c>
      <c r="H30" s="24">
        <v>4.3899999999999997</v>
      </c>
      <c r="I30" s="31">
        <v>7.7132810999999997</v>
      </c>
      <c r="J30" s="31"/>
      <c r="K30" s="35"/>
    </row>
    <row r="31" spans="1:11" x14ac:dyDescent="0.25">
      <c r="B31" s="8" t="s">
        <v>3025</v>
      </c>
      <c r="C31" s="57" t="s">
        <v>3026</v>
      </c>
      <c r="D31" s="54" t="s">
        <v>3027</v>
      </c>
      <c r="E31" s="6" t="s">
        <v>606</v>
      </c>
      <c r="F31" s="19">
        <v>800000</v>
      </c>
      <c r="G31" s="24">
        <v>805.17</v>
      </c>
      <c r="H31" s="24">
        <v>2.44</v>
      </c>
      <c r="I31" s="31">
        <v>7.7484063000000001</v>
      </c>
      <c r="J31" s="31"/>
      <c r="K31" s="35"/>
    </row>
    <row r="32" spans="1:11" x14ac:dyDescent="0.25">
      <c r="B32" s="8" t="s">
        <v>3074</v>
      </c>
      <c r="C32" s="57" t="s">
        <v>2972</v>
      </c>
      <c r="D32" s="54" t="s">
        <v>3075</v>
      </c>
      <c r="E32" s="6" t="s">
        <v>606</v>
      </c>
      <c r="F32" s="19">
        <v>700000</v>
      </c>
      <c r="G32" s="24">
        <v>708.37</v>
      </c>
      <c r="H32" s="24">
        <v>2.15</v>
      </c>
      <c r="I32" s="31">
        <v>7.7333154999999998</v>
      </c>
      <c r="J32" s="31"/>
      <c r="K32" s="35"/>
    </row>
    <row r="33" spans="1:11" x14ac:dyDescent="0.25">
      <c r="B33" s="8" t="s">
        <v>3076</v>
      </c>
      <c r="C33" s="57" t="s">
        <v>3077</v>
      </c>
      <c r="D33" s="54" t="s">
        <v>3078</v>
      </c>
      <c r="E33" s="6" t="s">
        <v>606</v>
      </c>
      <c r="F33" s="19">
        <v>500000</v>
      </c>
      <c r="G33" s="24">
        <v>503.4</v>
      </c>
      <c r="H33" s="24">
        <v>1.53</v>
      </c>
      <c r="I33" s="31">
        <v>7.7574588000000002</v>
      </c>
      <c r="J33" s="31"/>
      <c r="K33" s="35"/>
    </row>
    <row r="34" spans="1:11" x14ac:dyDescent="0.25">
      <c r="C34" s="58" t="s">
        <v>39</v>
      </c>
      <c r="D34" s="54"/>
      <c r="E34" s="6"/>
      <c r="F34" s="19"/>
      <c r="G34" s="25">
        <v>30128.3</v>
      </c>
      <c r="H34" s="25">
        <v>91.29</v>
      </c>
      <c r="I34" s="31"/>
      <c r="J34" s="31"/>
      <c r="K34" s="35"/>
    </row>
    <row r="35" spans="1:11" x14ac:dyDescent="0.25">
      <c r="C35" s="57"/>
      <c r="D35" s="54"/>
      <c r="E35" s="6"/>
      <c r="F35" s="19"/>
      <c r="G35" s="24"/>
      <c r="H35" s="24"/>
      <c r="I35" s="31"/>
      <c r="J35" s="31"/>
      <c r="K35" s="35"/>
    </row>
    <row r="36" spans="1:11" x14ac:dyDescent="0.25">
      <c r="A36" s="10"/>
      <c r="B36" s="28"/>
      <c r="C36" s="58" t="s">
        <v>11</v>
      </c>
      <c r="D36" s="54"/>
      <c r="E36" s="6"/>
      <c r="F36" s="19"/>
      <c r="G36" s="24"/>
      <c r="H36" s="24"/>
      <c r="I36" s="31"/>
      <c r="J36" s="31"/>
      <c r="K36" s="35"/>
    </row>
    <row r="37" spans="1:11" x14ac:dyDescent="0.25">
      <c r="A37" s="28"/>
      <c r="B37" s="28"/>
      <c r="C37" s="58" t="s">
        <v>13</v>
      </c>
      <c r="D37" s="54"/>
      <c r="E37" s="6"/>
      <c r="F37" s="19"/>
      <c r="G37" s="24" t="s">
        <v>2</v>
      </c>
      <c r="H37" s="24" t="s">
        <v>2</v>
      </c>
      <c r="I37" s="31"/>
      <c r="J37" s="31"/>
      <c r="K37" s="35"/>
    </row>
    <row r="38" spans="1:11" x14ac:dyDescent="0.25">
      <c r="A38" s="28"/>
      <c r="B38" s="28"/>
      <c r="C38" s="58"/>
      <c r="D38" s="54"/>
      <c r="E38" s="6"/>
      <c r="F38" s="19"/>
      <c r="G38" s="24"/>
      <c r="H38" s="24"/>
      <c r="I38" s="31"/>
      <c r="J38" s="31"/>
      <c r="K38" s="35"/>
    </row>
    <row r="39" spans="1:11" x14ac:dyDescent="0.25">
      <c r="A39" s="28"/>
      <c r="B39" s="28"/>
      <c r="C39" s="58" t="s">
        <v>14</v>
      </c>
      <c r="D39" s="54"/>
      <c r="E39" s="6"/>
      <c r="F39" s="19"/>
      <c r="G39" s="24" t="s">
        <v>2</v>
      </c>
      <c r="H39" s="24" t="s">
        <v>2</v>
      </c>
      <c r="I39" s="31"/>
      <c r="J39" s="31"/>
      <c r="K39" s="35"/>
    </row>
    <row r="40" spans="1:11" x14ac:dyDescent="0.25">
      <c r="A40" s="28"/>
      <c r="B40" s="28"/>
      <c r="C40" s="58"/>
      <c r="D40" s="54"/>
      <c r="E40" s="6"/>
      <c r="F40" s="19"/>
      <c r="G40" s="24"/>
      <c r="H40" s="24"/>
      <c r="I40" s="31"/>
      <c r="J40" s="31"/>
      <c r="K40" s="35"/>
    </row>
    <row r="41" spans="1:11" x14ac:dyDescent="0.25">
      <c r="A41" s="28"/>
      <c r="B41" s="28"/>
      <c r="C41" s="58" t="s">
        <v>15</v>
      </c>
      <c r="D41" s="54"/>
      <c r="E41" s="6"/>
      <c r="F41" s="19"/>
      <c r="G41" s="24" t="s">
        <v>2</v>
      </c>
      <c r="H41" s="24" t="s">
        <v>2</v>
      </c>
      <c r="I41" s="31"/>
      <c r="J41" s="31"/>
      <c r="K41" s="35"/>
    </row>
    <row r="42" spans="1:11" x14ac:dyDescent="0.25">
      <c r="A42" s="28"/>
      <c r="B42" s="28"/>
      <c r="C42" s="58"/>
      <c r="D42" s="54"/>
      <c r="E42" s="6"/>
      <c r="F42" s="19"/>
      <c r="G42" s="24"/>
      <c r="H42" s="24"/>
      <c r="I42" s="31"/>
      <c r="J42" s="31"/>
      <c r="K42" s="35"/>
    </row>
    <row r="43" spans="1:11" x14ac:dyDescent="0.25">
      <c r="A43" s="28"/>
      <c r="B43" s="28"/>
      <c r="C43" s="58" t="s">
        <v>16</v>
      </c>
      <c r="D43" s="54"/>
      <c r="E43" s="6"/>
      <c r="F43" s="19"/>
      <c r="G43" s="24" t="s">
        <v>2</v>
      </c>
      <c r="H43" s="24" t="s">
        <v>2</v>
      </c>
      <c r="I43" s="31"/>
      <c r="J43" s="31"/>
      <c r="K43" s="35"/>
    </row>
    <row r="44" spans="1:11" x14ac:dyDescent="0.25">
      <c r="A44" s="28"/>
      <c r="B44" s="28"/>
      <c r="C44" s="58"/>
      <c r="D44" s="54"/>
      <c r="E44" s="6"/>
      <c r="F44" s="19"/>
      <c r="G44" s="24"/>
      <c r="H44" s="24"/>
      <c r="I44" s="31"/>
      <c r="J44" s="31"/>
      <c r="K44" s="35"/>
    </row>
    <row r="45" spans="1:11" x14ac:dyDescent="0.25">
      <c r="C45" s="59" t="s">
        <v>17</v>
      </c>
      <c r="D45" s="54"/>
      <c r="E45" s="6"/>
      <c r="F45" s="19"/>
      <c r="G45" s="24"/>
      <c r="H45" s="24"/>
      <c r="I45" s="31"/>
      <c r="J45" s="31"/>
      <c r="K45" s="35"/>
    </row>
    <row r="46" spans="1:11" x14ac:dyDescent="0.25">
      <c r="B46" s="8" t="s">
        <v>2983</v>
      </c>
      <c r="C46" s="57" t="s">
        <v>2984</v>
      </c>
      <c r="D46" s="54" t="s">
        <v>2985</v>
      </c>
      <c r="E46" s="6" t="s">
        <v>606</v>
      </c>
      <c r="F46" s="19">
        <v>1260000</v>
      </c>
      <c r="G46" s="24">
        <v>989.7</v>
      </c>
      <c r="H46" s="24">
        <v>3</v>
      </c>
      <c r="I46" s="31">
        <v>7.6103908999999996</v>
      </c>
      <c r="J46" s="31"/>
      <c r="K46" s="35"/>
    </row>
    <row r="47" spans="1:11" x14ac:dyDescent="0.25">
      <c r="B47" s="8" t="s">
        <v>2989</v>
      </c>
      <c r="C47" s="57" t="s">
        <v>2990</v>
      </c>
      <c r="D47" s="54" t="s">
        <v>2991</v>
      </c>
      <c r="E47" s="6" t="s">
        <v>606</v>
      </c>
      <c r="F47" s="19">
        <v>807500</v>
      </c>
      <c r="G47" s="24">
        <v>634.14</v>
      </c>
      <c r="H47" s="24">
        <v>1.92</v>
      </c>
      <c r="I47" s="31">
        <v>7.6104427000000001</v>
      </c>
      <c r="J47" s="31"/>
      <c r="K47" s="35"/>
    </row>
    <row r="48" spans="1:11" x14ac:dyDescent="0.25">
      <c r="B48" s="8" t="s">
        <v>2924</v>
      </c>
      <c r="C48" s="57" t="s">
        <v>2925</v>
      </c>
      <c r="D48" s="54" t="s">
        <v>2926</v>
      </c>
      <c r="E48" s="6" t="s">
        <v>606</v>
      </c>
      <c r="F48" s="19">
        <v>500000</v>
      </c>
      <c r="G48" s="24">
        <v>400.39</v>
      </c>
      <c r="H48" s="24">
        <v>1.21</v>
      </c>
      <c r="I48" s="31">
        <v>7.6052580000000001</v>
      </c>
      <c r="J48" s="31"/>
      <c r="K48" s="35"/>
    </row>
    <row r="49" spans="1:11" x14ac:dyDescent="0.25">
      <c r="B49" s="8" t="s">
        <v>2980</v>
      </c>
      <c r="C49" s="57" t="s">
        <v>2981</v>
      </c>
      <c r="D49" s="54" t="s">
        <v>2982</v>
      </c>
      <c r="E49" s="6" t="s">
        <v>606</v>
      </c>
      <c r="F49" s="19">
        <v>265000</v>
      </c>
      <c r="G49" s="24">
        <v>208.19</v>
      </c>
      <c r="H49" s="24">
        <v>0.63</v>
      </c>
      <c r="I49" s="31">
        <v>7.6103389999999997</v>
      </c>
      <c r="J49" s="31"/>
      <c r="K49" s="35"/>
    </row>
    <row r="50" spans="1:11" x14ac:dyDescent="0.25">
      <c r="B50" s="8" t="s">
        <v>2992</v>
      </c>
      <c r="C50" s="57" t="s">
        <v>2993</v>
      </c>
      <c r="D50" s="54" t="s">
        <v>2994</v>
      </c>
      <c r="E50" s="6" t="s">
        <v>606</v>
      </c>
      <c r="F50" s="19">
        <v>165000</v>
      </c>
      <c r="G50" s="24">
        <v>129.71</v>
      </c>
      <c r="H50" s="24">
        <v>0.39</v>
      </c>
      <c r="I50" s="31">
        <v>7.6101834999999998</v>
      </c>
      <c r="J50" s="31"/>
      <c r="K50" s="35"/>
    </row>
    <row r="51" spans="1:11" x14ac:dyDescent="0.25">
      <c r="C51" s="58" t="s">
        <v>39</v>
      </c>
      <c r="D51" s="54"/>
      <c r="E51" s="6"/>
      <c r="F51" s="19"/>
      <c r="G51" s="25">
        <v>2362.13</v>
      </c>
      <c r="H51" s="25">
        <v>7.15</v>
      </c>
      <c r="I51" s="31"/>
      <c r="J51" s="31"/>
      <c r="K51" s="35"/>
    </row>
    <row r="52" spans="1:11" x14ac:dyDescent="0.25">
      <c r="C52" s="57"/>
      <c r="D52" s="54"/>
      <c r="E52" s="6"/>
      <c r="F52" s="19"/>
      <c r="G52" s="24"/>
      <c r="H52" s="24"/>
      <c r="I52" s="31"/>
      <c r="J52" s="31"/>
      <c r="K52" s="35"/>
    </row>
    <row r="53" spans="1:11" x14ac:dyDescent="0.25">
      <c r="A53" s="10"/>
      <c r="B53" s="28"/>
      <c r="C53" s="58" t="s">
        <v>18</v>
      </c>
      <c r="D53" s="54"/>
      <c r="E53" s="6"/>
      <c r="F53" s="19"/>
      <c r="G53" s="24"/>
      <c r="H53" s="24"/>
      <c r="I53" s="31"/>
      <c r="J53" s="31"/>
      <c r="K53" s="35"/>
    </row>
    <row r="54" spans="1:11" x14ac:dyDescent="0.25">
      <c r="A54" s="28"/>
      <c r="B54" s="28"/>
      <c r="C54" s="58" t="s">
        <v>19</v>
      </c>
      <c r="D54" s="54"/>
      <c r="E54" s="6"/>
      <c r="F54" s="19"/>
      <c r="G54" s="24" t="s">
        <v>2</v>
      </c>
      <c r="H54" s="24" t="s">
        <v>2</v>
      </c>
      <c r="I54" s="31"/>
      <c r="J54" s="31"/>
      <c r="K54" s="35"/>
    </row>
    <row r="55" spans="1:11" x14ac:dyDescent="0.25">
      <c r="A55" s="28"/>
      <c r="B55" s="28"/>
      <c r="C55" s="58"/>
      <c r="D55" s="54"/>
      <c r="E55" s="6"/>
      <c r="F55" s="19"/>
      <c r="G55" s="24"/>
      <c r="H55" s="24"/>
      <c r="I55" s="31"/>
      <c r="J55" s="31"/>
      <c r="K55" s="35"/>
    </row>
    <row r="56" spans="1:11" x14ac:dyDescent="0.25">
      <c r="A56" s="28"/>
      <c r="B56" s="28"/>
      <c r="C56" s="58" t="s">
        <v>20</v>
      </c>
      <c r="D56" s="54"/>
      <c r="E56" s="6"/>
      <c r="F56" s="19"/>
      <c r="G56" s="24" t="s">
        <v>2</v>
      </c>
      <c r="H56" s="24" t="s">
        <v>2</v>
      </c>
      <c r="I56" s="31"/>
      <c r="J56" s="31"/>
      <c r="K56" s="35"/>
    </row>
    <row r="57" spans="1:11" x14ac:dyDescent="0.25">
      <c r="A57" s="28"/>
      <c r="B57" s="28"/>
      <c r="C57" s="58"/>
      <c r="D57" s="54"/>
      <c r="E57" s="6"/>
      <c r="F57" s="19"/>
      <c r="G57" s="24"/>
      <c r="H57" s="24"/>
      <c r="I57" s="31"/>
      <c r="J57" s="31"/>
      <c r="K57" s="35"/>
    </row>
    <row r="58" spans="1:11" x14ac:dyDescent="0.25">
      <c r="A58" s="28"/>
      <c r="B58" s="28"/>
      <c r="C58" s="58" t="s">
        <v>21</v>
      </c>
      <c r="D58" s="54"/>
      <c r="E58" s="6"/>
      <c r="F58" s="19"/>
      <c r="G58" s="24" t="s">
        <v>2</v>
      </c>
      <c r="H58" s="24" t="s">
        <v>2</v>
      </c>
      <c r="I58" s="31"/>
      <c r="J58" s="31"/>
      <c r="K58" s="35"/>
    </row>
    <row r="59" spans="1:11" x14ac:dyDescent="0.25">
      <c r="A59" s="28"/>
      <c r="B59" s="28"/>
      <c r="C59" s="58"/>
      <c r="D59" s="54"/>
      <c r="E59" s="6"/>
      <c r="F59" s="19"/>
      <c r="G59" s="24"/>
      <c r="H59" s="24"/>
      <c r="I59" s="31"/>
      <c r="J59" s="31"/>
      <c r="K59" s="35"/>
    </row>
    <row r="60" spans="1:11" x14ac:dyDescent="0.25">
      <c r="A60" s="28"/>
      <c r="B60" s="28"/>
      <c r="C60" s="58" t="s">
        <v>22</v>
      </c>
      <c r="D60" s="54"/>
      <c r="E60" s="6"/>
      <c r="F60" s="19"/>
      <c r="G60" s="24" t="s">
        <v>2</v>
      </c>
      <c r="H60" s="24" t="s">
        <v>2</v>
      </c>
      <c r="I60" s="31"/>
      <c r="J60" s="31"/>
      <c r="K60" s="35"/>
    </row>
    <row r="61" spans="1:11" x14ac:dyDescent="0.25">
      <c r="A61" s="28"/>
      <c r="B61" s="28"/>
      <c r="C61" s="58"/>
      <c r="D61" s="54"/>
      <c r="E61" s="6"/>
      <c r="F61" s="19"/>
      <c r="G61" s="24"/>
      <c r="H61" s="24"/>
      <c r="I61" s="31"/>
      <c r="J61" s="31"/>
      <c r="K61" s="35"/>
    </row>
    <row r="62" spans="1:11" x14ac:dyDescent="0.25">
      <c r="C62" s="59" t="s">
        <v>23</v>
      </c>
      <c r="D62" s="54"/>
      <c r="E62" s="6"/>
      <c r="F62" s="19"/>
      <c r="G62" s="24"/>
      <c r="H62" s="24"/>
      <c r="I62" s="31"/>
      <c r="J62" s="31"/>
      <c r="K62" s="35"/>
    </row>
    <row r="63" spans="1:11" x14ac:dyDescent="0.25">
      <c r="B63" s="8" t="s">
        <v>37</v>
      </c>
      <c r="C63" s="57" t="s">
        <v>38</v>
      </c>
      <c r="D63" s="54"/>
      <c r="E63" s="6"/>
      <c r="F63" s="19"/>
      <c r="G63" s="24">
        <v>186.32</v>
      </c>
      <c r="H63" s="24">
        <v>0.56000000000000005</v>
      </c>
      <c r="I63" s="31"/>
      <c r="J63" s="31"/>
      <c r="K63" s="35"/>
    </row>
    <row r="64" spans="1:11" x14ac:dyDescent="0.25">
      <c r="C64" s="58" t="s">
        <v>39</v>
      </c>
      <c r="D64" s="54"/>
      <c r="E64" s="6"/>
      <c r="F64" s="19"/>
      <c r="G64" s="25">
        <v>186.32</v>
      </c>
      <c r="H64" s="25">
        <v>0.56000000000000005</v>
      </c>
      <c r="I64" s="31"/>
      <c r="J64" s="31"/>
      <c r="K64" s="35"/>
    </row>
    <row r="65" spans="1:54" x14ac:dyDescent="0.25">
      <c r="C65" s="57"/>
      <c r="D65" s="54"/>
      <c r="E65" s="6"/>
      <c r="F65" s="19"/>
      <c r="G65" s="24"/>
      <c r="H65" s="24"/>
      <c r="I65" s="31"/>
      <c r="J65" s="31"/>
      <c r="K65" s="35"/>
    </row>
    <row r="66" spans="1:54" x14ac:dyDescent="0.25">
      <c r="A66" s="10"/>
      <c r="B66" s="28"/>
      <c r="C66" s="58" t="s">
        <v>24</v>
      </c>
      <c r="D66" s="54"/>
      <c r="E66" s="6"/>
      <c r="F66" s="19"/>
      <c r="G66" s="24"/>
      <c r="H66" s="24"/>
      <c r="I66" s="31"/>
      <c r="J66" s="31"/>
      <c r="K66" s="35"/>
    </row>
    <row r="67" spans="1:54" s="2" customFormat="1" ht="13.5" x14ac:dyDescent="0.25">
      <c r="A67" s="28"/>
      <c r="B67" s="28"/>
      <c r="C67" s="57" t="s">
        <v>4648</v>
      </c>
      <c r="D67" s="54"/>
      <c r="E67" s="6"/>
      <c r="F67" s="19"/>
      <c r="G67" s="24" t="s">
        <v>2</v>
      </c>
      <c r="H67" s="24" t="s">
        <v>2</v>
      </c>
      <c r="I67" s="31"/>
      <c r="J67" s="31"/>
      <c r="K67" s="35"/>
      <c r="L67" s="3"/>
      <c r="AI67" s="3"/>
      <c r="AV67" s="3"/>
      <c r="AX67" s="3"/>
      <c r="BB67" s="3"/>
    </row>
    <row r="68" spans="1:54" x14ac:dyDescent="0.25">
      <c r="B68" s="8"/>
      <c r="C68" s="57" t="s">
        <v>40</v>
      </c>
      <c r="D68" s="54"/>
      <c r="E68" s="6"/>
      <c r="F68" s="19"/>
      <c r="G68" s="24">
        <v>327.57</v>
      </c>
      <c r="H68" s="24">
        <v>1</v>
      </c>
      <c r="I68" s="31"/>
      <c r="J68" s="31"/>
      <c r="K68" s="35"/>
    </row>
    <row r="69" spans="1:54" x14ac:dyDescent="0.25">
      <c r="C69" s="58" t="s">
        <v>39</v>
      </c>
      <c r="D69" s="54"/>
      <c r="E69" s="6"/>
      <c r="F69" s="19"/>
      <c r="G69" s="25">
        <v>327.57</v>
      </c>
      <c r="H69" s="25">
        <v>1</v>
      </c>
      <c r="I69" s="31"/>
      <c r="J69" s="31"/>
      <c r="K69" s="35"/>
    </row>
    <row r="70" spans="1:54" x14ac:dyDescent="0.25">
      <c r="C70" s="57"/>
      <c r="D70" s="54"/>
      <c r="E70" s="6"/>
      <c r="F70" s="19"/>
      <c r="G70" s="24"/>
      <c r="H70" s="24"/>
      <c r="I70" s="31"/>
      <c r="J70" s="31"/>
      <c r="K70" s="35"/>
    </row>
    <row r="71" spans="1:54" x14ac:dyDescent="0.25">
      <c r="C71" s="60" t="s">
        <v>41</v>
      </c>
      <c r="D71" s="55"/>
      <c r="E71" s="5"/>
      <c r="F71" s="20"/>
      <c r="G71" s="26">
        <v>33004.32</v>
      </c>
      <c r="H71" s="26">
        <v>100.00000000000001</v>
      </c>
      <c r="I71" s="32"/>
      <c r="J71" s="32"/>
      <c r="K71" s="36"/>
    </row>
    <row r="74" spans="1:54" x14ac:dyDescent="0.25">
      <c r="C74" s="1" t="s">
        <v>42</v>
      </c>
    </row>
    <row r="75" spans="1:54" x14ac:dyDescent="0.25">
      <c r="C75" s="37" t="s">
        <v>43</v>
      </c>
      <c r="D75" s="37"/>
      <c r="E75" s="37"/>
      <c r="F75" s="37"/>
      <c r="G75" s="37"/>
      <c r="H75" s="37"/>
      <c r="I75" s="37"/>
      <c r="J75" s="37"/>
      <c r="K75" s="37"/>
    </row>
    <row r="76" spans="1:54" x14ac:dyDescent="0.25">
      <c r="C76" s="2" t="s">
        <v>44</v>
      </c>
    </row>
    <row r="77" spans="1:54" x14ac:dyDescent="0.25">
      <c r="C77" s="2" t="s">
        <v>45</v>
      </c>
    </row>
    <row r="78" spans="1:54" x14ac:dyDescent="0.25">
      <c r="C78" s="2" t="s">
        <v>46</v>
      </c>
    </row>
    <row r="79" spans="1:54" x14ac:dyDescent="0.25">
      <c r="C79" s="2" t="s">
        <v>47</v>
      </c>
    </row>
    <row r="81" spans="3:6" x14ac:dyDescent="0.25">
      <c r="C81" s="114" t="s">
        <v>4724</v>
      </c>
      <c r="E81" s="114" t="s">
        <v>4725</v>
      </c>
      <c r="F81" s="115"/>
    </row>
    <row r="82" spans="3:6" x14ac:dyDescent="0.25">
      <c r="E82" s="2" t="s">
        <v>4775</v>
      </c>
    </row>
  </sheetData>
  <hyperlinks>
    <hyperlink ref="J2" location="'Index'!A1" display="'Index'!A1" xr:uid="{00000000-0004-0000-7D00-000000000000}"/>
  </hyperlinks>
  <pageMargins left="0.7" right="0.7" top="0.75" bottom="0.75" header="0.3" footer="0.3"/>
  <pageSetup orientation="portrait" horizontalDpi="4294967293" r:id="rId1"/>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sheetPr codeName="Sheet1104"/>
  <dimension ref="A1:IV78"/>
  <sheetViews>
    <sheetView showGridLines="0" zoomScale="90" zoomScaleNormal="90" workbookViewId="0">
      <pane ySplit="6" topLeftCell="A58"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3079</v>
      </c>
      <c r="J2" s="38" t="s">
        <v>4466</v>
      </c>
    </row>
    <row r="3" spans="1:54" ht="16.5" x14ac:dyDescent="0.3">
      <c r="C3" s="1" t="s">
        <v>26</v>
      </c>
      <c r="D3" s="21" t="s">
        <v>3080</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3081</v>
      </c>
      <c r="C26" s="57" t="s">
        <v>3082</v>
      </c>
      <c r="D26" s="54" t="s">
        <v>3083</v>
      </c>
      <c r="E26" s="6" t="s">
        <v>606</v>
      </c>
      <c r="F26" s="19">
        <v>2499900</v>
      </c>
      <c r="G26" s="24">
        <v>2484.98</v>
      </c>
      <c r="H26" s="24">
        <v>24.2</v>
      </c>
      <c r="I26" s="31">
        <v>7.7175079999999996</v>
      </c>
      <c r="J26" s="31"/>
      <c r="K26" s="35"/>
    </row>
    <row r="27" spans="1:11" x14ac:dyDescent="0.25">
      <c r="B27" s="8" t="s">
        <v>3084</v>
      </c>
      <c r="C27" s="57" t="s">
        <v>3085</v>
      </c>
      <c r="D27" s="54" t="s">
        <v>3086</v>
      </c>
      <c r="E27" s="6" t="s">
        <v>606</v>
      </c>
      <c r="F27" s="19">
        <v>2000000</v>
      </c>
      <c r="G27" s="24">
        <v>1987.27</v>
      </c>
      <c r="H27" s="24">
        <v>19.350000000000001</v>
      </c>
      <c r="I27" s="31">
        <v>7.7414624999999999</v>
      </c>
      <c r="J27" s="31"/>
      <c r="K27" s="35"/>
    </row>
    <row r="28" spans="1:11" x14ac:dyDescent="0.25">
      <c r="B28" s="8" t="s">
        <v>3087</v>
      </c>
      <c r="C28" s="57" t="s">
        <v>3088</v>
      </c>
      <c r="D28" s="54" t="s">
        <v>3089</v>
      </c>
      <c r="E28" s="6" t="s">
        <v>606</v>
      </c>
      <c r="F28" s="19">
        <v>1500000</v>
      </c>
      <c r="G28" s="24">
        <v>1490.37</v>
      </c>
      <c r="H28" s="24">
        <v>14.51</v>
      </c>
      <c r="I28" s="31">
        <v>7.7224269000000003</v>
      </c>
      <c r="J28" s="31"/>
      <c r="K28" s="35"/>
    </row>
    <row r="29" spans="1:11" x14ac:dyDescent="0.25">
      <c r="B29" s="8" t="s">
        <v>3090</v>
      </c>
      <c r="C29" s="57" t="s">
        <v>3091</v>
      </c>
      <c r="D29" s="54" t="s">
        <v>3092</v>
      </c>
      <c r="E29" s="6" t="s">
        <v>606</v>
      </c>
      <c r="F29" s="19">
        <v>500000</v>
      </c>
      <c r="G29" s="24">
        <v>500.35</v>
      </c>
      <c r="H29" s="24">
        <v>4.87</v>
      </c>
      <c r="I29" s="31">
        <v>7.7380269000000004</v>
      </c>
      <c r="J29" s="31"/>
      <c r="K29" s="35"/>
    </row>
    <row r="30" spans="1:11" x14ac:dyDescent="0.25">
      <c r="B30" s="8" t="s">
        <v>3071</v>
      </c>
      <c r="C30" s="57" t="s">
        <v>3072</v>
      </c>
      <c r="D30" s="54" t="s">
        <v>3073</v>
      </c>
      <c r="E30" s="6" t="s">
        <v>606</v>
      </c>
      <c r="F30" s="19">
        <v>225000</v>
      </c>
      <c r="G30" s="24">
        <v>216.06</v>
      </c>
      <c r="H30" s="24">
        <v>2.1</v>
      </c>
      <c r="I30" s="31">
        <v>7.7132810999999997</v>
      </c>
      <c r="J30" s="31"/>
      <c r="K30" s="35"/>
    </row>
    <row r="31" spans="1:11" x14ac:dyDescent="0.25">
      <c r="C31" s="58" t="s">
        <v>39</v>
      </c>
      <c r="D31" s="54"/>
      <c r="E31" s="6"/>
      <c r="F31" s="19"/>
      <c r="G31" s="25">
        <v>6679.03</v>
      </c>
      <c r="H31" s="25">
        <v>65.03</v>
      </c>
      <c r="I31" s="31"/>
      <c r="J31" s="31"/>
      <c r="K31" s="35"/>
    </row>
    <row r="32" spans="1:11" x14ac:dyDescent="0.25">
      <c r="C32" s="57"/>
      <c r="D32" s="54"/>
      <c r="E32" s="6"/>
      <c r="F32" s="19"/>
      <c r="G32" s="24"/>
      <c r="H32" s="24"/>
      <c r="I32" s="31"/>
      <c r="J32" s="31"/>
      <c r="K32" s="35"/>
    </row>
    <row r="33" spans="1:11" x14ac:dyDescent="0.25">
      <c r="A33" s="10"/>
      <c r="B33" s="28"/>
      <c r="C33" s="58" t="s">
        <v>11</v>
      </c>
      <c r="D33" s="54"/>
      <c r="E33" s="6"/>
      <c r="F33" s="19"/>
      <c r="G33" s="24"/>
      <c r="H33" s="24"/>
      <c r="I33" s="31"/>
      <c r="J33" s="31"/>
      <c r="K33" s="35"/>
    </row>
    <row r="34" spans="1:11" x14ac:dyDescent="0.25">
      <c r="A34" s="28"/>
      <c r="B34" s="28"/>
      <c r="C34" s="58" t="s">
        <v>13</v>
      </c>
      <c r="D34" s="54"/>
      <c r="E34" s="6"/>
      <c r="F34" s="19"/>
      <c r="G34" s="24" t="s">
        <v>2</v>
      </c>
      <c r="H34" s="24" t="s">
        <v>2</v>
      </c>
      <c r="I34" s="31"/>
      <c r="J34" s="31"/>
      <c r="K34" s="35"/>
    </row>
    <row r="35" spans="1:11" x14ac:dyDescent="0.25">
      <c r="A35" s="28"/>
      <c r="B35" s="28"/>
      <c r="C35" s="58"/>
      <c r="D35" s="54"/>
      <c r="E35" s="6"/>
      <c r="F35" s="19"/>
      <c r="G35" s="24"/>
      <c r="H35" s="24"/>
      <c r="I35" s="31"/>
      <c r="J35" s="31"/>
      <c r="K35" s="35"/>
    </row>
    <row r="36" spans="1:11" x14ac:dyDescent="0.25">
      <c r="A36" s="28"/>
      <c r="B36" s="28"/>
      <c r="C36" s="58" t="s">
        <v>14</v>
      </c>
      <c r="D36" s="54"/>
      <c r="E36" s="6"/>
      <c r="F36" s="19"/>
      <c r="G36" s="24" t="s">
        <v>2</v>
      </c>
      <c r="H36" s="24" t="s">
        <v>2</v>
      </c>
      <c r="I36" s="31"/>
      <c r="J36" s="31"/>
      <c r="K36" s="35"/>
    </row>
    <row r="37" spans="1:11" x14ac:dyDescent="0.25">
      <c r="A37" s="28"/>
      <c r="B37" s="28"/>
      <c r="C37" s="58"/>
      <c r="D37" s="54"/>
      <c r="E37" s="6"/>
      <c r="F37" s="19"/>
      <c r="G37" s="24"/>
      <c r="H37" s="24"/>
      <c r="I37" s="31"/>
      <c r="J37" s="31"/>
      <c r="K37" s="35"/>
    </row>
    <row r="38" spans="1:11" x14ac:dyDescent="0.25">
      <c r="A38" s="28"/>
      <c r="B38" s="28"/>
      <c r="C38" s="58" t="s">
        <v>15</v>
      </c>
      <c r="D38" s="54"/>
      <c r="E38" s="6"/>
      <c r="F38" s="19"/>
      <c r="G38" s="24" t="s">
        <v>2</v>
      </c>
      <c r="H38" s="24" t="s">
        <v>2</v>
      </c>
      <c r="I38" s="31"/>
      <c r="J38" s="31"/>
      <c r="K38" s="35"/>
    </row>
    <row r="39" spans="1:11" x14ac:dyDescent="0.25">
      <c r="A39" s="28"/>
      <c r="B39" s="28"/>
      <c r="C39" s="58"/>
      <c r="D39" s="54"/>
      <c r="E39" s="6"/>
      <c r="F39" s="19"/>
      <c r="G39" s="24"/>
      <c r="H39" s="24"/>
      <c r="I39" s="31"/>
      <c r="J39" s="31"/>
      <c r="K39" s="35"/>
    </row>
    <row r="40" spans="1:11" x14ac:dyDescent="0.25">
      <c r="A40" s="28"/>
      <c r="B40" s="28"/>
      <c r="C40" s="58" t="s">
        <v>16</v>
      </c>
      <c r="D40" s="54"/>
      <c r="E40" s="6"/>
      <c r="F40" s="19"/>
      <c r="G40" s="24" t="s">
        <v>2</v>
      </c>
      <c r="H40" s="24" t="s">
        <v>2</v>
      </c>
      <c r="I40" s="31"/>
      <c r="J40" s="31"/>
      <c r="K40" s="35"/>
    </row>
    <row r="41" spans="1:11" x14ac:dyDescent="0.25">
      <c r="A41" s="28"/>
      <c r="B41" s="28"/>
      <c r="C41" s="58"/>
      <c r="D41" s="54"/>
      <c r="E41" s="6"/>
      <c r="F41" s="19"/>
      <c r="G41" s="24"/>
      <c r="H41" s="24"/>
      <c r="I41" s="31"/>
      <c r="J41" s="31"/>
      <c r="K41" s="35"/>
    </row>
    <row r="42" spans="1:11" x14ac:dyDescent="0.25">
      <c r="C42" s="59" t="s">
        <v>17</v>
      </c>
      <c r="D42" s="54"/>
      <c r="E42" s="6"/>
      <c r="F42" s="19"/>
      <c r="G42" s="24"/>
      <c r="H42" s="24"/>
      <c r="I42" s="31"/>
      <c r="J42" s="31"/>
      <c r="K42" s="35"/>
    </row>
    <row r="43" spans="1:11" x14ac:dyDescent="0.25">
      <c r="B43" s="8" t="s">
        <v>668</v>
      </c>
      <c r="C43" s="57" t="s">
        <v>669</v>
      </c>
      <c r="D43" s="54" t="s">
        <v>670</v>
      </c>
      <c r="E43" s="6" t="s">
        <v>606</v>
      </c>
      <c r="F43" s="19">
        <v>3035000</v>
      </c>
      <c r="G43" s="24">
        <v>2351.79</v>
      </c>
      <c r="H43" s="24">
        <v>22.9</v>
      </c>
      <c r="I43" s="31">
        <v>7.6139685000000004</v>
      </c>
      <c r="J43" s="31"/>
      <c r="K43" s="35"/>
    </row>
    <row r="44" spans="1:11" x14ac:dyDescent="0.25">
      <c r="B44" s="8" t="s">
        <v>2992</v>
      </c>
      <c r="C44" s="57" t="s">
        <v>2993</v>
      </c>
      <c r="D44" s="54" t="s">
        <v>2994</v>
      </c>
      <c r="E44" s="6" t="s">
        <v>606</v>
      </c>
      <c r="F44" s="19">
        <v>806300</v>
      </c>
      <c r="G44" s="24">
        <v>633.85</v>
      </c>
      <c r="H44" s="24">
        <v>6.17</v>
      </c>
      <c r="I44" s="31">
        <v>7.6101834999999998</v>
      </c>
      <c r="J44" s="31"/>
      <c r="K44" s="35"/>
    </row>
    <row r="45" spans="1:11" x14ac:dyDescent="0.25">
      <c r="B45" s="8" t="s">
        <v>2980</v>
      </c>
      <c r="C45" s="57" t="s">
        <v>2981</v>
      </c>
      <c r="D45" s="54" t="s">
        <v>2982</v>
      </c>
      <c r="E45" s="6" t="s">
        <v>606</v>
      </c>
      <c r="F45" s="19">
        <v>325000</v>
      </c>
      <c r="G45" s="24">
        <v>255.33</v>
      </c>
      <c r="H45" s="24">
        <v>2.4900000000000002</v>
      </c>
      <c r="I45" s="31">
        <v>7.6103389999999997</v>
      </c>
      <c r="J45" s="31"/>
      <c r="K45" s="35"/>
    </row>
    <row r="46" spans="1:11" x14ac:dyDescent="0.25">
      <c r="B46" s="8" t="s">
        <v>2989</v>
      </c>
      <c r="C46" s="57" t="s">
        <v>2990</v>
      </c>
      <c r="D46" s="54" t="s">
        <v>2991</v>
      </c>
      <c r="E46" s="6" t="s">
        <v>606</v>
      </c>
      <c r="F46" s="19">
        <v>100000</v>
      </c>
      <c r="G46" s="24">
        <v>78.53</v>
      </c>
      <c r="H46" s="24">
        <v>0.76</v>
      </c>
      <c r="I46" s="31">
        <v>7.6104427000000001</v>
      </c>
      <c r="J46" s="31"/>
      <c r="K46" s="35"/>
    </row>
    <row r="47" spans="1:11" x14ac:dyDescent="0.25">
      <c r="C47" s="58" t="s">
        <v>39</v>
      </c>
      <c r="D47" s="54"/>
      <c r="E47" s="6"/>
      <c r="F47" s="19"/>
      <c r="G47" s="25">
        <v>3319.5</v>
      </c>
      <c r="H47" s="25">
        <v>32.32</v>
      </c>
      <c r="I47" s="31"/>
      <c r="J47" s="31"/>
      <c r="K47" s="35"/>
    </row>
    <row r="48" spans="1:11" x14ac:dyDescent="0.25">
      <c r="C48" s="57"/>
      <c r="D48" s="54"/>
      <c r="E48" s="6"/>
      <c r="F48" s="19"/>
      <c r="G48" s="24"/>
      <c r="H48" s="24"/>
      <c r="I48" s="31"/>
      <c r="J48" s="31"/>
      <c r="K48" s="35"/>
    </row>
    <row r="49" spans="1:54" x14ac:dyDescent="0.25">
      <c r="A49" s="10"/>
      <c r="B49" s="28"/>
      <c r="C49" s="58" t="s">
        <v>18</v>
      </c>
      <c r="D49" s="54"/>
      <c r="E49" s="6"/>
      <c r="F49" s="19"/>
      <c r="G49" s="24"/>
      <c r="H49" s="24"/>
      <c r="I49" s="31"/>
      <c r="J49" s="31"/>
      <c r="K49" s="35"/>
    </row>
    <row r="50" spans="1:54" x14ac:dyDescent="0.25">
      <c r="A50" s="28"/>
      <c r="B50" s="28"/>
      <c r="C50" s="58" t="s">
        <v>19</v>
      </c>
      <c r="D50" s="54"/>
      <c r="E50" s="6"/>
      <c r="F50" s="19"/>
      <c r="G50" s="24" t="s">
        <v>2</v>
      </c>
      <c r="H50" s="24" t="s">
        <v>2</v>
      </c>
      <c r="I50" s="31"/>
      <c r="J50" s="31"/>
      <c r="K50" s="35"/>
    </row>
    <row r="51" spans="1:54" x14ac:dyDescent="0.25">
      <c r="A51" s="28"/>
      <c r="B51" s="28"/>
      <c r="C51" s="58"/>
      <c r="D51" s="54"/>
      <c r="E51" s="6"/>
      <c r="F51" s="19"/>
      <c r="G51" s="24"/>
      <c r="H51" s="24"/>
      <c r="I51" s="31"/>
      <c r="J51" s="31"/>
      <c r="K51" s="35"/>
    </row>
    <row r="52" spans="1:54" x14ac:dyDescent="0.25">
      <c r="A52" s="28"/>
      <c r="B52" s="28"/>
      <c r="C52" s="58" t="s">
        <v>20</v>
      </c>
      <c r="D52" s="54"/>
      <c r="E52" s="6"/>
      <c r="F52" s="19"/>
      <c r="G52" s="24" t="s">
        <v>2</v>
      </c>
      <c r="H52" s="24" t="s">
        <v>2</v>
      </c>
      <c r="I52" s="31"/>
      <c r="J52" s="31"/>
      <c r="K52" s="35"/>
    </row>
    <row r="53" spans="1:54" x14ac:dyDescent="0.25">
      <c r="A53" s="28"/>
      <c r="B53" s="28"/>
      <c r="C53" s="58"/>
      <c r="D53" s="54"/>
      <c r="E53" s="6"/>
      <c r="F53" s="19"/>
      <c r="G53" s="24"/>
      <c r="H53" s="24"/>
      <c r="I53" s="31"/>
      <c r="J53" s="31"/>
      <c r="K53" s="35"/>
    </row>
    <row r="54" spans="1:54" x14ac:dyDescent="0.25">
      <c r="A54" s="28"/>
      <c r="B54" s="28"/>
      <c r="C54" s="58" t="s">
        <v>21</v>
      </c>
      <c r="D54" s="54"/>
      <c r="E54" s="6"/>
      <c r="F54" s="19"/>
      <c r="G54" s="24" t="s">
        <v>2</v>
      </c>
      <c r="H54" s="24" t="s">
        <v>2</v>
      </c>
      <c r="I54" s="31"/>
      <c r="J54" s="31"/>
      <c r="K54" s="35"/>
    </row>
    <row r="55" spans="1:54" x14ac:dyDescent="0.25">
      <c r="A55" s="28"/>
      <c r="B55" s="28"/>
      <c r="C55" s="58"/>
      <c r="D55" s="54"/>
      <c r="E55" s="6"/>
      <c r="F55" s="19"/>
      <c r="G55" s="24"/>
      <c r="H55" s="24"/>
      <c r="I55" s="31"/>
      <c r="J55" s="31"/>
      <c r="K55" s="35"/>
    </row>
    <row r="56" spans="1:54" x14ac:dyDescent="0.25">
      <c r="A56" s="28"/>
      <c r="B56" s="28"/>
      <c r="C56" s="58" t="s">
        <v>22</v>
      </c>
      <c r="D56" s="54"/>
      <c r="E56" s="6"/>
      <c r="F56" s="19"/>
      <c r="G56" s="24" t="s">
        <v>2</v>
      </c>
      <c r="H56" s="24" t="s">
        <v>2</v>
      </c>
      <c r="I56" s="31"/>
      <c r="J56" s="31"/>
      <c r="K56" s="35"/>
    </row>
    <row r="57" spans="1:54" x14ac:dyDescent="0.25">
      <c r="A57" s="28"/>
      <c r="B57" s="28"/>
      <c r="C57" s="58"/>
      <c r="D57" s="54"/>
      <c r="E57" s="6"/>
      <c r="F57" s="19"/>
      <c r="G57" s="24"/>
      <c r="H57" s="24"/>
      <c r="I57" s="31"/>
      <c r="J57" s="31"/>
      <c r="K57" s="35"/>
    </row>
    <row r="58" spans="1:54" x14ac:dyDescent="0.25">
      <c r="C58" s="59" t="s">
        <v>23</v>
      </c>
      <c r="D58" s="54"/>
      <c r="E58" s="6"/>
      <c r="F58" s="19"/>
      <c r="G58" s="24"/>
      <c r="H58" s="24"/>
      <c r="I58" s="31"/>
      <c r="J58" s="31"/>
      <c r="K58" s="35"/>
    </row>
    <row r="59" spans="1:54" x14ac:dyDescent="0.25">
      <c r="B59" s="8" t="s">
        <v>37</v>
      </c>
      <c r="C59" s="57" t="s">
        <v>38</v>
      </c>
      <c r="D59" s="54"/>
      <c r="E59" s="6"/>
      <c r="F59" s="19"/>
      <c r="G59" s="24">
        <v>47.01</v>
      </c>
      <c r="H59" s="24">
        <v>0.46</v>
      </c>
      <c r="I59" s="31"/>
      <c r="J59" s="31"/>
      <c r="K59" s="35"/>
    </row>
    <row r="60" spans="1:54" x14ac:dyDescent="0.25">
      <c r="C60" s="58" t="s">
        <v>39</v>
      </c>
      <c r="D60" s="54"/>
      <c r="E60" s="6"/>
      <c r="F60" s="19"/>
      <c r="G60" s="25">
        <v>47.01</v>
      </c>
      <c r="H60" s="25">
        <v>0.46</v>
      </c>
      <c r="I60" s="31"/>
      <c r="J60" s="31"/>
      <c r="K60" s="35"/>
    </row>
    <row r="61" spans="1:54" x14ac:dyDescent="0.25">
      <c r="C61" s="57"/>
      <c r="D61" s="54"/>
      <c r="E61" s="6"/>
      <c r="F61" s="19"/>
      <c r="G61" s="24"/>
      <c r="H61" s="24"/>
      <c r="I61" s="31"/>
      <c r="J61" s="31"/>
      <c r="K61" s="35"/>
    </row>
    <row r="62" spans="1:54" x14ac:dyDescent="0.25">
      <c r="A62" s="10"/>
      <c r="B62" s="28"/>
      <c r="C62" s="58" t="s">
        <v>24</v>
      </c>
      <c r="D62" s="54"/>
      <c r="E62" s="6"/>
      <c r="F62" s="19"/>
      <c r="G62" s="24"/>
      <c r="H62" s="24"/>
      <c r="I62" s="31"/>
      <c r="J62" s="31"/>
      <c r="K62" s="35"/>
    </row>
    <row r="63" spans="1:54" s="2" customFormat="1" ht="13.5" x14ac:dyDescent="0.25">
      <c r="A63" s="28"/>
      <c r="B63" s="28"/>
      <c r="C63" s="57" t="s">
        <v>4648</v>
      </c>
      <c r="D63" s="54"/>
      <c r="E63" s="6"/>
      <c r="F63" s="19"/>
      <c r="G63" s="24" t="s">
        <v>2</v>
      </c>
      <c r="H63" s="24" t="s">
        <v>2</v>
      </c>
      <c r="I63" s="31"/>
      <c r="J63" s="31"/>
      <c r="K63" s="35"/>
      <c r="L63" s="3"/>
      <c r="AI63" s="3"/>
      <c r="AV63" s="3"/>
      <c r="AX63" s="3"/>
      <c r="BB63" s="3"/>
    </row>
    <row r="64" spans="1:54" x14ac:dyDescent="0.25">
      <c r="B64" s="8"/>
      <c r="C64" s="57" t="s">
        <v>40</v>
      </c>
      <c r="D64" s="54"/>
      <c r="E64" s="6"/>
      <c r="F64" s="19"/>
      <c r="G64" s="24">
        <v>222.34</v>
      </c>
      <c r="H64" s="24">
        <v>2.19</v>
      </c>
      <c r="I64" s="31"/>
      <c r="J64" s="31"/>
      <c r="K64" s="35"/>
    </row>
    <row r="65" spans="3:11" x14ac:dyDescent="0.25">
      <c r="C65" s="58" t="s">
        <v>39</v>
      </c>
      <c r="D65" s="54"/>
      <c r="E65" s="6"/>
      <c r="F65" s="19"/>
      <c r="G65" s="25">
        <v>222.34</v>
      </c>
      <c r="H65" s="25">
        <v>2.19</v>
      </c>
      <c r="I65" s="31"/>
      <c r="J65" s="31"/>
      <c r="K65" s="35"/>
    </row>
    <row r="66" spans="3:11" x14ac:dyDescent="0.25">
      <c r="C66" s="57"/>
      <c r="D66" s="54"/>
      <c r="E66" s="6"/>
      <c r="F66" s="19"/>
      <c r="G66" s="24"/>
      <c r="H66" s="24"/>
      <c r="I66" s="31"/>
      <c r="J66" s="31"/>
      <c r="K66" s="35"/>
    </row>
    <row r="67" spans="3:11" x14ac:dyDescent="0.25">
      <c r="C67" s="60" t="s">
        <v>41</v>
      </c>
      <c r="D67" s="55"/>
      <c r="E67" s="5"/>
      <c r="F67" s="20"/>
      <c r="G67" s="26">
        <v>10267.879999999999</v>
      </c>
      <c r="H67" s="26">
        <v>99.999999999999986</v>
      </c>
      <c r="I67" s="32"/>
      <c r="J67" s="32"/>
      <c r="K67" s="36"/>
    </row>
    <row r="70" spans="3:11" x14ac:dyDescent="0.25">
      <c r="C70" s="1" t="s">
        <v>42</v>
      </c>
    </row>
    <row r="71" spans="3:11" x14ac:dyDescent="0.25">
      <c r="C71" s="37" t="s">
        <v>43</v>
      </c>
      <c r="D71" s="37"/>
      <c r="E71" s="37"/>
      <c r="F71" s="37"/>
      <c r="G71" s="37"/>
      <c r="H71" s="37"/>
      <c r="I71" s="37"/>
      <c r="J71" s="37"/>
      <c r="K71" s="37"/>
    </row>
    <row r="72" spans="3:11" x14ac:dyDescent="0.25">
      <c r="C72" s="2" t="s">
        <v>44</v>
      </c>
    </row>
    <row r="73" spans="3:11" x14ac:dyDescent="0.25">
      <c r="C73" s="2" t="s">
        <v>45</v>
      </c>
    </row>
    <row r="74" spans="3:11" x14ac:dyDescent="0.25">
      <c r="C74" s="2" t="s">
        <v>46</v>
      </c>
    </row>
    <row r="75" spans="3:11" x14ac:dyDescent="0.25">
      <c r="C75" s="2" t="s">
        <v>47</v>
      </c>
    </row>
    <row r="77" spans="3:11" x14ac:dyDescent="0.25">
      <c r="C77" s="114" t="s">
        <v>4724</v>
      </c>
      <c r="E77" s="114" t="s">
        <v>4725</v>
      </c>
      <c r="F77" s="115"/>
    </row>
    <row r="78" spans="3:11" x14ac:dyDescent="0.25">
      <c r="E78" s="2" t="s">
        <v>4775</v>
      </c>
    </row>
  </sheetData>
  <hyperlinks>
    <hyperlink ref="J2" location="'Index'!A1" display="'Index'!A1" xr:uid="{00000000-0004-0000-7E00-000000000000}"/>
  </hyperlinks>
  <pageMargins left="0.7" right="0.7" top="0.75" bottom="0.75" header="0.3" footer="0.3"/>
  <pageSetup orientation="portrait" horizontalDpi="4294967293" r:id="rId1"/>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codeName="Sheet1105"/>
  <dimension ref="A1:IV86"/>
  <sheetViews>
    <sheetView showGridLines="0" zoomScale="90" zoomScaleNormal="90" workbookViewId="0">
      <pane ySplit="6" topLeftCell="A66"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3093</v>
      </c>
      <c r="J2" s="38" t="s">
        <v>4466</v>
      </c>
    </row>
    <row r="3" spans="1:54" ht="16.5" x14ac:dyDescent="0.3">
      <c r="C3" s="1" t="s">
        <v>26</v>
      </c>
      <c r="D3" s="21" t="s">
        <v>3094</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3095</v>
      </c>
      <c r="C26" s="57" t="s">
        <v>3096</v>
      </c>
      <c r="D26" s="54" t="s">
        <v>3097</v>
      </c>
      <c r="E26" s="6" t="s">
        <v>606</v>
      </c>
      <c r="F26" s="19">
        <v>5000000</v>
      </c>
      <c r="G26" s="24">
        <v>4934.84</v>
      </c>
      <c r="H26" s="24">
        <v>19.62</v>
      </c>
      <c r="I26" s="31">
        <v>7.7238905999999998</v>
      </c>
      <c r="J26" s="31"/>
      <c r="K26" s="35"/>
    </row>
    <row r="27" spans="1:11" x14ac:dyDescent="0.25">
      <c r="B27" s="8" t="s">
        <v>3098</v>
      </c>
      <c r="C27" s="57" t="s">
        <v>3099</v>
      </c>
      <c r="D27" s="54" t="s">
        <v>3100</v>
      </c>
      <c r="E27" s="6" t="s">
        <v>606</v>
      </c>
      <c r="F27" s="19">
        <v>3100000</v>
      </c>
      <c r="G27" s="24">
        <v>3080.42</v>
      </c>
      <c r="H27" s="24">
        <v>12.25</v>
      </c>
      <c r="I27" s="31">
        <v>7.7188981999999999</v>
      </c>
      <c r="J27" s="31"/>
      <c r="K27" s="35"/>
    </row>
    <row r="28" spans="1:11" x14ac:dyDescent="0.25">
      <c r="B28" s="8" t="s">
        <v>3101</v>
      </c>
      <c r="C28" s="57" t="s">
        <v>3102</v>
      </c>
      <c r="D28" s="54" t="s">
        <v>3103</v>
      </c>
      <c r="E28" s="6" t="s">
        <v>606</v>
      </c>
      <c r="F28" s="19">
        <v>2500000</v>
      </c>
      <c r="G28" s="24">
        <v>2501.5700000000002</v>
      </c>
      <c r="H28" s="24">
        <v>9.94</v>
      </c>
      <c r="I28" s="31">
        <v>7.7406449000000004</v>
      </c>
      <c r="J28" s="31"/>
      <c r="K28" s="35"/>
    </row>
    <row r="29" spans="1:11" x14ac:dyDescent="0.25">
      <c r="B29" s="8" t="s">
        <v>3104</v>
      </c>
      <c r="C29" s="57" t="s">
        <v>3105</v>
      </c>
      <c r="D29" s="54" t="s">
        <v>3106</v>
      </c>
      <c r="E29" s="6" t="s">
        <v>606</v>
      </c>
      <c r="F29" s="19">
        <v>2500000</v>
      </c>
      <c r="G29" s="24">
        <v>2499.5300000000002</v>
      </c>
      <c r="H29" s="24">
        <v>9.94</v>
      </c>
      <c r="I29" s="31">
        <v>7.7484063000000001</v>
      </c>
      <c r="J29" s="31"/>
      <c r="K29" s="35"/>
    </row>
    <row r="30" spans="1:11" x14ac:dyDescent="0.25">
      <c r="B30" s="8" t="s">
        <v>2131</v>
      </c>
      <c r="C30" s="57" t="s">
        <v>2132</v>
      </c>
      <c r="D30" s="54" t="s">
        <v>2133</v>
      </c>
      <c r="E30" s="6" t="s">
        <v>606</v>
      </c>
      <c r="F30" s="19">
        <v>2000000</v>
      </c>
      <c r="G30" s="24">
        <v>1984.61</v>
      </c>
      <c r="H30" s="24">
        <v>7.89</v>
      </c>
      <c r="I30" s="31">
        <v>7.7869501999999997</v>
      </c>
      <c r="J30" s="31"/>
      <c r="K30" s="35"/>
    </row>
    <row r="31" spans="1:11" x14ac:dyDescent="0.25">
      <c r="B31" s="8" t="s">
        <v>3087</v>
      </c>
      <c r="C31" s="57" t="s">
        <v>3088</v>
      </c>
      <c r="D31" s="54" t="s">
        <v>3089</v>
      </c>
      <c r="E31" s="6" t="s">
        <v>606</v>
      </c>
      <c r="F31" s="19">
        <v>1500000</v>
      </c>
      <c r="G31" s="24">
        <v>1490.37</v>
      </c>
      <c r="H31" s="24">
        <v>5.92</v>
      </c>
      <c r="I31" s="31">
        <v>7.7224269000000003</v>
      </c>
      <c r="J31" s="31"/>
      <c r="K31" s="35"/>
    </row>
    <row r="32" spans="1:11" x14ac:dyDescent="0.25">
      <c r="B32" s="8" t="s">
        <v>3107</v>
      </c>
      <c r="C32" s="57" t="s">
        <v>3108</v>
      </c>
      <c r="D32" s="54" t="s">
        <v>3109</v>
      </c>
      <c r="E32" s="6" t="s">
        <v>606</v>
      </c>
      <c r="F32" s="19">
        <v>500000</v>
      </c>
      <c r="G32" s="24">
        <v>493.51</v>
      </c>
      <c r="H32" s="24">
        <v>1.96</v>
      </c>
      <c r="I32" s="31">
        <v>7.7218042000000002</v>
      </c>
      <c r="J32" s="31"/>
      <c r="K32" s="35"/>
    </row>
    <row r="33" spans="1:11" x14ac:dyDescent="0.25">
      <c r="B33" s="8" t="s">
        <v>3110</v>
      </c>
      <c r="C33" s="57" t="s">
        <v>3111</v>
      </c>
      <c r="D33" s="54" t="s">
        <v>3112</v>
      </c>
      <c r="E33" s="6" t="s">
        <v>606</v>
      </c>
      <c r="F33" s="19">
        <v>411200</v>
      </c>
      <c r="G33" s="24">
        <v>395.77</v>
      </c>
      <c r="H33" s="24">
        <v>1.57</v>
      </c>
      <c r="I33" s="31">
        <v>7.7123080000000002</v>
      </c>
      <c r="J33" s="31"/>
      <c r="K33" s="35"/>
    </row>
    <row r="34" spans="1:11" x14ac:dyDescent="0.25">
      <c r="B34" s="8" t="s">
        <v>3071</v>
      </c>
      <c r="C34" s="57" t="s">
        <v>3072</v>
      </c>
      <c r="D34" s="54" t="s">
        <v>3073</v>
      </c>
      <c r="E34" s="6" t="s">
        <v>606</v>
      </c>
      <c r="F34" s="19">
        <v>400000</v>
      </c>
      <c r="G34" s="24">
        <v>384.11</v>
      </c>
      <c r="H34" s="24">
        <v>1.53</v>
      </c>
      <c r="I34" s="31">
        <v>7.7132810999999997</v>
      </c>
      <c r="J34" s="31"/>
      <c r="K34" s="35"/>
    </row>
    <row r="35" spans="1:11" x14ac:dyDescent="0.25">
      <c r="B35" s="8" t="s">
        <v>3022</v>
      </c>
      <c r="C35" s="57" t="s">
        <v>3023</v>
      </c>
      <c r="D35" s="54" t="s">
        <v>3024</v>
      </c>
      <c r="E35" s="6" t="s">
        <v>606</v>
      </c>
      <c r="F35" s="19">
        <v>200000</v>
      </c>
      <c r="G35" s="24">
        <v>201.34</v>
      </c>
      <c r="H35" s="24">
        <v>0.8</v>
      </c>
      <c r="I35" s="31">
        <v>7.7703499999999996</v>
      </c>
      <c r="J35" s="31"/>
      <c r="K35" s="35"/>
    </row>
    <row r="36" spans="1:11" x14ac:dyDescent="0.25">
      <c r="B36" s="8" t="s">
        <v>3113</v>
      </c>
      <c r="C36" s="57" t="s">
        <v>3114</v>
      </c>
      <c r="D36" s="54" t="s">
        <v>3115</v>
      </c>
      <c r="E36" s="6" t="s">
        <v>606</v>
      </c>
      <c r="F36" s="19">
        <v>200000</v>
      </c>
      <c r="G36" s="24">
        <v>200.55</v>
      </c>
      <c r="H36" s="24">
        <v>0.8</v>
      </c>
      <c r="I36" s="31">
        <v>7.7374042000000003</v>
      </c>
      <c r="J36" s="31"/>
      <c r="K36" s="35"/>
    </row>
    <row r="37" spans="1:11" x14ac:dyDescent="0.25">
      <c r="C37" s="58" t="s">
        <v>39</v>
      </c>
      <c r="D37" s="54"/>
      <c r="E37" s="6"/>
      <c r="F37" s="19"/>
      <c r="G37" s="25">
        <v>18166.62</v>
      </c>
      <c r="H37" s="25">
        <v>72.22</v>
      </c>
      <c r="I37" s="31"/>
      <c r="J37" s="31"/>
      <c r="K37" s="35"/>
    </row>
    <row r="38" spans="1:11" x14ac:dyDescent="0.25">
      <c r="C38" s="57"/>
      <c r="D38" s="54"/>
      <c r="E38" s="6"/>
      <c r="F38" s="19"/>
      <c r="G38" s="24"/>
      <c r="H38" s="24"/>
      <c r="I38" s="31"/>
      <c r="J38" s="31"/>
      <c r="K38" s="35"/>
    </row>
    <row r="39" spans="1:11" x14ac:dyDescent="0.25">
      <c r="A39" s="10"/>
      <c r="B39" s="28"/>
      <c r="C39" s="58" t="s">
        <v>11</v>
      </c>
      <c r="D39" s="54"/>
      <c r="E39" s="6"/>
      <c r="F39" s="19"/>
      <c r="G39" s="24"/>
      <c r="H39" s="24"/>
      <c r="I39" s="31"/>
      <c r="J39" s="31"/>
      <c r="K39" s="35"/>
    </row>
    <row r="40" spans="1:11" x14ac:dyDescent="0.25">
      <c r="A40" s="28"/>
      <c r="B40" s="28"/>
      <c r="C40" s="58" t="s">
        <v>13</v>
      </c>
      <c r="D40" s="54"/>
      <c r="E40" s="6"/>
      <c r="F40" s="19"/>
      <c r="G40" s="24" t="s">
        <v>2</v>
      </c>
      <c r="H40" s="24" t="s">
        <v>2</v>
      </c>
      <c r="I40" s="31"/>
      <c r="J40" s="31"/>
      <c r="K40" s="35"/>
    </row>
    <row r="41" spans="1:11" x14ac:dyDescent="0.25">
      <c r="A41" s="28"/>
      <c r="B41" s="28"/>
      <c r="C41" s="58"/>
      <c r="D41" s="54"/>
      <c r="E41" s="6"/>
      <c r="F41" s="19"/>
      <c r="G41" s="24"/>
      <c r="H41" s="24"/>
      <c r="I41" s="31"/>
      <c r="J41" s="31"/>
      <c r="K41" s="35"/>
    </row>
    <row r="42" spans="1:11" x14ac:dyDescent="0.25">
      <c r="A42" s="28"/>
      <c r="B42" s="28"/>
      <c r="C42" s="58" t="s">
        <v>14</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A44" s="28"/>
      <c r="B44" s="28"/>
      <c r="C44" s="58" t="s">
        <v>15</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A46" s="28"/>
      <c r="B46" s="28"/>
      <c r="C46" s="58" t="s">
        <v>16</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C48" s="59" t="s">
        <v>17</v>
      </c>
      <c r="D48" s="54"/>
      <c r="E48" s="6"/>
      <c r="F48" s="19"/>
      <c r="G48" s="24"/>
      <c r="H48" s="24"/>
      <c r="I48" s="31"/>
      <c r="J48" s="31"/>
      <c r="K48" s="35"/>
    </row>
    <row r="49" spans="1:11" x14ac:dyDescent="0.25">
      <c r="B49" s="8" t="s">
        <v>668</v>
      </c>
      <c r="C49" s="57" t="s">
        <v>669</v>
      </c>
      <c r="D49" s="54" t="s">
        <v>670</v>
      </c>
      <c r="E49" s="6" t="s">
        <v>606</v>
      </c>
      <c r="F49" s="19">
        <v>4035000</v>
      </c>
      <c r="G49" s="24">
        <v>3126.69</v>
      </c>
      <c r="H49" s="24">
        <v>12.43</v>
      </c>
      <c r="I49" s="31">
        <v>7.6139685000000004</v>
      </c>
      <c r="J49" s="31"/>
      <c r="K49" s="35"/>
    </row>
    <row r="50" spans="1:11" x14ac:dyDescent="0.25">
      <c r="B50" s="8" t="s">
        <v>3116</v>
      </c>
      <c r="C50" s="57" t="s">
        <v>3117</v>
      </c>
      <c r="D50" s="54" t="s">
        <v>3118</v>
      </c>
      <c r="E50" s="6" t="s">
        <v>606</v>
      </c>
      <c r="F50" s="19">
        <v>2500000</v>
      </c>
      <c r="G50" s="24">
        <v>1957.24</v>
      </c>
      <c r="H50" s="24">
        <v>7.78</v>
      </c>
      <c r="I50" s="31">
        <v>7.6112723000000004</v>
      </c>
      <c r="J50" s="31"/>
      <c r="K50" s="35"/>
    </row>
    <row r="51" spans="1:11" x14ac:dyDescent="0.25">
      <c r="B51" s="8" t="s">
        <v>2980</v>
      </c>
      <c r="C51" s="57" t="s">
        <v>2981</v>
      </c>
      <c r="D51" s="54" t="s">
        <v>2982</v>
      </c>
      <c r="E51" s="6" t="s">
        <v>606</v>
      </c>
      <c r="F51" s="19">
        <v>650000</v>
      </c>
      <c r="G51" s="24">
        <v>510.66</v>
      </c>
      <c r="H51" s="24">
        <v>2.0299999999999998</v>
      </c>
      <c r="I51" s="31">
        <v>7.6103389999999997</v>
      </c>
      <c r="J51" s="31"/>
      <c r="K51" s="35"/>
    </row>
    <row r="52" spans="1:11" x14ac:dyDescent="0.25">
      <c r="B52" s="8" t="s">
        <v>2989</v>
      </c>
      <c r="C52" s="57" t="s">
        <v>2990</v>
      </c>
      <c r="D52" s="54" t="s">
        <v>2991</v>
      </c>
      <c r="E52" s="6" t="s">
        <v>606</v>
      </c>
      <c r="F52" s="19">
        <v>400500</v>
      </c>
      <c r="G52" s="24">
        <v>314.52</v>
      </c>
      <c r="H52" s="24">
        <v>1.25</v>
      </c>
      <c r="I52" s="31">
        <v>7.6104427000000001</v>
      </c>
      <c r="J52" s="31"/>
      <c r="K52" s="35"/>
    </row>
    <row r="53" spans="1:11" x14ac:dyDescent="0.25">
      <c r="B53" s="8" t="s">
        <v>3119</v>
      </c>
      <c r="C53" s="57" t="s">
        <v>3120</v>
      </c>
      <c r="D53" s="54" t="s">
        <v>3121</v>
      </c>
      <c r="E53" s="6" t="s">
        <v>606</v>
      </c>
      <c r="F53" s="19">
        <v>275000</v>
      </c>
      <c r="G53" s="24">
        <v>212.09</v>
      </c>
      <c r="H53" s="24">
        <v>0.84</v>
      </c>
      <c r="I53" s="31">
        <v>7.6152129000000004</v>
      </c>
      <c r="J53" s="31"/>
      <c r="K53" s="35"/>
    </row>
    <row r="54" spans="1:11" x14ac:dyDescent="0.25">
      <c r="B54" s="8" t="s">
        <v>3122</v>
      </c>
      <c r="C54" s="57" t="s">
        <v>3123</v>
      </c>
      <c r="D54" s="54" t="s">
        <v>3124</v>
      </c>
      <c r="E54" s="6" t="s">
        <v>606</v>
      </c>
      <c r="F54" s="19">
        <v>200000</v>
      </c>
      <c r="G54" s="24">
        <v>154.12</v>
      </c>
      <c r="H54" s="24">
        <v>0.61</v>
      </c>
      <c r="I54" s="31">
        <v>7.6154203000000003</v>
      </c>
      <c r="J54" s="31"/>
      <c r="K54" s="35"/>
    </row>
    <row r="55" spans="1:11" x14ac:dyDescent="0.25">
      <c r="C55" s="58" t="s">
        <v>39</v>
      </c>
      <c r="D55" s="54"/>
      <c r="E55" s="6"/>
      <c r="F55" s="19"/>
      <c r="G55" s="25">
        <v>6275.32</v>
      </c>
      <c r="H55" s="25">
        <v>24.94</v>
      </c>
      <c r="I55" s="31"/>
      <c r="J55" s="31"/>
      <c r="K55" s="35"/>
    </row>
    <row r="56" spans="1:11" x14ac:dyDescent="0.25">
      <c r="C56" s="57"/>
      <c r="D56" s="54"/>
      <c r="E56" s="6"/>
      <c r="F56" s="19"/>
      <c r="G56" s="24"/>
      <c r="H56" s="24"/>
      <c r="I56" s="31"/>
      <c r="J56" s="31"/>
      <c r="K56" s="35"/>
    </row>
    <row r="57" spans="1:11" x14ac:dyDescent="0.25">
      <c r="A57" s="10"/>
      <c r="B57" s="28"/>
      <c r="C57" s="58" t="s">
        <v>18</v>
      </c>
      <c r="D57" s="54"/>
      <c r="E57" s="6"/>
      <c r="F57" s="19"/>
      <c r="G57" s="24"/>
      <c r="H57" s="24"/>
      <c r="I57" s="31"/>
      <c r="J57" s="31"/>
      <c r="K57" s="35"/>
    </row>
    <row r="58" spans="1:11" x14ac:dyDescent="0.25">
      <c r="A58" s="28"/>
      <c r="B58" s="28"/>
      <c r="C58" s="58" t="s">
        <v>19</v>
      </c>
      <c r="D58" s="54"/>
      <c r="E58" s="6"/>
      <c r="F58" s="19"/>
      <c r="G58" s="24" t="s">
        <v>2</v>
      </c>
      <c r="H58" s="24" t="s">
        <v>2</v>
      </c>
      <c r="I58" s="31"/>
      <c r="J58" s="31"/>
      <c r="K58" s="35"/>
    </row>
    <row r="59" spans="1:11" x14ac:dyDescent="0.25">
      <c r="A59" s="28"/>
      <c r="B59" s="28"/>
      <c r="C59" s="58"/>
      <c r="D59" s="54"/>
      <c r="E59" s="6"/>
      <c r="F59" s="19"/>
      <c r="G59" s="24"/>
      <c r="H59" s="24"/>
      <c r="I59" s="31"/>
      <c r="J59" s="31"/>
      <c r="K59" s="35"/>
    </row>
    <row r="60" spans="1:11" x14ac:dyDescent="0.25">
      <c r="A60" s="28"/>
      <c r="B60" s="28"/>
      <c r="C60" s="58" t="s">
        <v>20</v>
      </c>
      <c r="D60" s="54"/>
      <c r="E60" s="6"/>
      <c r="F60" s="19"/>
      <c r="G60" s="24" t="s">
        <v>2</v>
      </c>
      <c r="H60" s="24" t="s">
        <v>2</v>
      </c>
      <c r="I60" s="31"/>
      <c r="J60" s="31"/>
      <c r="K60" s="35"/>
    </row>
    <row r="61" spans="1:11" x14ac:dyDescent="0.25">
      <c r="A61" s="28"/>
      <c r="B61" s="28"/>
      <c r="C61" s="58"/>
      <c r="D61" s="54"/>
      <c r="E61" s="6"/>
      <c r="F61" s="19"/>
      <c r="G61" s="24"/>
      <c r="H61" s="24"/>
      <c r="I61" s="31"/>
      <c r="J61" s="31"/>
      <c r="K61" s="35"/>
    </row>
    <row r="62" spans="1:11" x14ac:dyDescent="0.25">
      <c r="A62" s="28"/>
      <c r="B62" s="28"/>
      <c r="C62" s="58" t="s">
        <v>21</v>
      </c>
      <c r="D62" s="54"/>
      <c r="E62" s="6"/>
      <c r="F62" s="19"/>
      <c r="G62" s="24" t="s">
        <v>2</v>
      </c>
      <c r="H62" s="24" t="s">
        <v>2</v>
      </c>
      <c r="I62" s="31"/>
      <c r="J62" s="31"/>
      <c r="K62" s="35"/>
    </row>
    <row r="63" spans="1:11" x14ac:dyDescent="0.25">
      <c r="A63" s="28"/>
      <c r="B63" s="28"/>
      <c r="C63" s="58"/>
      <c r="D63" s="54"/>
      <c r="E63" s="6"/>
      <c r="F63" s="19"/>
      <c r="G63" s="24"/>
      <c r="H63" s="24"/>
      <c r="I63" s="31"/>
      <c r="J63" s="31"/>
      <c r="K63" s="35"/>
    </row>
    <row r="64" spans="1:11" x14ac:dyDescent="0.25">
      <c r="A64" s="28"/>
      <c r="B64" s="28"/>
      <c r="C64" s="58" t="s">
        <v>22</v>
      </c>
      <c r="D64" s="54"/>
      <c r="E64" s="6"/>
      <c r="F64" s="19"/>
      <c r="G64" s="24" t="s">
        <v>2</v>
      </c>
      <c r="H64" s="24" t="s">
        <v>2</v>
      </c>
      <c r="I64" s="31"/>
      <c r="J64" s="31"/>
      <c r="K64" s="35"/>
    </row>
    <row r="65" spans="1:54" x14ac:dyDescent="0.25">
      <c r="A65" s="28"/>
      <c r="B65" s="28"/>
      <c r="C65" s="58"/>
      <c r="D65" s="54"/>
      <c r="E65" s="6"/>
      <c r="F65" s="19"/>
      <c r="G65" s="24"/>
      <c r="H65" s="24"/>
      <c r="I65" s="31"/>
      <c r="J65" s="31"/>
      <c r="K65" s="35"/>
    </row>
    <row r="66" spans="1:54" x14ac:dyDescent="0.25">
      <c r="C66" s="59" t="s">
        <v>23</v>
      </c>
      <c r="D66" s="54"/>
      <c r="E66" s="6"/>
      <c r="F66" s="19"/>
      <c r="G66" s="24"/>
      <c r="H66" s="24"/>
      <c r="I66" s="31"/>
      <c r="J66" s="31"/>
      <c r="K66" s="35"/>
    </row>
    <row r="67" spans="1:54" x14ac:dyDescent="0.25">
      <c r="B67" s="8" t="s">
        <v>37</v>
      </c>
      <c r="C67" s="57" t="s">
        <v>38</v>
      </c>
      <c r="D67" s="54"/>
      <c r="E67" s="6"/>
      <c r="F67" s="19"/>
      <c r="G67" s="24">
        <v>280.69</v>
      </c>
      <c r="H67" s="24">
        <v>1.1200000000000001</v>
      </c>
      <c r="I67" s="31"/>
      <c r="J67" s="31"/>
      <c r="K67" s="35"/>
    </row>
    <row r="68" spans="1:54" x14ac:dyDescent="0.25">
      <c r="C68" s="58" t="s">
        <v>39</v>
      </c>
      <c r="D68" s="54"/>
      <c r="E68" s="6"/>
      <c r="F68" s="19"/>
      <c r="G68" s="25">
        <v>280.69</v>
      </c>
      <c r="H68" s="25">
        <v>1.1200000000000001</v>
      </c>
      <c r="I68" s="31"/>
      <c r="J68" s="31"/>
      <c r="K68" s="35"/>
    </row>
    <row r="69" spans="1:54" x14ac:dyDescent="0.25">
      <c r="C69" s="57"/>
      <c r="D69" s="54"/>
      <c r="E69" s="6"/>
      <c r="F69" s="19"/>
      <c r="G69" s="24"/>
      <c r="H69" s="24"/>
      <c r="I69" s="31"/>
      <c r="J69" s="31"/>
      <c r="K69" s="35"/>
    </row>
    <row r="70" spans="1:54" x14ac:dyDescent="0.25">
      <c r="A70" s="10"/>
      <c r="B70" s="28"/>
      <c r="C70" s="58" t="s">
        <v>24</v>
      </c>
      <c r="D70" s="54"/>
      <c r="E70" s="6"/>
      <c r="F70" s="19"/>
      <c r="G70" s="24"/>
      <c r="H70" s="24"/>
      <c r="I70" s="31"/>
      <c r="J70" s="31"/>
      <c r="K70" s="35"/>
    </row>
    <row r="71" spans="1:54" s="2" customFormat="1" ht="13.5" x14ac:dyDescent="0.25">
      <c r="A71" s="28"/>
      <c r="B71" s="28"/>
      <c r="C71" s="57" t="s">
        <v>4648</v>
      </c>
      <c r="D71" s="54"/>
      <c r="E71" s="6"/>
      <c r="F71" s="19"/>
      <c r="G71" s="24" t="s">
        <v>2</v>
      </c>
      <c r="H71" s="24" t="s">
        <v>2</v>
      </c>
      <c r="I71" s="31"/>
      <c r="J71" s="31"/>
      <c r="K71" s="35"/>
      <c r="L71" s="3"/>
      <c r="AI71" s="3"/>
      <c r="AV71" s="3"/>
      <c r="AX71" s="3"/>
      <c r="BB71" s="3"/>
    </row>
    <row r="72" spans="1:54" x14ac:dyDescent="0.25">
      <c r="B72" s="8"/>
      <c r="C72" s="57" t="s">
        <v>40</v>
      </c>
      <c r="D72" s="54"/>
      <c r="E72" s="6"/>
      <c r="F72" s="19"/>
      <c r="G72" s="24">
        <v>432.67</v>
      </c>
      <c r="H72" s="24">
        <v>1.72</v>
      </c>
      <c r="I72" s="31"/>
      <c r="J72" s="31"/>
      <c r="K72" s="35"/>
    </row>
    <row r="73" spans="1:54" x14ac:dyDescent="0.25">
      <c r="C73" s="58" t="s">
        <v>39</v>
      </c>
      <c r="D73" s="54"/>
      <c r="E73" s="6"/>
      <c r="F73" s="19"/>
      <c r="G73" s="25">
        <v>432.67</v>
      </c>
      <c r="H73" s="25">
        <v>1.72</v>
      </c>
      <c r="I73" s="31"/>
      <c r="J73" s="31"/>
      <c r="K73" s="35"/>
    </row>
    <row r="74" spans="1:54" x14ac:dyDescent="0.25">
      <c r="C74" s="57"/>
      <c r="D74" s="54"/>
      <c r="E74" s="6"/>
      <c r="F74" s="19"/>
      <c r="G74" s="24"/>
      <c r="H74" s="24"/>
      <c r="I74" s="31"/>
      <c r="J74" s="31"/>
      <c r="K74" s="35"/>
    </row>
    <row r="75" spans="1:54" x14ac:dyDescent="0.25">
      <c r="C75" s="60" t="s">
        <v>41</v>
      </c>
      <c r="D75" s="55"/>
      <c r="E75" s="5"/>
      <c r="F75" s="20"/>
      <c r="G75" s="26">
        <v>25155.3</v>
      </c>
      <c r="H75" s="26">
        <v>100</v>
      </c>
      <c r="I75" s="32"/>
      <c r="J75" s="32"/>
      <c r="K75" s="36"/>
    </row>
    <row r="78" spans="1:54" x14ac:dyDescent="0.25">
      <c r="C78" s="1" t="s">
        <v>42</v>
      </c>
    </row>
    <row r="79" spans="1:54" x14ac:dyDescent="0.25">
      <c r="C79" s="37" t="s">
        <v>43</v>
      </c>
      <c r="D79" s="37"/>
      <c r="E79" s="37"/>
      <c r="F79" s="37"/>
      <c r="G79" s="37"/>
      <c r="H79" s="37"/>
      <c r="I79" s="37"/>
      <c r="J79" s="37"/>
      <c r="K79" s="37"/>
    </row>
    <row r="80" spans="1:54" x14ac:dyDescent="0.25">
      <c r="C80" s="2" t="s">
        <v>44</v>
      </c>
    </row>
    <row r="81" spans="3:6" x14ac:dyDescent="0.25">
      <c r="C81" s="2" t="s">
        <v>45</v>
      </c>
    </row>
    <row r="82" spans="3:6" x14ac:dyDescent="0.25">
      <c r="C82" s="2" t="s">
        <v>46</v>
      </c>
    </row>
    <row r="83" spans="3:6" x14ac:dyDescent="0.25">
      <c r="C83" s="2" t="s">
        <v>47</v>
      </c>
    </row>
    <row r="85" spans="3:6" x14ac:dyDescent="0.25">
      <c r="C85" s="114" t="s">
        <v>4724</v>
      </c>
      <c r="E85" s="114" t="s">
        <v>4725</v>
      </c>
      <c r="F85" s="115"/>
    </row>
    <row r="86" spans="3:6" x14ac:dyDescent="0.25">
      <c r="E86" s="2" t="s">
        <v>4775</v>
      </c>
    </row>
  </sheetData>
  <hyperlinks>
    <hyperlink ref="J2" location="'Index'!A1" display="'Index'!A1" xr:uid="{00000000-0004-0000-7F00-000000000000}"/>
  </hyperlinks>
  <pageMargins left="0.7" right="0.7" top="0.75" bottom="0.75" header="0.3" footer="0.3"/>
  <pageSetup orientation="portrait" horizontalDpi="4294967293"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codeName="Sheet1106"/>
  <dimension ref="A1:IV81"/>
  <sheetViews>
    <sheetView showGridLines="0" zoomScale="90" zoomScaleNormal="90" workbookViewId="0">
      <pane ySplit="6" topLeftCell="A61"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3125</v>
      </c>
      <c r="J2" s="38" t="s">
        <v>4466</v>
      </c>
    </row>
    <row r="3" spans="1:54" ht="16.5" x14ac:dyDescent="0.3">
      <c r="C3" s="1" t="s">
        <v>26</v>
      </c>
      <c r="D3" s="21" t="s">
        <v>3126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3127</v>
      </c>
      <c r="C26" s="57" t="s">
        <v>3128</v>
      </c>
      <c r="D26" s="54" t="s">
        <v>3129</v>
      </c>
      <c r="E26" s="6" t="s">
        <v>606</v>
      </c>
      <c r="F26" s="19">
        <v>5000000</v>
      </c>
      <c r="G26" s="24">
        <v>5170.46</v>
      </c>
      <c r="H26" s="24">
        <v>44.76</v>
      </c>
      <c r="I26" s="31">
        <v>7.7483769000000002</v>
      </c>
      <c r="J26" s="31"/>
      <c r="K26" s="35"/>
    </row>
    <row r="27" spans="1:11" x14ac:dyDescent="0.25">
      <c r="B27" s="8" t="s">
        <v>3022</v>
      </c>
      <c r="C27" s="57" t="s">
        <v>3023</v>
      </c>
      <c r="D27" s="54" t="s">
        <v>3024</v>
      </c>
      <c r="E27" s="6" t="s">
        <v>606</v>
      </c>
      <c r="F27" s="19">
        <v>3800000</v>
      </c>
      <c r="G27" s="24">
        <v>3825.54</v>
      </c>
      <c r="H27" s="24">
        <v>33.119999999999997</v>
      </c>
      <c r="I27" s="31">
        <v>7.7703499999999996</v>
      </c>
      <c r="J27" s="31"/>
      <c r="K27" s="35"/>
    </row>
    <row r="28" spans="1:11" x14ac:dyDescent="0.25">
      <c r="B28" s="8" t="s">
        <v>3130</v>
      </c>
      <c r="C28" s="57" t="s">
        <v>3131</v>
      </c>
      <c r="D28" s="54" t="s">
        <v>3132</v>
      </c>
      <c r="E28" s="6" t="s">
        <v>606</v>
      </c>
      <c r="F28" s="19">
        <v>500000</v>
      </c>
      <c r="G28" s="24">
        <v>493.49</v>
      </c>
      <c r="H28" s="24">
        <v>4.2699999999999996</v>
      </c>
      <c r="I28" s="31">
        <v>7.7548000000000004</v>
      </c>
      <c r="J28" s="31"/>
      <c r="K28" s="35"/>
    </row>
    <row r="29" spans="1:11" x14ac:dyDescent="0.25">
      <c r="B29" s="8" t="s">
        <v>3071</v>
      </c>
      <c r="C29" s="57" t="s">
        <v>3072</v>
      </c>
      <c r="D29" s="54" t="s">
        <v>3073</v>
      </c>
      <c r="E29" s="6" t="s">
        <v>606</v>
      </c>
      <c r="F29" s="19">
        <v>225000</v>
      </c>
      <c r="G29" s="24">
        <v>216.06</v>
      </c>
      <c r="H29" s="24">
        <v>1.87</v>
      </c>
      <c r="I29" s="31">
        <v>7.7132810999999997</v>
      </c>
      <c r="J29" s="31"/>
      <c r="K29" s="35"/>
    </row>
    <row r="30" spans="1:11" x14ac:dyDescent="0.25">
      <c r="B30" s="8" t="s">
        <v>3133</v>
      </c>
      <c r="C30" s="57" t="s">
        <v>3134</v>
      </c>
      <c r="D30" s="54" t="s">
        <v>3135</v>
      </c>
      <c r="E30" s="6" t="s">
        <v>606</v>
      </c>
      <c r="F30" s="19">
        <v>200000</v>
      </c>
      <c r="G30" s="24">
        <v>200.36</v>
      </c>
      <c r="H30" s="24">
        <v>1.73</v>
      </c>
      <c r="I30" s="31">
        <v>7.7703499999999996</v>
      </c>
      <c r="J30" s="31"/>
      <c r="K30" s="35"/>
    </row>
    <row r="31" spans="1:11" x14ac:dyDescent="0.25">
      <c r="C31" s="58" t="s">
        <v>39</v>
      </c>
      <c r="D31" s="54"/>
      <c r="E31" s="6"/>
      <c r="F31" s="19"/>
      <c r="G31" s="25">
        <v>9905.91</v>
      </c>
      <c r="H31" s="25">
        <v>85.75</v>
      </c>
      <c r="I31" s="31"/>
      <c r="J31" s="31"/>
      <c r="K31" s="35"/>
    </row>
    <row r="32" spans="1:11" x14ac:dyDescent="0.25">
      <c r="C32" s="57"/>
      <c r="D32" s="54"/>
      <c r="E32" s="6"/>
      <c r="F32" s="19"/>
      <c r="G32" s="24"/>
      <c r="H32" s="24"/>
      <c r="I32" s="31"/>
      <c r="J32" s="31"/>
      <c r="K32" s="35"/>
    </row>
    <row r="33" spans="1:11" x14ac:dyDescent="0.25">
      <c r="A33" s="10"/>
      <c r="B33" s="28"/>
      <c r="C33" s="58" t="s">
        <v>11</v>
      </c>
      <c r="D33" s="54"/>
      <c r="E33" s="6"/>
      <c r="F33" s="19"/>
      <c r="G33" s="24"/>
      <c r="H33" s="24"/>
      <c r="I33" s="31"/>
      <c r="J33" s="31"/>
      <c r="K33" s="35"/>
    </row>
    <row r="34" spans="1:11" x14ac:dyDescent="0.25">
      <c r="A34" s="28"/>
      <c r="B34" s="28"/>
      <c r="C34" s="58" t="s">
        <v>13</v>
      </c>
      <c r="D34" s="54"/>
      <c r="E34" s="6"/>
      <c r="F34" s="19"/>
      <c r="G34" s="24" t="s">
        <v>2</v>
      </c>
      <c r="H34" s="24" t="s">
        <v>2</v>
      </c>
      <c r="I34" s="31"/>
      <c r="J34" s="31"/>
      <c r="K34" s="35"/>
    </row>
    <row r="35" spans="1:11" x14ac:dyDescent="0.25">
      <c r="A35" s="28"/>
      <c r="B35" s="28"/>
      <c r="C35" s="58"/>
      <c r="D35" s="54"/>
      <c r="E35" s="6"/>
      <c r="F35" s="19"/>
      <c r="G35" s="24"/>
      <c r="H35" s="24"/>
      <c r="I35" s="31"/>
      <c r="J35" s="31"/>
      <c r="K35" s="35"/>
    </row>
    <row r="36" spans="1:11" x14ac:dyDescent="0.25">
      <c r="A36" s="28"/>
      <c r="B36" s="28"/>
      <c r="C36" s="58" t="s">
        <v>14</v>
      </c>
      <c r="D36" s="54"/>
      <c r="E36" s="6"/>
      <c r="F36" s="19"/>
      <c r="G36" s="24" t="s">
        <v>2</v>
      </c>
      <c r="H36" s="24" t="s">
        <v>2</v>
      </c>
      <c r="I36" s="31"/>
      <c r="J36" s="31"/>
      <c r="K36" s="35"/>
    </row>
    <row r="37" spans="1:11" x14ac:dyDescent="0.25">
      <c r="A37" s="28"/>
      <c r="B37" s="28"/>
      <c r="C37" s="58"/>
      <c r="D37" s="54"/>
      <c r="E37" s="6"/>
      <c r="F37" s="19"/>
      <c r="G37" s="24"/>
      <c r="H37" s="24"/>
      <c r="I37" s="31"/>
      <c r="J37" s="31"/>
      <c r="K37" s="35"/>
    </row>
    <row r="38" spans="1:11" x14ac:dyDescent="0.25">
      <c r="A38" s="28"/>
      <c r="B38" s="28"/>
      <c r="C38" s="58" t="s">
        <v>15</v>
      </c>
      <c r="D38" s="54"/>
      <c r="E38" s="6"/>
      <c r="F38" s="19"/>
      <c r="G38" s="24" t="s">
        <v>2</v>
      </c>
      <c r="H38" s="24" t="s">
        <v>2</v>
      </c>
      <c r="I38" s="31"/>
      <c r="J38" s="31"/>
      <c r="K38" s="35"/>
    </row>
    <row r="39" spans="1:11" x14ac:dyDescent="0.25">
      <c r="A39" s="28"/>
      <c r="B39" s="28"/>
      <c r="C39" s="58"/>
      <c r="D39" s="54"/>
      <c r="E39" s="6"/>
      <c r="F39" s="19"/>
      <c r="G39" s="24"/>
      <c r="H39" s="24"/>
      <c r="I39" s="31"/>
      <c r="J39" s="31"/>
      <c r="K39" s="35"/>
    </row>
    <row r="40" spans="1:11" x14ac:dyDescent="0.25">
      <c r="A40" s="28"/>
      <c r="B40" s="28"/>
      <c r="C40" s="58" t="s">
        <v>16</v>
      </c>
      <c r="D40" s="54"/>
      <c r="E40" s="6"/>
      <c r="F40" s="19"/>
      <c r="G40" s="24" t="s">
        <v>2</v>
      </c>
      <c r="H40" s="24" t="s">
        <v>2</v>
      </c>
      <c r="I40" s="31"/>
      <c r="J40" s="31"/>
      <c r="K40" s="35"/>
    </row>
    <row r="41" spans="1:11" x14ac:dyDescent="0.25">
      <c r="A41" s="28"/>
      <c r="B41" s="28"/>
      <c r="C41" s="58"/>
      <c r="D41" s="54"/>
      <c r="E41" s="6"/>
      <c r="F41" s="19"/>
      <c r="G41" s="24"/>
      <c r="H41" s="24"/>
      <c r="I41" s="31"/>
      <c r="J41" s="31"/>
      <c r="K41" s="35"/>
    </row>
    <row r="42" spans="1:11" x14ac:dyDescent="0.25">
      <c r="C42" s="59" t="s">
        <v>17</v>
      </c>
      <c r="D42" s="54"/>
      <c r="E42" s="6"/>
      <c r="F42" s="19"/>
      <c r="G42" s="24"/>
      <c r="H42" s="24"/>
      <c r="I42" s="31"/>
      <c r="J42" s="31"/>
      <c r="K42" s="35"/>
    </row>
    <row r="43" spans="1:11" x14ac:dyDescent="0.25">
      <c r="B43" s="8" t="s">
        <v>2989</v>
      </c>
      <c r="C43" s="57" t="s">
        <v>2990</v>
      </c>
      <c r="D43" s="54" t="s">
        <v>2991</v>
      </c>
      <c r="E43" s="6" t="s">
        <v>606</v>
      </c>
      <c r="F43" s="19">
        <v>600000</v>
      </c>
      <c r="G43" s="24">
        <v>471.19</v>
      </c>
      <c r="H43" s="24">
        <v>4.08</v>
      </c>
      <c r="I43" s="31">
        <v>7.6104427000000001</v>
      </c>
      <c r="J43" s="31"/>
      <c r="K43" s="35"/>
    </row>
    <row r="44" spans="1:11" x14ac:dyDescent="0.25">
      <c r="B44" s="8" t="s">
        <v>668</v>
      </c>
      <c r="C44" s="57" t="s">
        <v>669</v>
      </c>
      <c r="D44" s="54" t="s">
        <v>670</v>
      </c>
      <c r="E44" s="6" t="s">
        <v>606</v>
      </c>
      <c r="F44" s="19">
        <v>250000</v>
      </c>
      <c r="G44" s="24">
        <v>193.72</v>
      </c>
      <c r="H44" s="24">
        <v>1.68</v>
      </c>
      <c r="I44" s="31">
        <v>7.6139685000000004</v>
      </c>
      <c r="J44" s="31"/>
      <c r="K44" s="35"/>
    </row>
    <row r="45" spans="1:11" x14ac:dyDescent="0.25">
      <c r="B45" s="8" t="s">
        <v>2537</v>
      </c>
      <c r="C45" s="57" t="s">
        <v>2538</v>
      </c>
      <c r="D45" s="54" t="s">
        <v>2539</v>
      </c>
      <c r="E45" s="6" t="s">
        <v>606</v>
      </c>
      <c r="F45" s="19">
        <v>200000</v>
      </c>
      <c r="G45" s="24">
        <v>171.46</v>
      </c>
      <c r="H45" s="24">
        <v>1.48</v>
      </c>
      <c r="I45" s="31">
        <v>7.5542863000000002</v>
      </c>
      <c r="J45" s="31"/>
      <c r="K45" s="35"/>
    </row>
    <row r="46" spans="1:11" x14ac:dyDescent="0.25">
      <c r="B46" s="8" t="s">
        <v>2980</v>
      </c>
      <c r="C46" s="57" t="s">
        <v>2981</v>
      </c>
      <c r="D46" s="54" t="s">
        <v>2982</v>
      </c>
      <c r="E46" s="6" t="s">
        <v>606</v>
      </c>
      <c r="F46" s="19">
        <v>200000</v>
      </c>
      <c r="G46" s="24">
        <v>157.13</v>
      </c>
      <c r="H46" s="24">
        <v>1.36</v>
      </c>
      <c r="I46" s="31">
        <v>7.6103389999999997</v>
      </c>
      <c r="J46" s="31"/>
      <c r="K46" s="35"/>
    </row>
    <row r="47" spans="1:11" x14ac:dyDescent="0.25">
      <c r="B47" s="8" t="s">
        <v>3119</v>
      </c>
      <c r="C47" s="57" t="s">
        <v>3120</v>
      </c>
      <c r="D47" s="54" t="s">
        <v>3121</v>
      </c>
      <c r="E47" s="6" t="s">
        <v>606</v>
      </c>
      <c r="F47" s="19">
        <v>130000</v>
      </c>
      <c r="G47" s="24">
        <v>100.26</v>
      </c>
      <c r="H47" s="24">
        <v>0.87</v>
      </c>
      <c r="I47" s="31">
        <v>7.6152129000000004</v>
      </c>
      <c r="J47" s="31"/>
      <c r="K47" s="35"/>
    </row>
    <row r="48" spans="1:11" x14ac:dyDescent="0.25">
      <c r="B48" s="8" t="s">
        <v>3122</v>
      </c>
      <c r="C48" s="57" t="s">
        <v>3123</v>
      </c>
      <c r="D48" s="54" t="s">
        <v>3124</v>
      </c>
      <c r="E48" s="6" t="s">
        <v>606</v>
      </c>
      <c r="F48" s="19">
        <v>125000</v>
      </c>
      <c r="G48" s="24">
        <v>96.33</v>
      </c>
      <c r="H48" s="24">
        <v>0.83</v>
      </c>
      <c r="I48" s="31">
        <v>7.6154203000000003</v>
      </c>
      <c r="J48" s="31"/>
      <c r="K48" s="35"/>
    </row>
    <row r="49" spans="1:11" x14ac:dyDescent="0.25">
      <c r="B49" s="8" t="s">
        <v>2912</v>
      </c>
      <c r="C49" s="57" t="s">
        <v>2913</v>
      </c>
      <c r="D49" s="54" t="s">
        <v>2914</v>
      </c>
      <c r="E49" s="6" t="s">
        <v>606</v>
      </c>
      <c r="F49" s="19">
        <v>100000</v>
      </c>
      <c r="G49" s="24">
        <v>80.41</v>
      </c>
      <c r="H49" s="24">
        <v>0.7</v>
      </c>
      <c r="I49" s="31">
        <v>7.6039618999999998</v>
      </c>
      <c r="J49" s="31"/>
      <c r="K49" s="35"/>
    </row>
    <row r="50" spans="1:11" x14ac:dyDescent="0.25">
      <c r="C50" s="58" t="s">
        <v>39</v>
      </c>
      <c r="D50" s="54"/>
      <c r="E50" s="6"/>
      <c r="F50" s="19"/>
      <c r="G50" s="25">
        <v>1270.5</v>
      </c>
      <c r="H50" s="25">
        <v>11</v>
      </c>
      <c r="I50" s="31"/>
      <c r="J50" s="31"/>
      <c r="K50" s="35"/>
    </row>
    <row r="51" spans="1:11" x14ac:dyDescent="0.25">
      <c r="C51" s="57"/>
      <c r="D51" s="54"/>
      <c r="E51" s="6"/>
      <c r="F51" s="19"/>
      <c r="G51" s="24"/>
      <c r="H51" s="24"/>
      <c r="I51" s="31"/>
      <c r="J51" s="31"/>
      <c r="K51" s="35"/>
    </row>
    <row r="52" spans="1:11" x14ac:dyDescent="0.25">
      <c r="A52" s="10"/>
      <c r="B52" s="28"/>
      <c r="C52" s="58" t="s">
        <v>18</v>
      </c>
      <c r="D52" s="54"/>
      <c r="E52" s="6"/>
      <c r="F52" s="19"/>
      <c r="G52" s="24"/>
      <c r="H52" s="24"/>
      <c r="I52" s="31"/>
      <c r="J52" s="31"/>
      <c r="K52" s="35"/>
    </row>
    <row r="53" spans="1:11" x14ac:dyDescent="0.25">
      <c r="A53" s="28"/>
      <c r="B53" s="28"/>
      <c r="C53" s="58" t="s">
        <v>19</v>
      </c>
      <c r="D53" s="54"/>
      <c r="E53" s="6"/>
      <c r="F53" s="19"/>
      <c r="G53" s="24" t="s">
        <v>2</v>
      </c>
      <c r="H53" s="24" t="s">
        <v>2</v>
      </c>
      <c r="I53" s="31"/>
      <c r="J53" s="31"/>
      <c r="K53" s="35"/>
    </row>
    <row r="54" spans="1:11" x14ac:dyDescent="0.25">
      <c r="A54" s="28"/>
      <c r="B54" s="28"/>
      <c r="C54" s="58"/>
      <c r="D54" s="54"/>
      <c r="E54" s="6"/>
      <c r="F54" s="19"/>
      <c r="G54" s="24"/>
      <c r="H54" s="24"/>
      <c r="I54" s="31"/>
      <c r="J54" s="31"/>
      <c r="K54" s="35"/>
    </row>
    <row r="55" spans="1:11" x14ac:dyDescent="0.25">
      <c r="A55" s="28"/>
      <c r="B55" s="28"/>
      <c r="C55" s="58" t="s">
        <v>20</v>
      </c>
      <c r="D55" s="54"/>
      <c r="E55" s="6"/>
      <c r="F55" s="19"/>
      <c r="G55" s="24" t="s">
        <v>2</v>
      </c>
      <c r="H55" s="24" t="s">
        <v>2</v>
      </c>
      <c r="I55" s="31"/>
      <c r="J55" s="31"/>
      <c r="K55" s="35"/>
    </row>
    <row r="56" spans="1:11" x14ac:dyDescent="0.25">
      <c r="A56" s="28"/>
      <c r="B56" s="28"/>
      <c r="C56" s="58"/>
      <c r="D56" s="54"/>
      <c r="E56" s="6"/>
      <c r="F56" s="19"/>
      <c r="G56" s="24"/>
      <c r="H56" s="24"/>
      <c r="I56" s="31"/>
      <c r="J56" s="31"/>
      <c r="K56" s="35"/>
    </row>
    <row r="57" spans="1:11" x14ac:dyDescent="0.25">
      <c r="A57" s="28"/>
      <c r="B57" s="28"/>
      <c r="C57" s="58" t="s">
        <v>21</v>
      </c>
      <c r="D57" s="54"/>
      <c r="E57" s="6"/>
      <c r="F57" s="19"/>
      <c r="G57" s="24" t="s">
        <v>2</v>
      </c>
      <c r="H57" s="24" t="s">
        <v>2</v>
      </c>
      <c r="I57" s="31"/>
      <c r="J57" s="31"/>
      <c r="K57" s="35"/>
    </row>
    <row r="58" spans="1:11" x14ac:dyDescent="0.25">
      <c r="A58" s="28"/>
      <c r="B58" s="28"/>
      <c r="C58" s="58"/>
      <c r="D58" s="54"/>
      <c r="E58" s="6"/>
      <c r="F58" s="19"/>
      <c r="G58" s="24"/>
      <c r="H58" s="24"/>
      <c r="I58" s="31"/>
      <c r="J58" s="31"/>
      <c r="K58" s="35"/>
    </row>
    <row r="59" spans="1:11" x14ac:dyDescent="0.25">
      <c r="A59" s="28"/>
      <c r="B59" s="28"/>
      <c r="C59" s="58" t="s">
        <v>22</v>
      </c>
      <c r="D59" s="54"/>
      <c r="E59" s="6"/>
      <c r="F59" s="19"/>
      <c r="G59" s="24" t="s">
        <v>2</v>
      </c>
      <c r="H59" s="24" t="s">
        <v>2</v>
      </c>
      <c r="I59" s="31"/>
      <c r="J59" s="31"/>
      <c r="K59" s="35"/>
    </row>
    <row r="60" spans="1:11" x14ac:dyDescent="0.25">
      <c r="A60" s="28"/>
      <c r="B60" s="28"/>
      <c r="C60" s="58"/>
      <c r="D60" s="54"/>
      <c r="E60" s="6"/>
      <c r="F60" s="19"/>
      <c r="G60" s="24"/>
      <c r="H60" s="24"/>
      <c r="I60" s="31"/>
      <c r="J60" s="31"/>
      <c r="K60" s="35"/>
    </row>
    <row r="61" spans="1:11" x14ac:dyDescent="0.25">
      <c r="C61" s="59" t="s">
        <v>23</v>
      </c>
      <c r="D61" s="54"/>
      <c r="E61" s="6"/>
      <c r="F61" s="19"/>
      <c r="G61" s="24"/>
      <c r="H61" s="24"/>
      <c r="I61" s="31"/>
      <c r="J61" s="31"/>
      <c r="K61" s="35"/>
    </row>
    <row r="62" spans="1:11" x14ac:dyDescent="0.25">
      <c r="B62" s="8" t="s">
        <v>37</v>
      </c>
      <c r="C62" s="57" t="s">
        <v>38</v>
      </c>
      <c r="D62" s="54"/>
      <c r="E62" s="6"/>
      <c r="F62" s="19"/>
      <c r="G62" s="24">
        <v>107.51</v>
      </c>
      <c r="H62" s="24">
        <v>0.93</v>
      </c>
      <c r="I62" s="31"/>
      <c r="J62" s="31"/>
      <c r="K62" s="35"/>
    </row>
    <row r="63" spans="1:11" x14ac:dyDescent="0.25">
      <c r="C63" s="58" t="s">
        <v>39</v>
      </c>
      <c r="D63" s="54"/>
      <c r="E63" s="6"/>
      <c r="F63" s="19"/>
      <c r="G63" s="25">
        <v>107.51</v>
      </c>
      <c r="H63" s="25">
        <v>0.93</v>
      </c>
      <c r="I63" s="31"/>
      <c r="J63" s="31"/>
      <c r="K63" s="35"/>
    </row>
    <row r="64" spans="1:11" x14ac:dyDescent="0.25">
      <c r="C64" s="57"/>
      <c r="D64" s="54"/>
      <c r="E64" s="6"/>
      <c r="F64" s="19"/>
      <c r="G64" s="24"/>
      <c r="H64" s="24"/>
      <c r="I64" s="31"/>
      <c r="J64" s="31"/>
      <c r="K64" s="35"/>
    </row>
    <row r="65" spans="1:54" x14ac:dyDescent="0.25">
      <c r="A65" s="10"/>
      <c r="B65" s="28"/>
      <c r="C65" s="58" t="s">
        <v>24</v>
      </c>
      <c r="D65" s="54"/>
      <c r="E65" s="6"/>
      <c r="F65" s="19"/>
      <c r="G65" s="24"/>
      <c r="H65" s="24"/>
      <c r="I65" s="31"/>
      <c r="J65" s="31"/>
      <c r="K65" s="35"/>
    </row>
    <row r="66" spans="1:54" s="2" customFormat="1" ht="13.5" x14ac:dyDescent="0.25">
      <c r="A66" s="28"/>
      <c r="B66" s="28"/>
      <c r="C66" s="57" t="s">
        <v>4648</v>
      </c>
      <c r="D66" s="54"/>
      <c r="E66" s="6"/>
      <c r="F66" s="19"/>
      <c r="G66" s="24" t="s">
        <v>2</v>
      </c>
      <c r="H66" s="24" t="s">
        <v>2</v>
      </c>
      <c r="I66" s="31"/>
      <c r="J66" s="31"/>
      <c r="K66" s="35"/>
      <c r="L66" s="3"/>
      <c r="AI66" s="3"/>
      <c r="AV66" s="3"/>
      <c r="AX66" s="3"/>
      <c r="BB66" s="3"/>
    </row>
    <row r="67" spans="1:54" x14ac:dyDescent="0.25">
      <c r="B67" s="8"/>
      <c r="C67" s="57" t="s">
        <v>40</v>
      </c>
      <c r="D67" s="54"/>
      <c r="E67" s="6"/>
      <c r="F67" s="19"/>
      <c r="G67" s="24">
        <v>267.72000000000003</v>
      </c>
      <c r="H67" s="24">
        <v>2.3199999999999998</v>
      </c>
      <c r="I67" s="31"/>
      <c r="J67" s="31"/>
      <c r="K67" s="35"/>
    </row>
    <row r="68" spans="1:54" x14ac:dyDescent="0.25">
      <c r="C68" s="58" t="s">
        <v>39</v>
      </c>
      <c r="D68" s="54"/>
      <c r="E68" s="6"/>
      <c r="F68" s="19"/>
      <c r="G68" s="25">
        <v>267.72000000000003</v>
      </c>
      <c r="H68" s="25">
        <v>2.3199999999999998</v>
      </c>
      <c r="I68" s="31"/>
      <c r="J68" s="31"/>
      <c r="K68" s="35"/>
    </row>
    <row r="69" spans="1:54" x14ac:dyDescent="0.25">
      <c r="C69" s="57"/>
      <c r="D69" s="54"/>
      <c r="E69" s="6"/>
      <c r="F69" s="19"/>
      <c r="G69" s="24"/>
      <c r="H69" s="24"/>
      <c r="I69" s="31"/>
      <c r="J69" s="31"/>
      <c r="K69" s="35"/>
    </row>
    <row r="70" spans="1:54" x14ac:dyDescent="0.25">
      <c r="C70" s="60" t="s">
        <v>41</v>
      </c>
      <c r="D70" s="55"/>
      <c r="E70" s="5"/>
      <c r="F70" s="20"/>
      <c r="G70" s="26">
        <v>11551.64</v>
      </c>
      <c r="H70" s="26">
        <v>100</v>
      </c>
      <c r="I70" s="32"/>
      <c r="J70" s="32"/>
      <c r="K70" s="36"/>
    </row>
    <row r="73" spans="1:54" x14ac:dyDescent="0.25">
      <c r="C73" s="1" t="s">
        <v>42</v>
      </c>
    </row>
    <row r="74" spans="1:54" x14ac:dyDescent="0.25">
      <c r="C74" s="37" t="s">
        <v>43</v>
      </c>
      <c r="D74" s="37"/>
      <c r="E74" s="37"/>
      <c r="F74" s="37"/>
      <c r="G74" s="37"/>
      <c r="H74" s="37"/>
      <c r="I74" s="37"/>
      <c r="J74" s="37"/>
      <c r="K74" s="37"/>
    </row>
    <row r="75" spans="1:54" x14ac:dyDescent="0.25">
      <c r="C75" s="2" t="s">
        <v>44</v>
      </c>
    </row>
    <row r="76" spans="1:54" x14ac:dyDescent="0.25">
      <c r="C76" s="2" t="s">
        <v>45</v>
      </c>
    </row>
    <row r="77" spans="1:54" x14ac:dyDescent="0.25">
      <c r="C77" s="2" t="s">
        <v>46</v>
      </c>
    </row>
    <row r="78" spans="1:54" x14ac:dyDescent="0.25">
      <c r="C78" s="2" t="s">
        <v>47</v>
      </c>
    </row>
    <row r="80" spans="1:54" x14ac:dyDescent="0.25">
      <c r="C80" s="114" t="s">
        <v>4724</v>
      </c>
      <c r="E80" s="114" t="s">
        <v>4725</v>
      </c>
      <c r="F80" s="115"/>
    </row>
    <row r="81" spans="5:5" x14ac:dyDescent="0.25">
      <c r="E81" s="2" t="s">
        <v>4775</v>
      </c>
    </row>
  </sheetData>
  <hyperlinks>
    <hyperlink ref="J2" location="'Index'!A1" display="'Index'!A1" xr:uid="{00000000-0004-0000-8000-000000000000}"/>
  </hyperlinks>
  <pageMargins left="0.7" right="0.7" top="0.75" bottom="0.75" header="0.3" footer="0.3"/>
  <pageSetup orientation="portrait" horizontalDpi="4294967293"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codeName="Sheet1107"/>
  <dimension ref="A1:IV82"/>
  <sheetViews>
    <sheetView showGridLines="0" zoomScale="90" zoomScaleNormal="90" workbookViewId="0">
      <pane ySplit="6" topLeftCell="A62"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3136</v>
      </c>
      <c r="J2" s="38" t="s">
        <v>4466</v>
      </c>
    </row>
    <row r="3" spans="1:54" ht="16.5" x14ac:dyDescent="0.3">
      <c r="C3" s="1" t="s">
        <v>26</v>
      </c>
      <c r="D3" s="21" t="s">
        <v>3137</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3138</v>
      </c>
      <c r="C26" s="57" t="s">
        <v>3139</v>
      </c>
      <c r="D26" s="54" t="s">
        <v>3140</v>
      </c>
      <c r="E26" s="6" t="s">
        <v>606</v>
      </c>
      <c r="F26" s="19">
        <v>13000000</v>
      </c>
      <c r="G26" s="24">
        <v>12923.47</v>
      </c>
      <c r="H26" s="24">
        <v>49.67</v>
      </c>
      <c r="I26" s="31">
        <v>7.7250949000000002</v>
      </c>
      <c r="J26" s="31"/>
      <c r="K26" s="35"/>
    </row>
    <row r="27" spans="1:11" x14ac:dyDescent="0.25">
      <c r="B27" s="8" t="s">
        <v>3141</v>
      </c>
      <c r="C27" s="57" t="s">
        <v>3142</v>
      </c>
      <c r="D27" s="54" t="s">
        <v>3143</v>
      </c>
      <c r="E27" s="6" t="s">
        <v>606</v>
      </c>
      <c r="F27" s="19">
        <v>4000000</v>
      </c>
      <c r="G27" s="24">
        <v>3954.24</v>
      </c>
      <c r="H27" s="24">
        <v>15.2</v>
      </c>
      <c r="I27" s="31">
        <v>7.7548000000000004</v>
      </c>
      <c r="J27" s="31"/>
      <c r="K27" s="35"/>
    </row>
    <row r="28" spans="1:11" x14ac:dyDescent="0.25">
      <c r="B28" s="8" t="s">
        <v>3144</v>
      </c>
      <c r="C28" s="57" t="s">
        <v>3145</v>
      </c>
      <c r="D28" s="54" t="s">
        <v>3146</v>
      </c>
      <c r="E28" s="6" t="s">
        <v>606</v>
      </c>
      <c r="F28" s="19">
        <v>2500000</v>
      </c>
      <c r="G28" s="24">
        <v>2466.23</v>
      </c>
      <c r="H28" s="24">
        <v>9.48</v>
      </c>
      <c r="I28" s="31">
        <v>7.7238905999999998</v>
      </c>
      <c r="J28" s="31"/>
      <c r="K28" s="35"/>
    </row>
    <row r="29" spans="1:11" x14ac:dyDescent="0.25">
      <c r="B29" s="8" t="s">
        <v>3147</v>
      </c>
      <c r="C29" s="57" t="s">
        <v>3148</v>
      </c>
      <c r="D29" s="54" t="s">
        <v>3149</v>
      </c>
      <c r="E29" s="6" t="s">
        <v>606</v>
      </c>
      <c r="F29" s="19">
        <v>1068700</v>
      </c>
      <c r="G29" s="24">
        <v>1056.8399999999999</v>
      </c>
      <c r="H29" s="24">
        <v>4.0599999999999996</v>
      </c>
      <c r="I29" s="31">
        <v>7.7224269000000003</v>
      </c>
      <c r="J29" s="31"/>
      <c r="K29" s="35"/>
    </row>
    <row r="30" spans="1:11" x14ac:dyDescent="0.25">
      <c r="B30" s="8" t="s">
        <v>3150</v>
      </c>
      <c r="C30" s="57" t="s">
        <v>3151</v>
      </c>
      <c r="D30" s="54" t="s">
        <v>3152</v>
      </c>
      <c r="E30" s="6" t="s">
        <v>606</v>
      </c>
      <c r="F30" s="19">
        <v>1000000</v>
      </c>
      <c r="G30" s="24">
        <v>987.3</v>
      </c>
      <c r="H30" s="24">
        <v>3.79</v>
      </c>
      <c r="I30" s="31">
        <v>7.7176118000000002</v>
      </c>
      <c r="J30" s="31"/>
      <c r="K30" s="35"/>
    </row>
    <row r="31" spans="1:11" x14ac:dyDescent="0.25">
      <c r="B31" s="8" t="s">
        <v>3153</v>
      </c>
      <c r="C31" s="57" t="s">
        <v>3154</v>
      </c>
      <c r="D31" s="54" t="s">
        <v>3155</v>
      </c>
      <c r="E31" s="6" t="s">
        <v>606</v>
      </c>
      <c r="F31" s="19">
        <v>500000</v>
      </c>
      <c r="G31" s="24">
        <v>493.28</v>
      </c>
      <c r="H31" s="24">
        <v>1.9</v>
      </c>
      <c r="I31" s="31">
        <v>7.7218042000000002</v>
      </c>
      <c r="J31" s="31"/>
      <c r="K31" s="35"/>
    </row>
    <row r="32" spans="1:11" x14ac:dyDescent="0.25">
      <c r="B32" s="8" t="s">
        <v>3071</v>
      </c>
      <c r="C32" s="57" t="s">
        <v>3072</v>
      </c>
      <c r="D32" s="54" t="s">
        <v>3073</v>
      </c>
      <c r="E32" s="6" t="s">
        <v>606</v>
      </c>
      <c r="F32" s="19">
        <v>450000</v>
      </c>
      <c r="G32" s="24">
        <v>432.12</v>
      </c>
      <c r="H32" s="24">
        <v>1.66</v>
      </c>
      <c r="I32" s="31">
        <v>7.7132810999999997</v>
      </c>
      <c r="J32" s="31"/>
      <c r="K32" s="35"/>
    </row>
    <row r="33" spans="1:11" x14ac:dyDescent="0.25">
      <c r="B33" s="8" t="s">
        <v>3156</v>
      </c>
      <c r="C33" s="57" t="s">
        <v>3157</v>
      </c>
      <c r="D33" s="54" t="s">
        <v>3158</v>
      </c>
      <c r="E33" s="6" t="s">
        <v>606</v>
      </c>
      <c r="F33" s="19">
        <v>294200</v>
      </c>
      <c r="G33" s="24">
        <v>290.91000000000003</v>
      </c>
      <c r="H33" s="24">
        <v>1.1200000000000001</v>
      </c>
      <c r="I33" s="31">
        <v>7.7460006000000003</v>
      </c>
      <c r="J33" s="31"/>
      <c r="K33" s="35"/>
    </row>
    <row r="34" spans="1:11" x14ac:dyDescent="0.25">
      <c r="B34" s="8" t="s">
        <v>3159</v>
      </c>
      <c r="C34" s="57" t="s">
        <v>3160</v>
      </c>
      <c r="D34" s="54" t="s">
        <v>3161</v>
      </c>
      <c r="E34" s="6" t="s">
        <v>606</v>
      </c>
      <c r="F34" s="19">
        <v>260000</v>
      </c>
      <c r="G34" s="24">
        <v>256.42</v>
      </c>
      <c r="H34" s="24">
        <v>0.99</v>
      </c>
      <c r="I34" s="31">
        <v>7.7224269000000003</v>
      </c>
      <c r="J34" s="31"/>
      <c r="K34" s="35"/>
    </row>
    <row r="35" spans="1:11" x14ac:dyDescent="0.25">
      <c r="C35" s="58" t="s">
        <v>39</v>
      </c>
      <c r="D35" s="54"/>
      <c r="E35" s="6"/>
      <c r="F35" s="19"/>
      <c r="G35" s="25">
        <v>22860.81</v>
      </c>
      <c r="H35" s="25">
        <v>87.87</v>
      </c>
      <c r="I35" s="31"/>
      <c r="J35" s="31"/>
      <c r="K35" s="35"/>
    </row>
    <row r="36" spans="1:11" x14ac:dyDescent="0.25">
      <c r="C36" s="57"/>
      <c r="D36" s="54"/>
      <c r="E36" s="6"/>
      <c r="F36" s="19"/>
      <c r="G36" s="24"/>
      <c r="H36" s="24"/>
      <c r="I36" s="31"/>
      <c r="J36" s="31"/>
      <c r="K36" s="35"/>
    </row>
    <row r="37" spans="1:11" x14ac:dyDescent="0.25">
      <c r="A37" s="10"/>
      <c r="B37" s="28"/>
      <c r="C37" s="58" t="s">
        <v>11</v>
      </c>
      <c r="D37" s="54"/>
      <c r="E37" s="6"/>
      <c r="F37" s="19"/>
      <c r="G37" s="24"/>
      <c r="H37" s="24"/>
      <c r="I37" s="31"/>
      <c r="J37" s="31"/>
      <c r="K37" s="35"/>
    </row>
    <row r="38" spans="1:11" x14ac:dyDescent="0.25">
      <c r="A38" s="28"/>
      <c r="B38" s="28"/>
      <c r="C38" s="58" t="s">
        <v>13</v>
      </c>
      <c r="D38" s="54"/>
      <c r="E38" s="6"/>
      <c r="F38" s="19"/>
      <c r="G38" s="24" t="s">
        <v>2</v>
      </c>
      <c r="H38" s="24" t="s">
        <v>2</v>
      </c>
      <c r="I38" s="31"/>
      <c r="J38" s="31"/>
      <c r="K38" s="35"/>
    </row>
    <row r="39" spans="1:11" x14ac:dyDescent="0.25">
      <c r="A39" s="28"/>
      <c r="B39" s="28"/>
      <c r="C39" s="58"/>
      <c r="D39" s="54"/>
      <c r="E39" s="6"/>
      <c r="F39" s="19"/>
      <c r="G39" s="24"/>
      <c r="H39" s="24"/>
      <c r="I39" s="31"/>
      <c r="J39" s="31"/>
      <c r="K39" s="35"/>
    </row>
    <row r="40" spans="1:11" x14ac:dyDescent="0.25">
      <c r="A40" s="28"/>
      <c r="B40" s="28"/>
      <c r="C40" s="58" t="s">
        <v>14</v>
      </c>
      <c r="D40" s="54"/>
      <c r="E40" s="6"/>
      <c r="F40" s="19"/>
      <c r="G40" s="24" t="s">
        <v>2</v>
      </c>
      <c r="H40" s="24" t="s">
        <v>2</v>
      </c>
      <c r="I40" s="31"/>
      <c r="J40" s="31"/>
      <c r="K40" s="35"/>
    </row>
    <row r="41" spans="1:11" x14ac:dyDescent="0.25">
      <c r="A41" s="28"/>
      <c r="B41" s="28"/>
      <c r="C41" s="58"/>
      <c r="D41" s="54"/>
      <c r="E41" s="6"/>
      <c r="F41" s="19"/>
      <c r="G41" s="24"/>
      <c r="H41" s="24"/>
      <c r="I41" s="31"/>
      <c r="J41" s="31"/>
      <c r="K41" s="35"/>
    </row>
    <row r="42" spans="1:11" x14ac:dyDescent="0.25">
      <c r="A42" s="28"/>
      <c r="B42" s="28"/>
      <c r="C42" s="58" t="s">
        <v>15</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A44" s="28"/>
      <c r="B44" s="28"/>
      <c r="C44" s="58" t="s">
        <v>16</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C46" s="59" t="s">
        <v>17</v>
      </c>
      <c r="D46" s="54"/>
      <c r="E46" s="6"/>
      <c r="F46" s="19"/>
      <c r="G46" s="24"/>
      <c r="H46" s="24"/>
      <c r="I46" s="31"/>
      <c r="J46" s="31"/>
      <c r="K46" s="35"/>
    </row>
    <row r="47" spans="1:11" x14ac:dyDescent="0.25">
      <c r="B47" s="8" t="s">
        <v>668</v>
      </c>
      <c r="C47" s="57" t="s">
        <v>669</v>
      </c>
      <c r="D47" s="54" t="s">
        <v>670</v>
      </c>
      <c r="E47" s="6" t="s">
        <v>606</v>
      </c>
      <c r="F47" s="19">
        <v>1521000</v>
      </c>
      <c r="G47" s="24">
        <v>1178.6099999999999</v>
      </c>
      <c r="H47" s="24">
        <v>4.53</v>
      </c>
      <c r="I47" s="31">
        <v>7.6139685000000004</v>
      </c>
      <c r="J47" s="31"/>
      <c r="K47" s="35"/>
    </row>
    <row r="48" spans="1:11" x14ac:dyDescent="0.25">
      <c r="B48" s="8" t="s">
        <v>2980</v>
      </c>
      <c r="C48" s="57" t="s">
        <v>2981</v>
      </c>
      <c r="D48" s="54" t="s">
        <v>2982</v>
      </c>
      <c r="E48" s="6" t="s">
        <v>606</v>
      </c>
      <c r="F48" s="19">
        <v>675000</v>
      </c>
      <c r="G48" s="24">
        <v>530.29999999999995</v>
      </c>
      <c r="H48" s="24">
        <v>2.04</v>
      </c>
      <c r="I48" s="31">
        <v>7.6103389999999997</v>
      </c>
      <c r="J48" s="31"/>
      <c r="K48" s="35"/>
    </row>
    <row r="49" spans="1:11" x14ac:dyDescent="0.25">
      <c r="B49" s="8" t="s">
        <v>3119</v>
      </c>
      <c r="C49" s="57" t="s">
        <v>3120</v>
      </c>
      <c r="D49" s="54" t="s">
        <v>3121</v>
      </c>
      <c r="E49" s="6" t="s">
        <v>606</v>
      </c>
      <c r="F49" s="19">
        <v>475000</v>
      </c>
      <c r="G49" s="24">
        <v>366.34</v>
      </c>
      <c r="H49" s="24">
        <v>1.41</v>
      </c>
      <c r="I49" s="31">
        <v>7.6152129000000004</v>
      </c>
      <c r="J49" s="31"/>
      <c r="K49" s="35"/>
    </row>
    <row r="50" spans="1:11" x14ac:dyDescent="0.25">
      <c r="B50" s="8" t="s">
        <v>3122</v>
      </c>
      <c r="C50" s="57" t="s">
        <v>3123</v>
      </c>
      <c r="D50" s="54" t="s">
        <v>3124</v>
      </c>
      <c r="E50" s="6" t="s">
        <v>606</v>
      </c>
      <c r="F50" s="19">
        <v>424500</v>
      </c>
      <c r="G50" s="24">
        <v>327.12</v>
      </c>
      <c r="H50" s="24">
        <v>1.26</v>
      </c>
      <c r="I50" s="31">
        <v>7.6154203000000003</v>
      </c>
      <c r="J50" s="31"/>
      <c r="K50" s="35"/>
    </row>
    <row r="51" spans="1:11" x14ac:dyDescent="0.25">
      <c r="C51" s="58" t="s">
        <v>39</v>
      </c>
      <c r="D51" s="54"/>
      <c r="E51" s="6"/>
      <c r="F51" s="19"/>
      <c r="G51" s="25">
        <v>2402.37</v>
      </c>
      <c r="H51" s="25">
        <v>9.24</v>
      </c>
      <c r="I51" s="31"/>
      <c r="J51" s="31"/>
      <c r="K51" s="35"/>
    </row>
    <row r="52" spans="1:11" x14ac:dyDescent="0.25">
      <c r="C52" s="57"/>
      <c r="D52" s="54"/>
      <c r="E52" s="6"/>
      <c r="F52" s="19"/>
      <c r="G52" s="24"/>
      <c r="H52" s="24"/>
      <c r="I52" s="31"/>
      <c r="J52" s="31"/>
      <c r="K52" s="35"/>
    </row>
    <row r="53" spans="1:11" x14ac:dyDescent="0.25">
      <c r="A53" s="10"/>
      <c r="B53" s="28"/>
      <c r="C53" s="58" t="s">
        <v>18</v>
      </c>
      <c r="D53" s="54"/>
      <c r="E53" s="6"/>
      <c r="F53" s="19"/>
      <c r="G53" s="24"/>
      <c r="H53" s="24"/>
      <c r="I53" s="31"/>
      <c r="J53" s="31"/>
      <c r="K53" s="35"/>
    </row>
    <row r="54" spans="1:11" x14ac:dyDescent="0.25">
      <c r="A54" s="28"/>
      <c r="B54" s="28"/>
      <c r="C54" s="58" t="s">
        <v>19</v>
      </c>
      <c r="D54" s="54"/>
      <c r="E54" s="6"/>
      <c r="F54" s="19"/>
      <c r="G54" s="24" t="s">
        <v>2</v>
      </c>
      <c r="H54" s="24" t="s">
        <v>2</v>
      </c>
      <c r="I54" s="31"/>
      <c r="J54" s="31"/>
      <c r="K54" s="35"/>
    </row>
    <row r="55" spans="1:11" x14ac:dyDescent="0.25">
      <c r="A55" s="28"/>
      <c r="B55" s="28"/>
      <c r="C55" s="58"/>
      <c r="D55" s="54"/>
      <c r="E55" s="6"/>
      <c r="F55" s="19"/>
      <c r="G55" s="24"/>
      <c r="H55" s="24"/>
      <c r="I55" s="31"/>
      <c r="J55" s="31"/>
      <c r="K55" s="35"/>
    </row>
    <row r="56" spans="1:11" x14ac:dyDescent="0.25">
      <c r="A56" s="28"/>
      <c r="B56" s="28"/>
      <c r="C56" s="58" t="s">
        <v>20</v>
      </c>
      <c r="D56" s="54"/>
      <c r="E56" s="6"/>
      <c r="F56" s="19"/>
      <c r="G56" s="24" t="s">
        <v>2</v>
      </c>
      <c r="H56" s="24" t="s">
        <v>2</v>
      </c>
      <c r="I56" s="31"/>
      <c r="J56" s="31"/>
      <c r="K56" s="35"/>
    </row>
    <row r="57" spans="1:11" x14ac:dyDescent="0.25">
      <c r="A57" s="28"/>
      <c r="B57" s="28"/>
      <c r="C57" s="58"/>
      <c r="D57" s="54"/>
      <c r="E57" s="6"/>
      <c r="F57" s="19"/>
      <c r="G57" s="24"/>
      <c r="H57" s="24"/>
      <c r="I57" s="31"/>
      <c r="J57" s="31"/>
      <c r="K57" s="35"/>
    </row>
    <row r="58" spans="1:11" x14ac:dyDescent="0.25">
      <c r="A58" s="28"/>
      <c r="B58" s="28"/>
      <c r="C58" s="58" t="s">
        <v>21</v>
      </c>
      <c r="D58" s="54"/>
      <c r="E58" s="6"/>
      <c r="F58" s="19"/>
      <c r="G58" s="24" t="s">
        <v>2</v>
      </c>
      <c r="H58" s="24" t="s">
        <v>2</v>
      </c>
      <c r="I58" s="31"/>
      <c r="J58" s="31"/>
      <c r="K58" s="35"/>
    </row>
    <row r="59" spans="1:11" x14ac:dyDescent="0.25">
      <c r="A59" s="28"/>
      <c r="B59" s="28"/>
      <c r="C59" s="58"/>
      <c r="D59" s="54"/>
      <c r="E59" s="6"/>
      <c r="F59" s="19"/>
      <c r="G59" s="24"/>
      <c r="H59" s="24"/>
      <c r="I59" s="31"/>
      <c r="J59" s="31"/>
      <c r="K59" s="35"/>
    </row>
    <row r="60" spans="1:11" x14ac:dyDescent="0.25">
      <c r="A60" s="28"/>
      <c r="B60" s="28"/>
      <c r="C60" s="58" t="s">
        <v>22</v>
      </c>
      <c r="D60" s="54"/>
      <c r="E60" s="6"/>
      <c r="F60" s="19"/>
      <c r="G60" s="24" t="s">
        <v>2</v>
      </c>
      <c r="H60" s="24" t="s">
        <v>2</v>
      </c>
      <c r="I60" s="31"/>
      <c r="J60" s="31"/>
      <c r="K60" s="35"/>
    </row>
    <row r="61" spans="1:11" x14ac:dyDescent="0.25">
      <c r="A61" s="28"/>
      <c r="B61" s="28"/>
      <c r="C61" s="58"/>
      <c r="D61" s="54"/>
      <c r="E61" s="6"/>
      <c r="F61" s="19"/>
      <c r="G61" s="24"/>
      <c r="H61" s="24"/>
      <c r="I61" s="31"/>
      <c r="J61" s="31"/>
      <c r="K61" s="35"/>
    </row>
    <row r="62" spans="1:11" x14ac:dyDescent="0.25">
      <c r="C62" s="59" t="s">
        <v>23</v>
      </c>
      <c r="D62" s="54"/>
      <c r="E62" s="6"/>
      <c r="F62" s="19"/>
      <c r="G62" s="24"/>
      <c r="H62" s="24"/>
      <c r="I62" s="31"/>
      <c r="J62" s="31"/>
      <c r="K62" s="35"/>
    </row>
    <row r="63" spans="1:11" x14ac:dyDescent="0.25">
      <c r="B63" s="8" t="s">
        <v>37</v>
      </c>
      <c r="C63" s="57" t="s">
        <v>38</v>
      </c>
      <c r="D63" s="54"/>
      <c r="E63" s="6"/>
      <c r="F63" s="19"/>
      <c r="G63" s="24">
        <v>41.99</v>
      </c>
      <c r="H63" s="24">
        <v>0.16</v>
      </c>
      <c r="I63" s="31"/>
      <c r="J63" s="31"/>
      <c r="K63" s="35"/>
    </row>
    <row r="64" spans="1:11" x14ac:dyDescent="0.25">
      <c r="C64" s="58" t="s">
        <v>39</v>
      </c>
      <c r="D64" s="54"/>
      <c r="E64" s="6"/>
      <c r="F64" s="19"/>
      <c r="G64" s="25">
        <v>41.99</v>
      </c>
      <c r="H64" s="25">
        <v>0.16</v>
      </c>
      <c r="I64" s="31"/>
      <c r="J64" s="31"/>
      <c r="K64" s="35"/>
    </row>
    <row r="65" spans="1:54" x14ac:dyDescent="0.25">
      <c r="C65" s="57"/>
      <c r="D65" s="54"/>
      <c r="E65" s="6"/>
      <c r="F65" s="19"/>
      <c r="G65" s="24"/>
      <c r="H65" s="24"/>
      <c r="I65" s="31"/>
      <c r="J65" s="31"/>
      <c r="K65" s="35"/>
    </row>
    <row r="66" spans="1:54" x14ac:dyDescent="0.25">
      <c r="A66" s="10"/>
      <c r="B66" s="28"/>
      <c r="C66" s="58" t="s">
        <v>24</v>
      </c>
      <c r="D66" s="54"/>
      <c r="E66" s="6"/>
      <c r="F66" s="19"/>
      <c r="G66" s="24"/>
      <c r="H66" s="24"/>
      <c r="I66" s="31"/>
      <c r="J66" s="31"/>
      <c r="K66" s="35"/>
    </row>
    <row r="67" spans="1:54" s="2" customFormat="1" ht="13.5" x14ac:dyDescent="0.25">
      <c r="A67" s="28"/>
      <c r="B67" s="28"/>
      <c r="C67" s="57" t="s">
        <v>4648</v>
      </c>
      <c r="D67" s="54"/>
      <c r="E67" s="6"/>
      <c r="F67" s="19"/>
      <c r="G67" s="24" t="s">
        <v>2</v>
      </c>
      <c r="H67" s="24" t="s">
        <v>2</v>
      </c>
      <c r="I67" s="31"/>
      <c r="J67" s="31"/>
      <c r="K67" s="35"/>
      <c r="L67" s="3"/>
      <c r="AI67" s="3"/>
      <c r="AV67" s="3"/>
      <c r="AX67" s="3"/>
      <c r="BB67" s="3"/>
    </row>
    <row r="68" spans="1:54" x14ac:dyDescent="0.25">
      <c r="B68" s="8"/>
      <c r="C68" s="57" t="s">
        <v>40</v>
      </c>
      <c r="D68" s="54"/>
      <c r="E68" s="6"/>
      <c r="F68" s="19"/>
      <c r="G68" s="24">
        <v>711.65</v>
      </c>
      <c r="H68" s="24">
        <v>2.7300000000000004</v>
      </c>
      <c r="I68" s="31"/>
      <c r="J68" s="31"/>
      <c r="K68" s="35"/>
    </row>
    <row r="69" spans="1:54" x14ac:dyDescent="0.25">
      <c r="C69" s="58" t="s">
        <v>39</v>
      </c>
      <c r="D69" s="54"/>
      <c r="E69" s="6"/>
      <c r="F69" s="19"/>
      <c r="G69" s="25">
        <v>711.65</v>
      </c>
      <c r="H69" s="25">
        <v>2.7300000000000004</v>
      </c>
      <c r="I69" s="31"/>
      <c r="J69" s="31"/>
      <c r="K69" s="35"/>
    </row>
    <row r="70" spans="1:54" x14ac:dyDescent="0.25">
      <c r="C70" s="57"/>
      <c r="D70" s="54"/>
      <c r="E70" s="6"/>
      <c r="F70" s="19"/>
      <c r="G70" s="24"/>
      <c r="H70" s="24"/>
      <c r="I70" s="31"/>
      <c r="J70" s="31"/>
      <c r="K70" s="35"/>
    </row>
    <row r="71" spans="1:54" x14ac:dyDescent="0.25">
      <c r="C71" s="60" t="s">
        <v>41</v>
      </c>
      <c r="D71" s="55"/>
      <c r="E71" s="5"/>
      <c r="F71" s="20"/>
      <c r="G71" s="26">
        <v>26016.82</v>
      </c>
      <c r="H71" s="26">
        <v>100</v>
      </c>
      <c r="I71" s="32"/>
      <c r="J71" s="32"/>
      <c r="K71" s="36"/>
    </row>
    <row r="74" spans="1:54" x14ac:dyDescent="0.25">
      <c r="C74" s="1" t="s">
        <v>42</v>
      </c>
    </row>
    <row r="75" spans="1:54" x14ac:dyDescent="0.25">
      <c r="C75" s="37" t="s">
        <v>43</v>
      </c>
      <c r="D75" s="37"/>
      <c r="E75" s="37"/>
      <c r="F75" s="37"/>
      <c r="G75" s="37"/>
      <c r="H75" s="37"/>
      <c r="I75" s="37"/>
      <c r="J75" s="37"/>
      <c r="K75" s="37"/>
    </row>
    <row r="76" spans="1:54" x14ac:dyDescent="0.25">
      <c r="C76" s="2" t="s">
        <v>44</v>
      </c>
    </row>
    <row r="77" spans="1:54" x14ac:dyDescent="0.25">
      <c r="C77" s="2" t="s">
        <v>45</v>
      </c>
    </row>
    <row r="78" spans="1:54" x14ac:dyDescent="0.25">
      <c r="C78" s="2" t="s">
        <v>46</v>
      </c>
    </row>
    <row r="79" spans="1:54" x14ac:dyDescent="0.25">
      <c r="C79" s="2" t="s">
        <v>47</v>
      </c>
    </row>
    <row r="81" spans="3:6" x14ac:dyDescent="0.25">
      <c r="C81" s="114" t="s">
        <v>4724</v>
      </c>
      <c r="E81" s="114" t="s">
        <v>4725</v>
      </c>
      <c r="F81" s="115"/>
    </row>
    <row r="82" spans="3:6" x14ac:dyDescent="0.25">
      <c r="E82" s="2" t="s">
        <v>4775</v>
      </c>
    </row>
  </sheetData>
  <hyperlinks>
    <hyperlink ref="J2" location="'Index'!A1" display="'Index'!A1" xr:uid="{00000000-0004-0000-8100-000000000000}"/>
  </hyperlinks>
  <pageMargins left="0.7" right="0.7" top="0.75" bottom="0.75" header="0.3" footer="0.3"/>
  <pageSetup orientation="portrait" horizont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9"/>
  <dimension ref="A1:IV155"/>
  <sheetViews>
    <sheetView showGridLines="0" zoomScale="90" zoomScaleNormal="90" workbookViewId="0">
      <pane ySplit="6" topLeftCell="A135"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801</v>
      </c>
      <c r="J2" s="38" t="s">
        <v>4466</v>
      </c>
    </row>
    <row r="3" spans="1:54" ht="16.5" x14ac:dyDescent="0.3">
      <c r="C3" s="1" t="s">
        <v>26</v>
      </c>
      <c r="D3" s="21" t="s">
        <v>802</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369</v>
      </c>
      <c r="C10" s="57" t="s">
        <v>370</v>
      </c>
      <c r="D10" s="54" t="s">
        <v>371</v>
      </c>
      <c r="E10" s="6" t="s">
        <v>372</v>
      </c>
      <c r="F10" s="19">
        <v>32211295</v>
      </c>
      <c r="G10" s="24">
        <v>33064.89</v>
      </c>
      <c r="H10" s="24">
        <v>3.96</v>
      </c>
      <c r="I10" s="31"/>
      <c r="J10" s="31"/>
      <c r="K10" s="35"/>
    </row>
    <row r="11" spans="1:54" x14ac:dyDescent="0.25">
      <c r="B11" s="8" t="s">
        <v>61</v>
      </c>
      <c r="C11" s="57" t="s">
        <v>62</v>
      </c>
      <c r="D11" s="54" t="s">
        <v>63</v>
      </c>
      <c r="E11" s="6" t="s">
        <v>64</v>
      </c>
      <c r="F11" s="19">
        <v>3140345</v>
      </c>
      <c r="G11" s="24">
        <v>26845.24</v>
      </c>
      <c r="H11" s="24">
        <v>3.22</v>
      </c>
      <c r="I11" s="31"/>
      <c r="J11" s="31"/>
      <c r="K11" s="35"/>
    </row>
    <row r="12" spans="1:54" x14ac:dyDescent="0.25">
      <c r="B12" s="8" t="s">
        <v>76</v>
      </c>
      <c r="C12" s="57" t="s">
        <v>77</v>
      </c>
      <c r="D12" s="54" t="s">
        <v>78</v>
      </c>
      <c r="E12" s="6" t="s">
        <v>64</v>
      </c>
      <c r="F12" s="19">
        <v>1443872</v>
      </c>
      <c r="G12" s="24">
        <v>23096.18</v>
      </c>
      <c r="H12" s="24">
        <v>2.77</v>
      </c>
      <c r="I12" s="31"/>
      <c r="J12" s="31"/>
      <c r="K12" s="35"/>
    </row>
    <row r="13" spans="1:54" x14ac:dyDescent="0.25">
      <c r="B13" s="8" t="s">
        <v>363</v>
      </c>
      <c r="C13" s="57" t="s">
        <v>364</v>
      </c>
      <c r="D13" s="54" t="s">
        <v>365</v>
      </c>
      <c r="E13" s="6" t="s">
        <v>53</v>
      </c>
      <c r="F13" s="19">
        <v>1989904</v>
      </c>
      <c r="G13" s="24">
        <v>21893.919999999998</v>
      </c>
      <c r="H13" s="24">
        <v>2.62</v>
      </c>
      <c r="I13" s="31"/>
      <c r="J13" s="31"/>
      <c r="K13" s="35"/>
    </row>
    <row r="14" spans="1:54" x14ac:dyDescent="0.25">
      <c r="B14" s="8" t="s">
        <v>317</v>
      </c>
      <c r="C14" s="57" t="s">
        <v>318</v>
      </c>
      <c r="D14" s="54" t="s">
        <v>319</v>
      </c>
      <c r="E14" s="6" t="s">
        <v>64</v>
      </c>
      <c r="F14" s="19">
        <v>29985546</v>
      </c>
      <c r="G14" s="24">
        <v>21439.67</v>
      </c>
      <c r="H14" s="24">
        <v>2.57</v>
      </c>
      <c r="I14" s="31"/>
      <c r="J14" s="31"/>
      <c r="K14" s="35"/>
    </row>
    <row r="15" spans="1:54" x14ac:dyDescent="0.25">
      <c r="B15" s="8" t="s">
        <v>65</v>
      </c>
      <c r="C15" s="57" t="s">
        <v>66</v>
      </c>
      <c r="D15" s="54" t="s">
        <v>67</v>
      </c>
      <c r="E15" s="6" t="s">
        <v>64</v>
      </c>
      <c r="F15" s="19">
        <v>2504255</v>
      </c>
      <c r="G15" s="24">
        <v>21138.42</v>
      </c>
      <c r="H15" s="24">
        <v>2.5299999999999998</v>
      </c>
      <c r="I15" s="31"/>
      <c r="J15" s="31"/>
      <c r="K15" s="35"/>
    </row>
    <row r="16" spans="1:54" x14ac:dyDescent="0.25">
      <c r="B16" s="8" t="s">
        <v>57</v>
      </c>
      <c r="C16" s="57" t="s">
        <v>58</v>
      </c>
      <c r="D16" s="54" t="s">
        <v>59</v>
      </c>
      <c r="E16" s="6" t="s">
        <v>60</v>
      </c>
      <c r="F16" s="19">
        <v>740000</v>
      </c>
      <c r="G16" s="24">
        <v>19309.93</v>
      </c>
      <c r="H16" s="24">
        <v>2.3199999999999998</v>
      </c>
      <c r="I16" s="31"/>
      <c r="J16" s="31"/>
      <c r="K16" s="35"/>
    </row>
    <row r="17" spans="2:11" x14ac:dyDescent="0.25">
      <c r="B17" s="8" t="s">
        <v>803</v>
      </c>
      <c r="C17" s="57" t="s">
        <v>804</v>
      </c>
      <c r="D17" s="54" t="s">
        <v>805</v>
      </c>
      <c r="E17" s="6" t="s">
        <v>290</v>
      </c>
      <c r="F17" s="19">
        <v>8400000</v>
      </c>
      <c r="G17" s="24">
        <v>18669</v>
      </c>
      <c r="H17" s="24">
        <v>2.2400000000000002</v>
      </c>
      <c r="I17" s="31"/>
      <c r="J17" s="31"/>
      <c r="K17" s="35"/>
    </row>
    <row r="18" spans="2:11" x14ac:dyDescent="0.25">
      <c r="B18" s="8" t="s">
        <v>366</v>
      </c>
      <c r="C18" s="57" t="s">
        <v>367</v>
      </c>
      <c r="D18" s="54" t="s">
        <v>368</v>
      </c>
      <c r="E18" s="6" t="s">
        <v>60</v>
      </c>
      <c r="F18" s="19">
        <v>7366713</v>
      </c>
      <c r="G18" s="24">
        <v>18549.38</v>
      </c>
      <c r="H18" s="24">
        <v>2.2200000000000002</v>
      </c>
      <c r="I18" s="31"/>
      <c r="J18" s="31"/>
      <c r="K18" s="35"/>
    </row>
    <row r="19" spans="2:11" x14ac:dyDescent="0.25">
      <c r="B19" s="8" t="s">
        <v>373</v>
      </c>
      <c r="C19" s="57" t="s">
        <v>374</v>
      </c>
      <c r="D19" s="54" t="s">
        <v>375</v>
      </c>
      <c r="E19" s="6" t="s">
        <v>376</v>
      </c>
      <c r="F19" s="19">
        <v>11246520</v>
      </c>
      <c r="G19" s="24">
        <v>17100.330000000002</v>
      </c>
      <c r="H19" s="24">
        <v>2.0499999999999998</v>
      </c>
      <c r="I19" s="31"/>
      <c r="J19" s="31"/>
      <c r="K19" s="35"/>
    </row>
    <row r="20" spans="2:11" x14ac:dyDescent="0.25">
      <c r="B20" s="8" t="s">
        <v>50</v>
      </c>
      <c r="C20" s="57" t="s">
        <v>51</v>
      </c>
      <c r="D20" s="54" t="s">
        <v>52</v>
      </c>
      <c r="E20" s="6" t="s">
        <v>53</v>
      </c>
      <c r="F20" s="19">
        <v>1131470</v>
      </c>
      <c r="G20" s="24">
        <v>16831.18</v>
      </c>
      <c r="H20" s="24">
        <v>2.02</v>
      </c>
      <c r="I20" s="31"/>
      <c r="J20" s="31"/>
      <c r="K20" s="35"/>
    </row>
    <row r="21" spans="2:11" x14ac:dyDescent="0.25">
      <c r="B21" s="8" t="s">
        <v>314</v>
      </c>
      <c r="C21" s="57" t="s">
        <v>315</v>
      </c>
      <c r="D21" s="54" t="s">
        <v>316</v>
      </c>
      <c r="E21" s="6" t="s">
        <v>132</v>
      </c>
      <c r="F21" s="19">
        <v>19549578</v>
      </c>
      <c r="G21" s="24">
        <v>14867.45</v>
      </c>
      <c r="H21" s="24">
        <v>1.78</v>
      </c>
      <c r="I21" s="31"/>
      <c r="J21" s="31"/>
      <c r="K21" s="35"/>
    </row>
    <row r="22" spans="2:11" x14ac:dyDescent="0.25">
      <c r="B22" s="8" t="s">
        <v>194</v>
      </c>
      <c r="C22" s="57" t="s">
        <v>195</v>
      </c>
      <c r="D22" s="54" t="s">
        <v>196</v>
      </c>
      <c r="E22" s="6" t="s">
        <v>197</v>
      </c>
      <c r="F22" s="19">
        <v>3650000</v>
      </c>
      <c r="G22" s="24">
        <v>13749.55</v>
      </c>
      <c r="H22" s="24">
        <v>1.65</v>
      </c>
      <c r="I22" s="31"/>
      <c r="J22" s="31"/>
      <c r="K22" s="35"/>
    </row>
    <row r="23" spans="2:11" x14ac:dyDescent="0.25">
      <c r="B23" s="8" t="s">
        <v>79</v>
      </c>
      <c r="C23" s="57" t="s">
        <v>80</v>
      </c>
      <c r="D23" s="54" t="s">
        <v>81</v>
      </c>
      <c r="E23" s="6" t="s">
        <v>64</v>
      </c>
      <c r="F23" s="19">
        <v>2594269</v>
      </c>
      <c r="G23" s="24">
        <v>13562.84</v>
      </c>
      <c r="H23" s="24">
        <v>1.63</v>
      </c>
      <c r="I23" s="31"/>
      <c r="J23" s="31"/>
      <c r="K23" s="35"/>
    </row>
    <row r="24" spans="2:11" x14ac:dyDescent="0.25">
      <c r="B24" s="8" t="s">
        <v>417</v>
      </c>
      <c r="C24" s="57" t="s">
        <v>418</v>
      </c>
      <c r="D24" s="54" t="s">
        <v>419</v>
      </c>
      <c r="E24" s="6" t="s">
        <v>64</v>
      </c>
      <c r="F24" s="19">
        <v>26970963</v>
      </c>
      <c r="G24" s="24">
        <v>13040.46</v>
      </c>
      <c r="H24" s="24">
        <v>1.56</v>
      </c>
      <c r="I24" s="31"/>
      <c r="J24" s="31"/>
      <c r="K24" s="35"/>
    </row>
    <row r="25" spans="2:11" x14ac:dyDescent="0.25">
      <c r="B25" s="8" t="s">
        <v>441</v>
      </c>
      <c r="C25" s="57" t="s">
        <v>442</v>
      </c>
      <c r="D25" s="54" t="s">
        <v>443</v>
      </c>
      <c r="E25" s="6" t="s">
        <v>240</v>
      </c>
      <c r="F25" s="19">
        <v>5343650</v>
      </c>
      <c r="G25" s="24">
        <v>11908.32</v>
      </c>
      <c r="H25" s="24">
        <v>1.43</v>
      </c>
      <c r="I25" s="31"/>
      <c r="J25" s="31"/>
      <c r="K25" s="35"/>
    </row>
    <row r="26" spans="2:11" x14ac:dyDescent="0.25">
      <c r="B26" s="8" t="s">
        <v>395</v>
      </c>
      <c r="C26" s="57" t="s">
        <v>396</v>
      </c>
      <c r="D26" s="54" t="s">
        <v>397</v>
      </c>
      <c r="E26" s="6" t="s">
        <v>188</v>
      </c>
      <c r="F26" s="19">
        <v>11403060</v>
      </c>
      <c r="G26" s="24">
        <v>11853.48</v>
      </c>
      <c r="H26" s="24">
        <v>1.42</v>
      </c>
      <c r="I26" s="31"/>
      <c r="J26" s="31"/>
      <c r="K26" s="35"/>
    </row>
    <row r="27" spans="2:11" x14ac:dyDescent="0.25">
      <c r="B27" s="8" t="s">
        <v>217</v>
      </c>
      <c r="C27" s="57" t="s">
        <v>218</v>
      </c>
      <c r="D27" s="54" t="s">
        <v>219</v>
      </c>
      <c r="E27" s="6" t="s">
        <v>220</v>
      </c>
      <c r="F27" s="19">
        <v>1564551</v>
      </c>
      <c r="G27" s="24">
        <v>11612.88</v>
      </c>
      <c r="H27" s="24">
        <v>1.39</v>
      </c>
      <c r="I27" s="31"/>
      <c r="J27" s="31"/>
      <c r="K27" s="35"/>
    </row>
    <row r="28" spans="2:11" x14ac:dyDescent="0.25">
      <c r="B28" s="8" t="s">
        <v>705</v>
      </c>
      <c r="C28" s="57" t="s">
        <v>706</v>
      </c>
      <c r="D28" s="54" t="s">
        <v>707</v>
      </c>
      <c r="E28" s="6" t="s">
        <v>85</v>
      </c>
      <c r="F28" s="19">
        <v>448770</v>
      </c>
      <c r="G28" s="24">
        <v>10856.2</v>
      </c>
      <c r="H28" s="24">
        <v>1.3</v>
      </c>
      <c r="I28" s="31"/>
      <c r="J28" s="31"/>
      <c r="K28" s="35"/>
    </row>
    <row r="29" spans="2:11" x14ac:dyDescent="0.25">
      <c r="B29" s="8" t="s">
        <v>287</v>
      </c>
      <c r="C29" s="57" t="s">
        <v>288</v>
      </c>
      <c r="D29" s="54" t="s">
        <v>289</v>
      </c>
      <c r="E29" s="6" t="s">
        <v>290</v>
      </c>
      <c r="F29" s="19">
        <v>2073676</v>
      </c>
      <c r="G29" s="24">
        <v>10500.06</v>
      </c>
      <c r="H29" s="24">
        <v>1.26</v>
      </c>
      <c r="I29" s="31"/>
      <c r="J29" s="31"/>
      <c r="K29" s="35"/>
    </row>
    <row r="30" spans="2:11" x14ac:dyDescent="0.25">
      <c r="B30" s="8" t="s">
        <v>806</v>
      </c>
      <c r="C30" s="57" t="s">
        <v>807</v>
      </c>
      <c r="D30" s="54" t="s">
        <v>808</v>
      </c>
      <c r="E30" s="6" t="s">
        <v>290</v>
      </c>
      <c r="F30" s="19">
        <v>14378127</v>
      </c>
      <c r="G30" s="24">
        <v>9971.23</v>
      </c>
      <c r="H30" s="24">
        <v>1.2</v>
      </c>
      <c r="I30" s="31"/>
      <c r="J30" s="31"/>
      <c r="K30" s="35"/>
    </row>
    <row r="31" spans="2:11" x14ac:dyDescent="0.25">
      <c r="B31" s="8" t="s">
        <v>201</v>
      </c>
      <c r="C31" s="57" t="s">
        <v>202</v>
      </c>
      <c r="D31" s="54" t="s">
        <v>203</v>
      </c>
      <c r="E31" s="6" t="s">
        <v>75</v>
      </c>
      <c r="F31" s="19">
        <v>568171</v>
      </c>
      <c r="G31" s="24">
        <v>9839.02</v>
      </c>
      <c r="H31" s="24">
        <v>1.18</v>
      </c>
      <c r="I31" s="31"/>
      <c r="J31" s="31"/>
      <c r="K31" s="35"/>
    </row>
    <row r="32" spans="2:11" x14ac:dyDescent="0.25">
      <c r="B32" s="8" t="s">
        <v>809</v>
      </c>
      <c r="C32" s="57" t="s">
        <v>4721</v>
      </c>
      <c r="D32" s="54" t="s">
        <v>810</v>
      </c>
      <c r="E32" s="6" t="s">
        <v>107</v>
      </c>
      <c r="F32" s="19">
        <v>116363</v>
      </c>
      <c r="G32" s="24">
        <v>9622.64</v>
      </c>
      <c r="H32" s="24">
        <v>1.1499999999999999</v>
      </c>
      <c r="I32" s="31"/>
      <c r="J32" s="31"/>
      <c r="K32" s="35"/>
    </row>
    <row r="33" spans="2:11" x14ac:dyDescent="0.25">
      <c r="B33" s="8" t="s">
        <v>432</v>
      </c>
      <c r="C33" s="57" t="s">
        <v>433</v>
      </c>
      <c r="D33" s="54" t="s">
        <v>434</v>
      </c>
      <c r="E33" s="6" t="s">
        <v>140</v>
      </c>
      <c r="F33" s="19">
        <v>161000</v>
      </c>
      <c r="G33" s="24">
        <v>9407.7099999999991</v>
      </c>
      <c r="H33" s="24">
        <v>1.1299999999999999</v>
      </c>
      <c r="I33" s="31"/>
      <c r="J33" s="31"/>
      <c r="K33" s="35"/>
    </row>
    <row r="34" spans="2:11" x14ac:dyDescent="0.25">
      <c r="B34" s="8" t="s">
        <v>329</v>
      </c>
      <c r="C34" s="57" t="s">
        <v>330</v>
      </c>
      <c r="D34" s="54" t="s">
        <v>331</v>
      </c>
      <c r="E34" s="6" t="s">
        <v>294</v>
      </c>
      <c r="F34" s="19">
        <v>1250000</v>
      </c>
      <c r="G34" s="24">
        <v>9257.5</v>
      </c>
      <c r="H34" s="24">
        <v>1.1100000000000001</v>
      </c>
      <c r="I34" s="31"/>
      <c r="J34" s="31"/>
      <c r="K34" s="35"/>
    </row>
    <row r="35" spans="2:11" x14ac:dyDescent="0.25">
      <c r="B35" s="8" t="s">
        <v>414</v>
      </c>
      <c r="C35" s="57" t="s">
        <v>415</v>
      </c>
      <c r="D35" s="54" t="s">
        <v>416</v>
      </c>
      <c r="E35" s="6" t="s">
        <v>85</v>
      </c>
      <c r="F35" s="19">
        <v>2196274</v>
      </c>
      <c r="G35" s="24">
        <v>9239.7199999999993</v>
      </c>
      <c r="H35" s="24">
        <v>1.1100000000000001</v>
      </c>
      <c r="I35" s="31"/>
      <c r="J35" s="31"/>
      <c r="K35" s="35"/>
    </row>
    <row r="36" spans="2:11" x14ac:dyDescent="0.25">
      <c r="B36" s="8" t="s">
        <v>811</v>
      </c>
      <c r="C36" s="57" t="s">
        <v>812</v>
      </c>
      <c r="D36" s="54" t="s">
        <v>813</v>
      </c>
      <c r="E36" s="6" t="s">
        <v>290</v>
      </c>
      <c r="F36" s="19">
        <v>23535307</v>
      </c>
      <c r="G36" s="24">
        <v>9214.07</v>
      </c>
      <c r="H36" s="24">
        <v>1.1000000000000001</v>
      </c>
      <c r="I36" s="31"/>
      <c r="J36" s="31"/>
      <c r="K36" s="35"/>
    </row>
    <row r="37" spans="2:11" x14ac:dyDescent="0.25">
      <c r="B37" s="8" t="s">
        <v>814</v>
      </c>
      <c r="C37" s="57" t="s">
        <v>815</v>
      </c>
      <c r="D37" s="54" t="s">
        <v>816</v>
      </c>
      <c r="E37" s="6" t="s">
        <v>107</v>
      </c>
      <c r="F37" s="19">
        <v>898953</v>
      </c>
      <c r="G37" s="24">
        <v>8799.85</v>
      </c>
      <c r="H37" s="24">
        <v>1.06</v>
      </c>
      <c r="I37" s="31"/>
      <c r="J37" s="31"/>
      <c r="K37" s="35"/>
    </row>
    <row r="38" spans="2:11" x14ac:dyDescent="0.25">
      <c r="B38" s="8" t="s">
        <v>68</v>
      </c>
      <c r="C38" s="57" t="s">
        <v>69</v>
      </c>
      <c r="D38" s="54" t="s">
        <v>70</v>
      </c>
      <c r="E38" s="6" t="s">
        <v>71</v>
      </c>
      <c r="F38" s="19">
        <v>400000</v>
      </c>
      <c r="G38" s="24">
        <v>8436.6</v>
      </c>
      <c r="H38" s="24">
        <v>1.01</v>
      </c>
      <c r="I38" s="31"/>
      <c r="J38" s="31"/>
      <c r="K38" s="35"/>
    </row>
    <row r="39" spans="2:11" x14ac:dyDescent="0.25">
      <c r="B39" s="8" t="s">
        <v>817</v>
      </c>
      <c r="C39" s="57" t="s">
        <v>818</v>
      </c>
      <c r="D39" s="54" t="s">
        <v>819</v>
      </c>
      <c r="E39" s="6" t="s">
        <v>121</v>
      </c>
      <c r="F39" s="19">
        <v>45041</v>
      </c>
      <c r="G39" s="24">
        <v>8105.69</v>
      </c>
      <c r="H39" s="24">
        <v>0.97</v>
      </c>
      <c r="I39" s="31"/>
      <c r="J39" s="31"/>
      <c r="K39" s="35"/>
    </row>
    <row r="40" spans="2:11" x14ac:dyDescent="0.25">
      <c r="B40" s="8" t="s">
        <v>723</v>
      </c>
      <c r="C40" s="57" t="s">
        <v>724</v>
      </c>
      <c r="D40" s="54" t="s">
        <v>725</v>
      </c>
      <c r="E40" s="6" t="s">
        <v>294</v>
      </c>
      <c r="F40" s="19">
        <v>2126417</v>
      </c>
      <c r="G40" s="24">
        <v>7474.36</v>
      </c>
      <c r="H40" s="24">
        <v>0.9</v>
      </c>
      <c r="I40" s="31"/>
      <c r="J40" s="31"/>
      <c r="K40" s="35"/>
    </row>
    <row r="41" spans="2:11" x14ac:dyDescent="0.25">
      <c r="B41" s="8" t="s">
        <v>820</v>
      </c>
      <c r="C41" s="57" t="s">
        <v>821</v>
      </c>
      <c r="D41" s="54" t="s">
        <v>822</v>
      </c>
      <c r="E41" s="6" t="s">
        <v>103</v>
      </c>
      <c r="F41" s="19">
        <v>1292398</v>
      </c>
      <c r="G41" s="24">
        <v>7438.4</v>
      </c>
      <c r="H41" s="24">
        <v>0.89</v>
      </c>
      <c r="I41" s="31"/>
      <c r="J41" s="31"/>
      <c r="K41" s="35"/>
    </row>
    <row r="42" spans="2:11" x14ac:dyDescent="0.25">
      <c r="B42" s="8" t="s">
        <v>308</v>
      </c>
      <c r="C42" s="57" t="s">
        <v>309</v>
      </c>
      <c r="D42" s="54" t="s">
        <v>310</v>
      </c>
      <c r="E42" s="6" t="s">
        <v>304</v>
      </c>
      <c r="F42" s="19">
        <v>585801</v>
      </c>
      <c r="G42" s="24">
        <v>7418</v>
      </c>
      <c r="H42" s="24">
        <v>0.89</v>
      </c>
      <c r="I42" s="31"/>
      <c r="J42" s="31"/>
      <c r="K42" s="35"/>
    </row>
    <row r="43" spans="2:11" x14ac:dyDescent="0.25">
      <c r="B43" s="8" t="s">
        <v>244</v>
      </c>
      <c r="C43" s="57" t="s">
        <v>245</v>
      </c>
      <c r="D43" s="54" t="s">
        <v>246</v>
      </c>
      <c r="E43" s="6" t="s">
        <v>114</v>
      </c>
      <c r="F43" s="19">
        <v>800000</v>
      </c>
      <c r="G43" s="24">
        <v>7136</v>
      </c>
      <c r="H43" s="24">
        <v>0.86</v>
      </c>
      <c r="I43" s="31"/>
      <c r="J43" s="31"/>
      <c r="K43" s="35"/>
    </row>
    <row r="44" spans="2:11" x14ac:dyDescent="0.25">
      <c r="B44" s="8" t="s">
        <v>420</v>
      </c>
      <c r="C44" s="57" t="s">
        <v>421</v>
      </c>
      <c r="D44" s="54" t="s">
        <v>422</v>
      </c>
      <c r="E44" s="6" t="s">
        <v>75</v>
      </c>
      <c r="F44" s="19">
        <v>6802966</v>
      </c>
      <c r="G44" s="24">
        <v>7088.69</v>
      </c>
      <c r="H44" s="24">
        <v>0.85</v>
      </c>
      <c r="I44" s="31"/>
      <c r="J44" s="31"/>
      <c r="K44" s="35"/>
    </row>
    <row r="45" spans="2:11" x14ac:dyDescent="0.25">
      <c r="B45" s="8" t="s">
        <v>823</v>
      </c>
      <c r="C45" s="57" t="s">
        <v>824</v>
      </c>
      <c r="D45" s="54" t="s">
        <v>825</v>
      </c>
      <c r="E45" s="6" t="s">
        <v>128</v>
      </c>
      <c r="F45" s="19">
        <v>9000000</v>
      </c>
      <c r="G45" s="24">
        <v>7042.5</v>
      </c>
      <c r="H45" s="24">
        <v>0.84</v>
      </c>
      <c r="I45" s="31"/>
      <c r="J45" s="31"/>
      <c r="K45" s="35"/>
    </row>
    <row r="46" spans="2:11" x14ac:dyDescent="0.25">
      <c r="B46" s="8" t="s">
        <v>401</v>
      </c>
      <c r="C46" s="57" t="s">
        <v>402</v>
      </c>
      <c r="D46" s="54" t="s">
        <v>403</v>
      </c>
      <c r="E46" s="6" t="s">
        <v>147</v>
      </c>
      <c r="F46" s="19">
        <v>496404</v>
      </c>
      <c r="G46" s="24">
        <v>6962.81</v>
      </c>
      <c r="H46" s="24">
        <v>0.83</v>
      </c>
      <c r="I46" s="31"/>
      <c r="J46" s="31"/>
      <c r="K46" s="35"/>
    </row>
    <row r="47" spans="2:11" x14ac:dyDescent="0.25">
      <c r="B47" s="8" t="s">
        <v>342</v>
      </c>
      <c r="C47" s="57" t="s">
        <v>343</v>
      </c>
      <c r="D47" s="54" t="s">
        <v>344</v>
      </c>
      <c r="E47" s="6" t="s">
        <v>345</v>
      </c>
      <c r="F47" s="19">
        <v>6200113</v>
      </c>
      <c r="G47" s="24">
        <v>6888.33</v>
      </c>
      <c r="H47" s="24">
        <v>0.83</v>
      </c>
      <c r="I47" s="31"/>
      <c r="J47" s="31"/>
      <c r="K47" s="35"/>
    </row>
    <row r="48" spans="2:11" x14ac:dyDescent="0.25">
      <c r="B48" s="8" t="s">
        <v>726</v>
      </c>
      <c r="C48" s="57" t="s">
        <v>727</v>
      </c>
      <c r="D48" s="54" t="s">
        <v>728</v>
      </c>
      <c r="E48" s="6" t="s">
        <v>114</v>
      </c>
      <c r="F48" s="19">
        <v>2706470</v>
      </c>
      <c r="G48" s="24">
        <v>6656.56</v>
      </c>
      <c r="H48" s="24">
        <v>0.8</v>
      </c>
      <c r="I48" s="31"/>
      <c r="J48" s="31"/>
      <c r="K48" s="35"/>
    </row>
    <row r="49" spans="2:11" x14ac:dyDescent="0.25">
      <c r="B49" s="8" t="s">
        <v>826</v>
      </c>
      <c r="C49" s="57" t="s">
        <v>827</v>
      </c>
      <c r="D49" s="54" t="s">
        <v>828</v>
      </c>
      <c r="E49" s="6" t="s">
        <v>75</v>
      </c>
      <c r="F49" s="19">
        <v>922578</v>
      </c>
      <c r="G49" s="24">
        <v>6591.82</v>
      </c>
      <c r="H49" s="24">
        <v>0.79</v>
      </c>
      <c r="I49" s="31"/>
      <c r="J49" s="31"/>
      <c r="K49" s="35"/>
    </row>
    <row r="50" spans="2:11" x14ac:dyDescent="0.25">
      <c r="B50" s="8" t="s">
        <v>380</v>
      </c>
      <c r="C50" s="57" t="s">
        <v>381</v>
      </c>
      <c r="D50" s="54" t="s">
        <v>382</v>
      </c>
      <c r="E50" s="6" t="s">
        <v>140</v>
      </c>
      <c r="F50" s="19">
        <v>995000</v>
      </c>
      <c r="G50" s="24">
        <v>6559.54</v>
      </c>
      <c r="H50" s="24">
        <v>0.79</v>
      </c>
      <c r="I50" s="31"/>
      <c r="J50" s="31"/>
      <c r="K50" s="35"/>
    </row>
    <row r="51" spans="2:11" x14ac:dyDescent="0.25">
      <c r="B51" s="8" t="s">
        <v>144</v>
      </c>
      <c r="C51" s="57" t="s">
        <v>145</v>
      </c>
      <c r="D51" s="54" t="s">
        <v>146</v>
      </c>
      <c r="E51" s="6" t="s">
        <v>147</v>
      </c>
      <c r="F51" s="19">
        <v>360000</v>
      </c>
      <c r="G51" s="24">
        <v>6515.1</v>
      </c>
      <c r="H51" s="24">
        <v>0.78</v>
      </c>
      <c r="I51" s="31"/>
      <c r="J51" s="31"/>
      <c r="K51" s="35"/>
    </row>
    <row r="52" spans="2:11" x14ac:dyDescent="0.25">
      <c r="B52" s="8" t="s">
        <v>829</v>
      </c>
      <c r="C52" s="57" t="s">
        <v>830</v>
      </c>
      <c r="D52" s="54" t="s">
        <v>831</v>
      </c>
      <c r="E52" s="6" t="s">
        <v>297</v>
      </c>
      <c r="F52" s="19">
        <v>80354</v>
      </c>
      <c r="G52" s="24">
        <v>6479.71</v>
      </c>
      <c r="H52" s="24">
        <v>0.78</v>
      </c>
      <c r="I52" s="31"/>
      <c r="J52" s="31"/>
      <c r="K52" s="35"/>
    </row>
    <row r="53" spans="2:11" x14ac:dyDescent="0.25">
      <c r="B53" s="8" t="s">
        <v>224</v>
      </c>
      <c r="C53" s="57" t="s">
        <v>225</v>
      </c>
      <c r="D53" s="54" t="s">
        <v>226</v>
      </c>
      <c r="E53" s="6" t="s">
        <v>140</v>
      </c>
      <c r="F53" s="19">
        <v>200000</v>
      </c>
      <c r="G53" s="24">
        <v>6350</v>
      </c>
      <c r="H53" s="24">
        <v>0.76</v>
      </c>
      <c r="I53" s="31"/>
      <c r="J53" s="31"/>
      <c r="K53" s="35"/>
    </row>
    <row r="54" spans="2:11" x14ac:dyDescent="0.25">
      <c r="B54" s="8" t="s">
        <v>832</v>
      </c>
      <c r="C54" s="57" t="s">
        <v>833</v>
      </c>
      <c r="D54" s="54" t="s">
        <v>834</v>
      </c>
      <c r="E54" s="6" t="s">
        <v>170</v>
      </c>
      <c r="F54" s="19">
        <v>4327684</v>
      </c>
      <c r="G54" s="24">
        <v>6218.88</v>
      </c>
      <c r="H54" s="24">
        <v>0.75</v>
      </c>
      <c r="I54" s="31"/>
      <c r="J54" s="31"/>
      <c r="K54" s="35"/>
    </row>
    <row r="55" spans="2:11" x14ac:dyDescent="0.25">
      <c r="B55" s="8" t="s">
        <v>386</v>
      </c>
      <c r="C55" s="57" t="s">
        <v>387</v>
      </c>
      <c r="D55" s="54" t="s">
        <v>388</v>
      </c>
      <c r="E55" s="6" t="s">
        <v>132</v>
      </c>
      <c r="F55" s="19">
        <v>1900000</v>
      </c>
      <c r="G55" s="24">
        <v>6029.65</v>
      </c>
      <c r="H55" s="24">
        <v>0.72</v>
      </c>
      <c r="I55" s="31"/>
      <c r="J55" s="31"/>
      <c r="K55" s="35"/>
    </row>
    <row r="56" spans="2:11" x14ac:dyDescent="0.25">
      <c r="B56" s="8" t="s">
        <v>835</v>
      </c>
      <c r="C56" s="57" t="s">
        <v>836</v>
      </c>
      <c r="D56" s="54" t="s">
        <v>837</v>
      </c>
      <c r="E56" s="6" t="s">
        <v>162</v>
      </c>
      <c r="F56" s="19">
        <v>9934596</v>
      </c>
      <c r="G56" s="24">
        <v>5866.38</v>
      </c>
      <c r="H56" s="24">
        <v>0.7</v>
      </c>
      <c r="I56" s="31"/>
      <c r="J56" s="31"/>
      <c r="K56" s="35"/>
    </row>
    <row r="57" spans="2:11" x14ac:dyDescent="0.25">
      <c r="B57" s="8" t="s">
        <v>499</v>
      </c>
      <c r="C57" s="57" t="s">
        <v>500</v>
      </c>
      <c r="D57" s="54" t="s">
        <v>501</v>
      </c>
      <c r="E57" s="6" t="s">
        <v>107</v>
      </c>
      <c r="F57" s="19">
        <v>150000</v>
      </c>
      <c r="G57" s="24">
        <v>5610.53</v>
      </c>
      <c r="H57" s="24">
        <v>0.67</v>
      </c>
      <c r="I57" s="31"/>
      <c r="J57" s="31"/>
      <c r="K57" s="35"/>
    </row>
    <row r="58" spans="2:11" x14ac:dyDescent="0.25">
      <c r="B58" s="8" t="s">
        <v>233</v>
      </c>
      <c r="C58" s="57" t="s">
        <v>234</v>
      </c>
      <c r="D58" s="54" t="s">
        <v>235</v>
      </c>
      <c r="E58" s="6" t="s">
        <v>236</v>
      </c>
      <c r="F58" s="19">
        <v>3750000</v>
      </c>
      <c r="G58" s="24">
        <v>5456.25</v>
      </c>
      <c r="H58" s="24">
        <v>0.65</v>
      </c>
      <c r="I58" s="31"/>
      <c r="J58" s="31"/>
      <c r="K58" s="35"/>
    </row>
    <row r="59" spans="2:11" x14ac:dyDescent="0.25">
      <c r="B59" s="8" t="s">
        <v>311</v>
      </c>
      <c r="C59" s="57" t="s">
        <v>312</v>
      </c>
      <c r="D59" s="54" t="s">
        <v>313</v>
      </c>
      <c r="E59" s="6" t="s">
        <v>283</v>
      </c>
      <c r="F59" s="19">
        <v>1250966</v>
      </c>
      <c r="G59" s="24">
        <v>5115.2</v>
      </c>
      <c r="H59" s="24">
        <v>0.61</v>
      </c>
      <c r="I59" s="31"/>
      <c r="J59" s="31"/>
      <c r="K59" s="35"/>
    </row>
    <row r="60" spans="2:11" x14ac:dyDescent="0.25">
      <c r="B60" s="8" t="s">
        <v>407</v>
      </c>
      <c r="C60" s="57" t="s">
        <v>408</v>
      </c>
      <c r="D60" s="54" t="s">
        <v>409</v>
      </c>
      <c r="E60" s="6" t="s">
        <v>410</v>
      </c>
      <c r="F60" s="19">
        <v>2567796</v>
      </c>
      <c r="G60" s="24">
        <v>5044.4399999999996</v>
      </c>
      <c r="H60" s="24">
        <v>0.6</v>
      </c>
      <c r="I60" s="31"/>
      <c r="J60" s="31"/>
      <c r="K60" s="35"/>
    </row>
    <row r="61" spans="2:11" x14ac:dyDescent="0.25">
      <c r="B61" s="8" t="s">
        <v>838</v>
      </c>
      <c r="C61" s="57" t="s">
        <v>839</v>
      </c>
      <c r="D61" s="54" t="s">
        <v>840</v>
      </c>
      <c r="E61" s="6" t="s">
        <v>213</v>
      </c>
      <c r="F61" s="19">
        <v>340000</v>
      </c>
      <c r="G61" s="24">
        <v>5009.8999999999996</v>
      </c>
      <c r="H61" s="24">
        <v>0.6</v>
      </c>
      <c r="I61" s="31"/>
      <c r="J61" s="31"/>
      <c r="K61" s="35"/>
    </row>
    <row r="62" spans="2:11" x14ac:dyDescent="0.25">
      <c r="B62" s="8" t="s">
        <v>214</v>
      </c>
      <c r="C62" s="57" t="s">
        <v>215</v>
      </c>
      <c r="D62" s="54" t="s">
        <v>216</v>
      </c>
      <c r="E62" s="6" t="s">
        <v>107</v>
      </c>
      <c r="F62" s="19">
        <v>229555</v>
      </c>
      <c r="G62" s="24">
        <v>4925.68</v>
      </c>
      <c r="H62" s="24">
        <v>0.59</v>
      </c>
      <c r="I62" s="31"/>
      <c r="J62" s="31"/>
      <c r="K62" s="35"/>
    </row>
    <row r="63" spans="2:11" x14ac:dyDescent="0.25">
      <c r="B63" s="8" t="s">
        <v>841</v>
      </c>
      <c r="C63" s="57" t="s">
        <v>842</v>
      </c>
      <c r="D63" s="54" t="s">
        <v>843</v>
      </c>
      <c r="E63" s="6" t="s">
        <v>71</v>
      </c>
      <c r="F63" s="19">
        <v>858000</v>
      </c>
      <c r="G63" s="24">
        <v>4547.3999999999996</v>
      </c>
      <c r="H63" s="24">
        <v>0.55000000000000004</v>
      </c>
      <c r="I63" s="31"/>
      <c r="J63" s="31"/>
      <c r="K63" s="35"/>
    </row>
    <row r="64" spans="2:11" x14ac:dyDescent="0.25">
      <c r="B64" s="8" t="s">
        <v>844</v>
      </c>
      <c r="C64" s="57" t="s">
        <v>845</v>
      </c>
      <c r="D64" s="54" t="s">
        <v>846</v>
      </c>
      <c r="E64" s="6" t="s">
        <v>121</v>
      </c>
      <c r="F64" s="19">
        <v>200000</v>
      </c>
      <c r="G64" s="24">
        <v>4466.2</v>
      </c>
      <c r="H64" s="24">
        <v>0.54</v>
      </c>
      <c r="I64" s="31"/>
      <c r="J64" s="31"/>
      <c r="K64" s="35"/>
    </row>
    <row r="65" spans="2:11" x14ac:dyDescent="0.25">
      <c r="B65" s="8" t="s">
        <v>383</v>
      </c>
      <c r="C65" s="57" t="s">
        <v>384</v>
      </c>
      <c r="D65" s="54" t="s">
        <v>385</v>
      </c>
      <c r="E65" s="6" t="s">
        <v>170</v>
      </c>
      <c r="F65" s="19">
        <v>322474</v>
      </c>
      <c r="G65" s="24">
        <v>4460.1400000000003</v>
      </c>
      <c r="H65" s="24">
        <v>0.53</v>
      </c>
      <c r="I65" s="31"/>
      <c r="J65" s="31"/>
      <c r="K65" s="35"/>
    </row>
    <row r="66" spans="2:11" x14ac:dyDescent="0.25">
      <c r="B66" s="8" t="s">
        <v>277</v>
      </c>
      <c r="C66" s="57" t="s">
        <v>278</v>
      </c>
      <c r="D66" s="54" t="s">
        <v>279</v>
      </c>
      <c r="E66" s="6" t="s">
        <v>121</v>
      </c>
      <c r="F66" s="19">
        <v>7057818</v>
      </c>
      <c r="G66" s="24">
        <v>3493.62</v>
      </c>
      <c r="H66" s="24">
        <v>0.42</v>
      </c>
      <c r="I66" s="31"/>
      <c r="J66" s="31"/>
      <c r="K66" s="35"/>
    </row>
    <row r="67" spans="2:11" x14ac:dyDescent="0.25">
      <c r="B67" s="8" t="s">
        <v>847</v>
      </c>
      <c r="C67" s="57" t="s">
        <v>848</v>
      </c>
      <c r="D67" s="54" t="s">
        <v>849</v>
      </c>
      <c r="E67" s="6" t="s">
        <v>114</v>
      </c>
      <c r="F67" s="19">
        <v>1937650</v>
      </c>
      <c r="G67" s="24">
        <v>2627.45</v>
      </c>
      <c r="H67" s="24">
        <v>0.32</v>
      </c>
      <c r="I67" s="31"/>
      <c r="J67" s="31"/>
      <c r="K67" s="35"/>
    </row>
    <row r="68" spans="2:11" x14ac:dyDescent="0.25">
      <c r="B68" s="8" t="s">
        <v>850</v>
      </c>
      <c r="C68" s="57" t="s">
        <v>851</v>
      </c>
      <c r="D68" s="54" t="s">
        <v>852</v>
      </c>
      <c r="E68" s="6" t="s">
        <v>140</v>
      </c>
      <c r="F68" s="19">
        <v>515000</v>
      </c>
      <c r="G68" s="24">
        <v>2383.16</v>
      </c>
      <c r="H68" s="24">
        <v>0.28999999999999998</v>
      </c>
      <c r="I68" s="31"/>
      <c r="J68" s="31"/>
      <c r="K68" s="35"/>
    </row>
    <row r="69" spans="2:11" x14ac:dyDescent="0.25">
      <c r="B69" s="8" t="s">
        <v>853</v>
      </c>
      <c r="C69" s="57" t="s">
        <v>854</v>
      </c>
      <c r="D69" s="54" t="s">
        <v>855</v>
      </c>
      <c r="E69" s="6" t="s">
        <v>114</v>
      </c>
      <c r="F69" s="19">
        <v>218515</v>
      </c>
      <c r="G69" s="24">
        <v>2348.27</v>
      </c>
      <c r="H69" s="24">
        <v>0.28000000000000003</v>
      </c>
      <c r="I69" s="31"/>
      <c r="J69" s="31"/>
      <c r="K69" s="35"/>
    </row>
    <row r="70" spans="2:11" x14ac:dyDescent="0.25">
      <c r="B70" s="8" t="s">
        <v>856</v>
      </c>
      <c r="C70" s="57" t="s">
        <v>857</v>
      </c>
      <c r="D70" s="54" t="s">
        <v>858</v>
      </c>
      <c r="E70" s="6" t="s">
        <v>89</v>
      </c>
      <c r="F70" s="19">
        <v>290000</v>
      </c>
      <c r="G70" s="24">
        <v>2322.1799999999998</v>
      </c>
      <c r="H70" s="24">
        <v>0.28000000000000003</v>
      </c>
      <c r="I70" s="31"/>
      <c r="J70" s="31"/>
      <c r="K70" s="35"/>
    </row>
    <row r="71" spans="2:11" x14ac:dyDescent="0.25">
      <c r="B71" s="8" t="s">
        <v>346</v>
      </c>
      <c r="C71" s="57" t="s">
        <v>347</v>
      </c>
      <c r="D71" s="54" t="s">
        <v>348</v>
      </c>
      <c r="E71" s="6" t="s">
        <v>188</v>
      </c>
      <c r="F71" s="19">
        <v>6200113</v>
      </c>
      <c r="G71" s="24">
        <v>2067.7399999999998</v>
      </c>
      <c r="H71" s="24">
        <v>0.25</v>
      </c>
      <c r="I71" s="31"/>
      <c r="J71" s="31"/>
      <c r="K71" s="35"/>
    </row>
    <row r="72" spans="2:11" x14ac:dyDescent="0.25">
      <c r="B72" s="8" t="s">
        <v>326</v>
      </c>
      <c r="C72" s="57" t="s">
        <v>327</v>
      </c>
      <c r="D72" s="54" t="s">
        <v>328</v>
      </c>
      <c r="E72" s="6" t="s">
        <v>187</v>
      </c>
      <c r="F72" s="19">
        <v>484433</v>
      </c>
      <c r="G72" s="24">
        <v>2052.06</v>
      </c>
      <c r="H72" s="24">
        <v>0.25</v>
      </c>
      <c r="I72" s="31"/>
      <c r="J72" s="31"/>
      <c r="K72" s="35"/>
    </row>
    <row r="73" spans="2:11" x14ac:dyDescent="0.25">
      <c r="B73" s="8" t="s">
        <v>859</v>
      </c>
      <c r="C73" s="57" t="s">
        <v>860</v>
      </c>
      <c r="D73" s="54" t="s">
        <v>861</v>
      </c>
      <c r="E73" s="6" t="s">
        <v>170</v>
      </c>
      <c r="F73" s="19">
        <v>450389</v>
      </c>
      <c r="G73" s="24">
        <v>1828.35</v>
      </c>
      <c r="H73" s="24">
        <v>0.22</v>
      </c>
      <c r="I73" s="31"/>
      <c r="J73" s="31"/>
      <c r="K73" s="35"/>
    </row>
    <row r="74" spans="2:11" x14ac:dyDescent="0.25">
      <c r="B74" s="8" t="s">
        <v>268</v>
      </c>
      <c r="C74" s="57" t="s">
        <v>269</v>
      </c>
      <c r="D74" s="54" t="s">
        <v>270</v>
      </c>
      <c r="E74" s="6" t="s">
        <v>162</v>
      </c>
      <c r="F74" s="19">
        <v>500000</v>
      </c>
      <c r="G74" s="24">
        <v>1728</v>
      </c>
      <c r="H74" s="24">
        <v>0.21</v>
      </c>
      <c r="I74" s="31"/>
      <c r="J74" s="31"/>
      <c r="K74" s="35"/>
    </row>
    <row r="75" spans="2:11" x14ac:dyDescent="0.25">
      <c r="B75" s="8" t="s">
        <v>862</v>
      </c>
      <c r="C75" s="57" t="s">
        <v>863</v>
      </c>
      <c r="D75" s="54" t="s">
        <v>864</v>
      </c>
      <c r="E75" s="6" t="s">
        <v>410</v>
      </c>
      <c r="F75" s="19">
        <v>171410</v>
      </c>
      <c r="G75" s="24">
        <v>1540.2</v>
      </c>
      <c r="H75" s="24">
        <v>0.18</v>
      </c>
      <c r="I75" s="31"/>
      <c r="J75" s="31"/>
      <c r="K75" s="35"/>
    </row>
    <row r="76" spans="2:11" x14ac:dyDescent="0.25">
      <c r="B76" s="8" t="s">
        <v>865</v>
      </c>
      <c r="C76" s="57" t="s">
        <v>866</v>
      </c>
      <c r="D76" s="54" t="s">
        <v>867</v>
      </c>
      <c r="E76" s="6" t="s">
        <v>140</v>
      </c>
      <c r="F76" s="19">
        <v>450000</v>
      </c>
      <c r="G76" s="24">
        <v>1031.18</v>
      </c>
      <c r="H76" s="24">
        <v>0.12</v>
      </c>
      <c r="I76" s="31"/>
      <c r="J76" s="31"/>
      <c r="K76" s="35"/>
    </row>
    <row r="77" spans="2:11" x14ac:dyDescent="0.25">
      <c r="B77" s="8" t="s">
        <v>868</v>
      </c>
      <c r="C77" s="57" t="s">
        <v>869</v>
      </c>
      <c r="D77" s="54" t="s">
        <v>870</v>
      </c>
      <c r="E77" s="6" t="s">
        <v>107</v>
      </c>
      <c r="F77" s="19">
        <v>58292</v>
      </c>
      <c r="G77" s="24">
        <v>196.21</v>
      </c>
      <c r="H77" s="24">
        <v>0.02</v>
      </c>
      <c r="I77" s="31"/>
      <c r="J77" s="31"/>
      <c r="K77" s="35"/>
    </row>
    <row r="78" spans="2:11" x14ac:dyDescent="0.25">
      <c r="B78" s="8" t="s">
        <v>332</v>
      </c>
      <c r="C78" s="57" t="s">
        <v>333</v>
      </c>
      <c r="D78" s="54" t="s">
        <v>334</v>
      </c>
      <c r="E78" s="6" t="s">
        <v>64</v>
      </c>
      <c r="F78" s="19">
        <v>1600</v>
      </c>
      <c r="G78" s="24">
        <v>3.69</v>
      </c>
      <c r="H78" s="24" t="s">
        <v>1911</v>
      </c>
      <c r="I78" s="31"/>
      <c r="J78" s="31"/>
      <c r="K78" s="35"/>
    </row>
    <row r="79" spans="2:11" x14ac:dyDescent="0.25">
      <c r="C79" s="58" t="s">
        <v>39</v>
      </c>
      <c r="D79" s="54"/>
      <c r="E79" s="6"/>
      <c r="F79" s="19"/>
      <c r="G79" s="25">
        <v>624757.99</v>
      </c>
      <c r="H79" s="25">
        <v>74.900000000000006</v>
      </c>
      <c r="I79" s="31"/>
      <c r="J79" s="31"/>
      <c r="K79" s="35"/>
    </row>
    <row r="80" spans="2:11" x14ac:dyDescent="0.25">
      <c r="C80" s="57"/>
      <c r="D80" s="54"/>
      <c r="E80" s="6"/>
      <c r="F80" s="19"/>
      <c r="G80" s="24"/>
      <c r="H80" s="24"/>
      <c r="I80" s="31"/>
      <c r="J80" s="31"/>
      <c r="K80" s="35"/>
    </row>
    <row r="81" spans="2:11" x14ac:dyDescent="0.25">
      <c r="C81" s="58" t="s">
        <v>3</v>
      </c>
      <c r="D81" s="54"/>
      <c r="E81" s="6"/>
      <c r="F81" s="19"/>
      <c r="G81" s="24" t="s">
        <v>2</v>
      </c>
      <c r="H81" s="24" t="s">
        <v>2</v>
      </c>
      <c r="I81" s="31"/>
      <c r="J81" s="31"/>
      <c r="K81" s="35"/>
    </row>
    <row r="82" spans="2:11" x14ac:dyDescent="0.25">
      <c r="C82" s="57"/>
      <c r="D82" s="54"/>
      <c r="E82" s="6"/>
      <c r="F82" s="19"/>
      <c r="G82" s="24"/>
      <c r="H82" s="24"/>
      <c r="I82" s="31"/>
      <c r="J82" s="31"/>
      <c r="K82" s="35"/>
    </row>
    <row r="83" spans="2:11" x14ac:dyDescent="0.25">
      <c r="C83" s="59" t="s">
        <v>4</v>
      </c>
      <c r="D83" s="54"/>
      <c r="E83" s="6"/>
      <c r="F83" s="19"/>
      <c r="G83" s="24"/>
      <c r="H83" s="24"/>
      <c r="I83" s="31"/>
      <c r="J83" s="31"/>
      <c r="K83" s="35"/>
    </row>
    <row r="84" spans="2:11" x14ac:dyDescent="0.25">
      <c r="B84" s="8" t="s">
        <v>871</v>
      </c>
      <c r="C84" s="57" t="s">
        <v>872</v>
      </c>
      <c r="D84" s="54" t="s">
        <v>873</v>
      </c>
      <c r="E84" s="6" t="s">
        <v>136</v>
      </c>
      <c r="F84" s="19">
        <v>267000</v>
      </c>
      <c r="G84" s="24">
        <v>14018.25</v>
      </c>
      <c r="H84" s="24">
        <v>1.68</v>
      </c>
      <c r="I84" s="31"/>
      <c r="J84" s="31"/>
      <c r="K84" s="35"/>
    </row>
    <row r="85" spans="2:11" x14ac:dyDescent="0.25">
      <c r="C85" s="58" t="s">
        <v>39</v>
      </c>
      <c r="D85" s="54"/>
      <c r="E85" s="6"/>
      <c r="F85" s="19"/>
      <c r="G85" s="25">
        <v>14018.25</v>
      </c>
      <c r="H85" s="25">
        <v>1.68</v>
      </c>
      <c r="I85" s="31"/>
      <c r="J85" s="31"/>
      <c r="K85" s="35"/>
    </row>
    <row r="86" spans="2:11" x14ac:dyDescent="0.25">
      <c r="C86" s="57"/>
      <c r="D86" s="54"/>
      <c r="E86" s="6"/>
      <c r="F86" s="19"/>
      <c r="G86" s="24"/>
      <c r="H86" s="24"/>
      <c r="I86" s="31"/>
      <c r="J86" s="31"/>
      <c r="K86" s="35"/>
    </row>
    <row r="87" spans="2:11" x14ac:dyDescent="0.25">
      <c r="C87" s="58" t="s">
        <v>5</v>
      </c>
      <c r="D87" s="54"/>
      <c r="E87" s="6"/>
      <c r="F87" s="19"/>
      <c r="G87" s="24"/>
      <c r="H87" s="24"/>
      <c r="I87" s="31"/>
      <c r="J87" s="31"/>
      <c r="K87" s="35"/>
    </row>
    <row r="88" spans="2:11" x14ac:dyDescent="0.25">
      <c r="C88" s="57"/>
      <c r="D88" s="54"/>
      <c r="E88" s="6"/>
      <c r="F88" s="19"/>
      <c r="G88" s="24"/>
      <c r="H88" s="24"/>
      <c r="I88" s="31"/>
      <c r="J88" s="31"/>
      <c r="K88" s="35"/>
    </row>
    <row r="89" spans="2:11" x14ac:dyDescent="0.25">
      <c r="C89" s="58" t="s">
        <v>6</v>
      </c>
      <c r="D89" s="54"/>
      <c r="E89" s="6"/>
      <c r="F89" s="19"/>
      <c r="G89" s="24" t="s">
        <v>2</v>
      </c>
      <c r="H89" s="24" t="s">
        <v>2</v>
      </c>
      <c r="I89" s="31"/>
      <c r="J89" s="31"/>
      <c r="K89" s="35"/>
    </row>
    <row r="90" spans="2:11" x14ac:dyDescent="0.25">
      <c r="C90" s="57"/>
      <c r="D90" s="54"/>
      <c r="E90" s="6"/>
      <c r="F90" s="19"/>
      <c r="G90" s="24"/>
      <c r="H90" s="24"/>
      <c r="I90" s="31"/>
      <c r="J90" s="31"/>
      <c r="K90" s="35"/>
    </row>
    <row r="91" spans="2:11" x14ac:dyDescent="0.25">
      <c r="C91" s="58" t="s">
        <v>7</v>
      </c>
      <c r="D91" s="54"/>
      <c r="E91" s="6"/>
      <c r="F91" s="19"/>
      <c r="G91" s="24" t="s">
        <v>2</v>
      </c>
      <c r="H91" s="24" t="s">
        <v>2</v>
      </c>
      <c r="I91" s="31"/>
      <c r="J91" s="31"/>
      <c r="K91" s="35"/>
    </row>
    <row r="92" spans="2:11" x14ac:dyDescent="0.25">
      <c r="C92" s="57"/>
      <c r="D92" s="54"/>
      <c r="E92" s="6"/>
      <c r="F92" s="19"/>
      <c r="G92" s="24"/>
      <c r="H92" s="24"/>
      <c r="I92" s="31"/>
      <c r="J92" s="31"/>
      <c r="K92" s="35"/>
    </row>
    <row r="93" spans="2:11" x14ac:dyDescent="0.25">
      <c r="C93" s="58" t="s">
        <v>8</v>
      </c>
      <c r="D93" s="54"/>
      <c r="E93" s="6"/>
      <c r="F93" s="19"/>
      <c r="G93" s="24" t="s">
        <v>2</v>
      </c>
      <c r="H93" s="24" t="s">
        <v>2</v>
      </c>
      <c r="I93" s="31"/>
      <c r="J93" s="31"/>
      <c r="K93" s="35"/>
    </row>
    <row r="94" spans="2:11" x14ac:dyDescent="0.25">
      <c r="C94" s="57"/>
      <c r="D94" s="54"/>
      <c r="E94" s="6"/>
      <c r="F94" s="19"/>
      <c r="G94" s="24"/>
      <c r="H94" s="24"/>
      <c r="I94" s="31"/>
      <c r="J94" s="31"/>
      <c r="K94" s="35"/>
    </row>
    <row r="95" spans="2:11" x14ac:dyDescent="0.25">
      <c r="C95" s="58" t="s">
        <v>9</v>
      </c>
      <c r="D95" s="54"/>
      <c r="E95" s="6"/>
      <c r="F95" s="19"/>
      <c r="G95" s="24" t="s">
        <v>2</v>
      </c>
      <c r="H95" s="24" t="s">
        <v>2</v>
      </c>
      <c r="I95" s="31"/>
      <c r="J95" s="31"/>
      <c r="K95" s="35"/>
    </row>
    <row r="96" spans="2:11" x14ac:dyDescent="0.25">
      <c r="C96" s="57"/>
      <c r="D96" s="54"/>
      <c r="E96" s="6"/>
      <c r="F96" s="19"/>
      <c r="G96" s="24"/>
      <c r="H96" s="24"/>
      <c r="I96" s="31"/>
      <c r="J96" s="31"/>
      <c r="K96" s="35"/>
    </row>
    <row r="97" spans="1:11" x14ac:dyDescent="0.25">
      <c r="C97" s="58" t="s">
        <v>10</v>
      </c>
      <c r="D97" s="54"/>
      <c r="E97" s="6"/>
      <c r="F97" s="19"/>
      <c r="G97" s="24" t="s">
        <v>2</v>
      </c>
      <c r="H97" s="24" t="s">
        <v>2</v>
      </c>
      <c r="I97" s="31"/>
      <c r="J97" s="31"/>
      <c r="K97" s="35"/>
    </row>
    <row r="98" spans="1:11" x14ac:dyDescent="0.25">
      <c r="C98" s="57"/>
      <c r="D98" s="54"/>
      <c r="E98" s="6"/>
      <c r="F98" s="19"/>
      <c r="G98" s="24"/>
      <c r="H98" s="24"/>
      <c r="I98" s="31"/>
      <c r="J98" s="31"/>
      <c r="K98" s="35"/>
    </row>
    <row r="99" spans="1:11" x14ac:dyDescent="0.25">
      <c r="A99" s="10"/>
      <c r="B99" s="28"/>
      <c r="C99" s="58" t="s">
        <v>11</v>
      </c>
      <c r="D99" s="54"/>
      <c r="E99" s="6"/>
      <c r="F99" s="19"/>
      <c r="G99" s="24"/>
      <c r="H99" s="24"/>
      <c r="I99" s="31"/>
      <c r="J99" s="31"/>
      <c r="K99" s="35"/>
    </row>
    <row r="100" spans="1:11" x14ac:dyDescent="0.25">
      <c r="A100" s="28"/>
      <c r="B100" s="28"/>
      <c r="C100" s="58" t="s">
        <v>13</v>
      </c>
      <c r="D100" s="54"/>
      <c r="E100" s="6"/>
      <c r="F100" s="19"/>
      <c r="G100" s="24" t="s">
        <v>2</v>
      </c>
      <c r="H100" s="24" t="s">
        <v>2</v>
      </c>
      <c r="I100" s="31"/>
      <c r="J100" s="31"/>
      <c r="K100" s="35"/>
    </row>
    <row r="101" spans="1:11" x14ac:dyDescent="0.25">
      <c r="A101" s="28"/>
      <c r="B101" s="28"/>
      <c r="C101" s="58"/>
      <c r="D101" s="54"/>
      <c r="E101" s="6"/>
      <c r="F101" s="19"/>
      <c r="G101" s="24"/>
      <c r="H101" s="24"/>
      <c r="I101" s="31"/>
      <c r="J101" s="31"/>
      <c r="K101" s="35"/>
    </row>
    <row r="102" spans="1:11" x14ac:dyDescent="0.25">
      <c r="A102" s="28"/>
      <c r="B102" s="28"/>
      <c r="C102" s="58" t="s">
        <v>14</v>
      </c>
      <c r="D102" s="54"/>
      <c r="E102" s="6"/>
      <c r="F102" s="19"/>
      <c r="G102" s="24" t="s">
        <v>2</v>
      </c>
      <c r="H102" s="24" t="s">
        <v>2</v>
      </c>
      <c r="I102" s="31"/>
      <c r="J102" s="31"/>
      <c r="K102" s="35"/>
    </row>
    <row r="103" spans="1:11" x14ac:dyDescent="0.25">
      <c r="A103" s="28"/>
      <c r="B103" s="28"/>
      <c r="C103" s="58"/>
      <c r="D103" s="54"/>
      <c r="E103" s="6"/>
      <c r="F103" s="19"/>
      <c r="G103" s="24"/>
      <c r="H103" s="24"/>
      <c r="I103" s="31"/>
      <c r="J103" s="31"/>
      <c r="K103" s="35"/>
    </row>
    <row r="104" spans="1:11" x14ac:dyDescent="0.25">
      <c r="C104" s="59" t="s">
        <v>15</v>
      </c>
      <c r="D104" s="54"/>
      <c r="E104" s="6"/>
      <c r="F104" s="19"/>
      <c r="G104" s="24"/>
      <c r="H104" s="24"/>
      <c r="I104" s="31"/>
      <c r="J104" s="31"/>
      <c r="K104" s="35"/>
    </row>
    <row r="105" spans="1:11" x14ac:dyDescent="0.25">
      <c r="B105" s="8" t="s">
        <v>874</v>
      </c>
      <c r="C105" s="57" t="s">
        <v>875</v>
      </c>
      <c r="D105" s="54" t="s">
        <v>876</v>
      </c>
      <c r="E105" s="6" t="s">
        <v>606</v>
      </c>
      <c r="F105" s="19">
        <v>20000000</v>
      </c>
      <c r="G105" s="24">
        <v>19869.68</v>
      </c>
      <c r="H105" s="24">
        <v>2.38</v>
      </c>
      <c r="I105" s="31">
        <v>6.6497999999999999</v>
      </c>
      <c r="J105" s="31"/>
      <c r="K105" s="35"/>
    </row>
    <row r="106" spans="1:11" x14ac:dyDescent="0.25">
      <c r="B106" s="8" t="s">
        <v>877</v>
      </c>
      <c r="C106" s="57" t="s">
        <v>878</v>
      </c>
      <c r="D106" s="54" t="s">
        <v>879</v>
      </c>
      <c r="E106" s="6" t="s">
        <v>606</v>
      </c>
      <c r="F106" s="19">
        <v>20000000</v>
      </c>
      <c r="G106" s="24">
        <v>19735.7</v>
      </c>
      <c r="H106" s="24">
        <v>2.37</v>
      </c>
      <c r="I106" s="31">
        <v>6.8849</v>
      </c>
      <c r="J106" s="31"/>
      <c r="K106" s="35"/>
    </row>
    <row r="107" spans="1:11" x14ac:dyDescent="0.25">
      <c r="B107" s="8" t="s">
        <v>880</v>
      </c>
      <c r="C107" s="57" t="s">
        <v>881</v>
      </c>
      <c r="D107" s="54" t="s">
        <v>882</v>
      </c>
      <c r="E107" s="6" t="s">
        <v>606</v>
      </c>
      <c r="F107" s="19">
        <v>17500000</v>
      </c>
      <c r="G107" s="24">
        <v>17291.099999999999</v>
      </c>
      <c r="H107" s="24">
        <v>2.0699999999999998</v>
      </c>
      <c r="I107" s="31">
        <v>6.8901000000000003</v>
      </c>
      <c r="J107" s="31"/>
      <c r="K107" s="35"/>
    </row>
    <row r="108" spans="1:11" x14ac:dyDescent="0.25">
      <c r="B108" s="8" t="s">
        <v>883</v>
      </c>
      <c r="C108" s="57" t="s">
        <v>884</v>
      </c>
      <c r="D108" s="54" t="s">
        <v>885</v>
      </c>
      <c r="E108" s="6" t="s">
        <v>606</v>
      </c>
      <c r="F108" s="19">
        <v>10000000</v>
      </c>
      <c r="G108" s="24">
        <v>9985.4500000000007</v>
      </c>
      <c r="H108" s="24">
        <v>1.2</v>
      </c>
      <c r="I108" s="31">
        <v>6.6481000000000003</v>
      </c>
      <c r="J108" s="31"/>
      <c r="K108" s="35"/>
    </row>
    <row r="109" spans="1:11" x14ac:dyDescent="0.25">
      <c r="B109" s="8" t="s">
        <v>886</v>
      </c>
      <c r="C109" s="57" t="s">
        <v>887</v>
      </c>
      <c r="D109" s="54" t="s">
        <v>888</v>
      </c>
      <c r="E109" s="6" t="s">
        <v>606</v>
      </c>
      <c r="F109" s="19">
        <v>5000000</v>
      </c>
      <c r="G109" s="24">
        <v>4992.7299999999996</v>
      </c>
      <c r="H109" s="24">
        <v>0.6</v>
      </c>
      <c r="I109" s="31">
        <v>6.6481000000000003</v>
      </c>
      <c r="J109" s="31"/>
      <c r="K109" s="35"/>
    </row>
    <row r="110" spans="1:11" x14ac:dyDescent="0.25">
      <c r="C110" s="58" t="s">
        <v>39</v>
      </c>
      <c r="D110" s="54"/>
      <c r="E110" s="6"/>
      <c r="F110" s="19"/>
      <c r="G110" s="25">
        <v>71874.66</v>
      </c>
      <c r="H110" s="25">
        <v>8.6199999999999992</v>
      </c>
      <c r="I110" s="31"/>
      <c r="J110" s="31"/>
      <c r="K110" s="35"/>
    </row>
    <row r="111" spans="1:11" x14ac:dyDescent="0.25">
      <c r="C111" s="57"/>
      <c r="D111" s="54"/>
      <c r="E111" s="6"/>
      <c r="F111" s="19"/>
      <c r="G111" s="24"/>
      <c r="H111" s="24"/>
      <c r="I111" s="31"/>
      <c r="J111" s="31"/>
      <c r="K111" s="35"/>
    </row>
    <row r="112" spans="1:11" x14ac:dyDescent="0.25">
      <c r="C112" s="58" t="s">
        <v>16</v>
      </c>
      <c r="D112" s="54"/>
      <c r="E112" s="6"/>
      <c r="F112" s="19"/>
      <c r="G112" s="24" t="s">
        <v>2</v>
      </c>
      <c r="H112" s="24" t="s">
        <v>2</v>
      </c>
      <c r="I112" s="31"/>
      <c r="J112" s="31"/>
      <c r="K112" s="35"/>
    </row>
    <row r="113" spans="1:11" x14ac:dyDescent="0.25">
      <c r="C113" s="57"/>
      <c r="D113" s="54"/>
      <c r="E113" s="6"/>
      <c r="F113" s="19"/>
      <c r="G113" s="24"/>
      <c r="H113" s="24"/>
      <c r="I113" s="31"/>
      <c r="J113" s="31"/>
      <c r="K113" s="35"/>
    </row>
    <row r="114" spans="1:11" x14ac:dyDescent="0.25">
      <c r="C114" s="58" t="s">
        <v>17</v>
      </c>
      <c r="D114" s="54"/>
      <c r="E114" s="6"/>
      <c r="F114" s="19"/>
      <c r="G114" s="24" t="s">
        <v>2</v>
      </c>
      <c r="H114" s="24" t="s">
        <v>2</v>
      </c>
      <c r="I114" s="31"/>
      <c r="J114" s="31"/>
      <c r="K114" s="35"/>
    </row>
    <row r="115" spans="1:11" x14ac:dyDescent="0.25">
      <c r="C115" s="57"/>
      <c r="D115" s="54"/>
      <c r="E115" s="6"/>
      <c r="F115" s="19"/>
      <c r="G115" s="24"/>
      <c r="H115" s="24"/>
      <c r="I115" s="31"/>
      <c r="J115" s="31"/>
      <c r="K115" s="35"/>
    </row>
    <row r="116" spans="1:11" x14ac:dyDescent="0.25">
      <c r="A116" s="10"/>
      <c r="B116" s="28"/>
      <c r="C116" s="58" t="s">
        <v>18</v>
      </c>
      <c r="D116" s="54"/>
      <c r="E116" s="6"/>
      <c r="F116" s="19"/>
      <c r="G116" s="24"/>
      <c r="H116" s="24"/>
      <c r="I116" s="31"/>
      <c r="J116" s="31"/>
      <c r="K116" s="35"/>
    </row>
    <row r="117" spans="1:11" x14ac:dyDescent="0.25">
      <c r="A117" s="28"/>
      <c r="B117" s="28"/>
      <c r="C117" s="58" t="s">
        <v>19</v>
      </c>
      <c r="D117" s="54"/>
      <c r="E117" s="6"/>
      <c r="F117" s="19"/>
      <c r="G117" s="24" t="s">
        <v>2</v>
      </c>
      <c r="H117" s="24" t="s">
        <v>2</v>
      </c>
      <c r="I117" s="31"/>
      <c r="J117" s="31"/>
      <c r="K117" s="35"/>
    </row>
    <row r="118" spans="1:11" x14ac:dyDescent="0.25">
      <c r="A118" s="28"/>
      <c r="B118" s="28"/>
      <c r="C118" s="58"/>
      <c r="D118" s="54"/>
      <c r="E118" s="6"/>
      <c r="F118" s="19"/>
      <c r="G118" s="24"/>
      <c r="H118" s="24"/>
      <c r="I118" s="31"/>
      <c r="J118" s="31"/>
      <c r="K118" s="35"/>
    </row>
    <row r="119" spans="1:11" x14ac:dyDescent="0.25">
      <c r="A119" s="28"/>
      <c r="B119" s="28"/>
      <c r="C119" s="58" t="s">
        <v>20</v>
      </c>
      <c r="D119" s="54"/>
      <c r="E119" s="6"/>
      <c r="F119" s="19"/>
      <c r="G119" s="24" t="s">
        <v>2</v>
      </c>
      <c r="H119" s="24" t="s">
        <v>2</v>
      </c>
      <c r="I119" s="31"/>
      <c r="J119" s="31"/>
      <c r="K119" s="35"/>
    </row>
    <row r="120" spans="1:11" x14ac:dyDescent="0.25">
      <c r="A120" s="28"/>
      <c r="B120" s="28"/>
      <c r="C120" s="58"/>
      <c r="D120" s="54"/>
      <c r="E120" s="6"/>
      <c r="F120" s="19"/>
      <c r="G120" s="24"/>
      <c r="H120" s="24"/>
      <c r="I120" s="31"/>
      <c r="J120" s="31"/>
      <c r="K120" s="35"/>
    </row>
    <row r="121" spans="1:11" x14ac:dyDescent="0.25">
      <c r="A121" s="28"/>
      <c r="B121" s="28"/>
      <c r="C121" s="58" t="s">
        <v>21</v>
      </c>
      <c r="D121" s="54"/>
      <c r="E121" s="6"/>
      <c r="F121" s="19"/>
      <c r="G121" s="24" t="s">
        <v>2</v>
      </c>
      <c r="H121" s="24" t="s">
        <v>2</v>
      </c>
      <c r="I121" s="31"/>
      <c r="J121" s="31"/>
      <c r="K121" s="35"/>
    </row>
    <row r="122" spans="1:11" x14ac:dyDescent="0.25">
      <c r="A122" s="28"/>
      <c r="B122" s="28"/>
      <c r="C122" s="58"/>
      <c r="D122" s="54"/>
      <c r="E122" s="6"/>
      <c r="F122" s="19"/>
      <c r="G122" s="24"/>
      <c r="H122" s="24"/>
      <c r="I122" s="31"/>
      <c r="J122" s="31"/>
      <c r="K122" s="35"/>
    </row>
    <row r="123" spans="1:11" x14ac:dyDescent="0.25">
      <c r="A123" s="28"/>
      <c r="B123" s="28"/>
      <c r="C123" s="58" t="s">
        <v>22</v>
      </c>
      <c r="D123" s="54"/>
      <c r="E123" s="6"/>
      <c r="F123" s="19"/>
      <c r="G123" s="24" t="s">
        <v>2</v>
      </c>
      <c r="H123" s="24" t="s">
        <v>2</v>
      </c>
      <c r="I123" s="31"/>
      <c r="J123" s="31"/>
      <c r="K123" s="35"/>
    </row>
    <row r="124" spans="1:11" x14ac:dyDescent="0.25">
      <c r="A124" s="28"/>
      <c r="B124" s="28"/>
      <c r="C124" s="58"/>
      <c r="D124" s="54"/>
      <c r="E124" s="6"/>
      <c r="F124" s="19"/>
      <c r="G124" s="24"/>
      <c r="H124" s="24"/>
      <c r="I124" s="31"/>
      <c r="J124" s="31"/>
      <c r="K124" s="35"/>
    </row>
    <row r="125" spans="1:11" x14ac:dyDescent="0.25">
      <c r="C125" s="59" t="s">
        <v>23</v>
      </c>
      <c r="D125" s="54"/>
      <c r="E125" s="6"/>
      <c r="F125" s="19"/>
      <c r="G125" s="24"/>
      <c r="H125" s="24"/>
      <c r="I125" s="31"/>
      <c r="J125" s="31"/>
      <c r="K125" s="35"/>
    </row>
    <row r="126" spans="1:11" x14ac:dyDescent="0.25">
      <c r="B126" s="8" t="s">
        <v>37</v>
      </c>
      <c r="C126" s="57" t="s">
        <v>38</v>
      </c>
      <c r="D126" s="54"/>
      <c r="E126" s="6"/>
      <c r="F126" s="19"/>
      <c r="G126" s="24">
        <v>122919.07</v>
      </c>
      <c r="H126" s="24">
        <v>14.74</v>
      </c>
      <c r="I126" s="31"/>
      <c r="J126" s="31"/>
      <c r="K126" s="35"/>
    </row>
    <row r="127" spans="1:11" x14ac:dyDescent="0.25">
      <c r="C127" s="58" t="s">
        <v>39</v>
      </c>
      <c r="D127" s="54"/>
      <c r="E127" s="6"/>
      <c r="F127" s="19"/>
      <c r="G127" s="25">
        <v>122919.07</v>
      </c>
      <c r="H127" s="25">
        <v>14.74</v>
      </c>
      <c r="I127" s="31"/>
      <c r="J127" s="31"/>
      <c r="K127" s="35"/>
    </row>
    <row r="128" spans="1:11" x14ac:dyDescent="0.25">
      <c r="C128" s="57"/>
      <c r="D128" s="54"/>
      <c r="E128" s="6"/>
      <c r="F128" s="19"/>
      <c r="G128" s="24"/>
      <c r="H128" s="24"/>
      <c r="I128" s="31"/>
      <c r="J128" s="31"/>
      <c r="K128" s="35"/>
    </row>
    <row r="129" spans="1:54" x14ac:dyDescent="0.25">
      <c r="A129" s="10"/>
      <c r="B129" s="28"/>
      <c r="C129" s="58" t="s">
        <v>24</v>
      </c>
      <c r="D129" s="54"/>
      <c r="E129" s="6"/>
      <c r="F129" s="19"/>
      <c r="G129" s="24"/>
      <c r="H129" s="24"/>
      <c r="I129" s="31"/>
      <c r="J129" s="31"/>
      <c r="K129" s="35"/>
    </row>
    <row r="130" spans="1:54" s="2" customFormat="1" ht="13.5" x14ac:dyDescent="0.25">
      <c r="A130" s="28"/>
      <c r="B130" s="28"/>
      <c r="C130" s="57" t="s">
        <v>4648</v>
      </c>
      <c r="D130" s="54"/>
      <c r="E130" s="6"/>
      <c r="F130" s="19"/>
      <c r="G130" s="24">
        <v>225</v>
      </c>
      <c r="H130" s="24">
        <v>0.03</v>
      </c>
      <c r="I130" s="31"/>
      <c r="J130" s="31"/>
      <c r="K130" s="35"/>
      <c r="L130" s="3"/>
      <c r="AI130" s="3"/>
      <c r="AV130" s="3"/>
      <c r="AX130" s="3"/>
      <c r="BB130" s="3"/>
    </row>
    <row r="131" spans="1:54" x14ac:dyDescent="0.25">
      <c r="B131" s="8"/>
      <c r="C131" s="57" t="s">
        <v>40</v>
      </c>
      <c r="D131" s="54"/>
      <c r="E131" s="6"/>
      <c r="F131" s="19"/>
      <c r="G131" s="24">
        <v>270.13</v>
      </c>
      <c r="H131" s="24">
        <v>0.03</v>
      </c>
      <c r="I131" s="31"/>
      <c r="J131" s="31"/>
      <c r="K131" s="35"/>
    </row>
    <row r="132" spans="1:54" x14ac:dyDescent="0.25">
      <c r="C132" s="58" t="s">
        <v>39</v>
      </c>
      <c r="D132" s="54"/>
      <c r="E132" s="6"/>
      <c r="F132" s="19"/>
      <c r="G132" s="25">
        <v>495.13</v>
      </c>
      <c r="H132" s="25">
        <v>0.06</v>
      </c>
      <c r="I132" s="31"/>
      <c r="J132" s="31"/>
      <c r="K132" s="35"/>
    </row>
    <row r="133" spans="1:54" x14ac:dyDescent="0.25">
      <c r="C133" s="57"/>
      <c r="D133" s="54"/>
      <c r="E133" s="6"/>
      <c r="F133" s="19"/>
      <c r="G133" s="24"/>
      <c r="H133" s="24"/>
      <c r="I133" s="31"/>
      <c r="J133" s="31"/>
      <c r="K133" s="35"/>
    </row>
    <row r="134" spans="1:54" x14ac:dyDescent="0.25">
      <c r="C134" s="60" t="s">
        <v>41</v>
      </c>
      <c r="D134" s="55"/>
      <c r="E134" s="5"/>
      <c r="F134" s="20"/>
      <c r="G134" s="26">
        <v>834065.1</v>
      </c>
      <c r="H134" s="26">
        <v>100.00000000000001</v>
      </c>
      <c r="I134" s="32"/>
      <c r="J134" s="32"/>
      <c r="K134" s="36"/>
    </row>
    <row r="136" spans="1:54" s="50" customFormat="1" ht="15.75" x14ac:dyDescent="0.3">
      <c r="C136" s="50" t="s">
        <v>4478</v>
      </c>
      <c r="F136" s="51"/>
      <c r="G136" s="51"/>
      <c r="H136" s="51"/>
    </row>
    <row r="137" spans="1:54" s="42" customFormat="1" ht="27" x14ac:dyDescent="0.25">
      <c r="B137" s="43"/>
      <c r="C137" s="43" t="s">
        <v>4473</v>
      </c>
      <c r="D137" s="43" t="s">
        <v>4474</v>
      </c>
      <c r="E137" s="43" t="s">
        <v>4475</v>
      </c>
      <c r="F137" s="44" t="s">
        <v>31</v>
      </c>
      <c r="G137" s="45" t="s">
        <v>4476</v>
      </c>
      <c r="H137" s="44" t="s">
        <v>33</v>
      </c>
      <c r="I137" s="43" t="s">
        <v>36</v>
      </c>
    </row>
    <row r="138" spans="1:54" s="42" customFormat="1" ht="13.5" x14ac:dyDescent="0.25">
      <c r="B138" s="43"/>
      <c r="C138" s="43" t="s">
        <v>4481</v>
      </c>
      <c r="D138" s="43"/>
      <c r="E138" s="43"/>
      <c r="F138" s="44"/>
      <c r="G138" s="45"/>
      <c r="H138" s="44"/>
      <c r="I138" s="43"/>
    </row>
    <row r="139" spans="1:54" s="2" customFormat="1" ht="13.5" x14ac:dyDescent="0.25">
      <c r="B139" s="46">
        <v>2300079</v>
      </c>
      <c r="C139" s="46" t="s">
        <v>4479</v>
      </c>
      <c r="D139" s="46" t="s">
        <v>4480</v>
      </c>
      <c r="E139" s="46" t="s">
        <v>12</v>
      </c>
      <c r="F139" s="47">
        <v>577500</v>
      </c>
      <c r="G139" s="47">
        <v>100504.63499999999</v>
      </c>
      <c r="H139" s="47">
        <v>12.05</v>
      </c>
      <c r="I139" s="46"/>
    </row>
    <row r="140" spans="1:54" s="1" customFormat="1" ht="13.5" x14ac:dyDescent="0.25">
      <c r="B140" s="48"/>
      <c r="C140" s="48" t="s">
        <v>4472</v>
      </c>
      <c r="D140" s="48"/>
      <c r="E140" s="48"/>
      <c r="F140" s="49"/>
      <c r="G140" s="49"/>
      <c r="H140" s="49"/>
      <c r="I140" s="48"/>
    </row>
    <row r="141" spans="1:54" s="2" customFormat="1" ht="13.5" x14ac:dyDescent="0.25">
      <c r="B141" s="46">
        <v>2214541</v>
      </c>
      <c r="C141" s="46" t="s">
        <v>4482</v>
      </c>
      <c r="D141" s="46" t="s">
        <v>4471</v>
      </c>
      <c r="E141" s="46" t="s">
        <v>60</v>
      </c>
      <c r="F141" s="47">
        <v>-3500000</v>
      </c>
      <c r="G141" s="47">
        <v>-8832.25</v>
      </c>
      <c r="H141" s="47">
        <v>-1.06</v>
      </c>
      <c r="I141" s="46"/>
    </row>
    <row r="142" spans="1:54" s="2" customFormat="1" ht="13.5" x14ac:dyDescent="0.25">
      <c r="B142" s="46">
        <v>2214522</v>
      </c>
      <c r="C142" s="46" t="s">
        <v>4470</v>
      </c>
      <c r="D142" s="46" t="s">
        <v>4471</v>
      </c>
      <c r="E142" s="46" t="s">
        <v>283</v>
      </c>
      <c r="F142" s="47">
        <v>-1099500</v>
      </c>
      <c r="G142" s="47">
        <v>-4515.0967499999997</v>
      </c>
      <c r="H142" s="47">
        <v>-0.54</v>
      </c>
      <c r="I142" s="46"/>
    </row>
    <row r="143" spans="1:54" s="2" customFormat="1" ht="13.5" x14ac:dyDescent="0.25">
      <c r="B143" s="46">
        <v>2214593</v>
      </c>
      <c r="C143" s="46" t="s">
        <v>4483</v>
      </c>
      <c r="D143" s="46" t="s">
        <v>4471</v>
      </c>
      <c r="E143" s="46" t="s">
        <v>114</v>
      </c>
      <c r="F143" s="47">
        <v>-217800</v>
      </c>
      <c r="G143" s="47">
        <v>-1955.1905999999999</v>
      </c>
      <c r="H143" s="47">
        <v>-0.23</v>
      </c>
      <c r="I143" s="46"/>
    </row>
    <row r="144" spans="1:54" s="2" customFormat="1" ht="13.5" x14ac:dyDescent="0.25">
      <c r="B144" s="46">
        <v>2214542</v>
      </c>
      <c r="C144" s="46" t="s">
        <v>4484</v>
      </c>
      <c r="D144" s="46" t="s">
        <v>4480</v>
      </c>
      <c r="E144" s="46" t="s">
        <v>60</v>
      </c>
      <c r="F144" s="47">
        <v>4800000</v>
      </c>
      <c r="G144" s="47">
        <v>4951.2</v>
      </c>
      <c r="H144" s="47">
        <v>0.59</v>
      </c>
      <c r="I144" s="46"/>
    </row>
    <row r="145" spans="2:11" s="1" customFormat="1" ht="13.5" x14ac:dyDescent="0.25">
      <c r="B145" s="48"/>
      <c r="C145" s="48" t="s">
        <v>4477</v>
      </c>
      <c r="D145" s="48"/>
      <c r="E145" s="48"/>
      <c r="F145" s="49"/>
      <c r="G145" s="49">
        <v>90153.297649999993</v>
      </c>
      <c r="H145" s="49">
        <v>10.809999999999999</v>
      </c>
      <c r="I145" s="48"/>
    </row>
    <row r="147" spans="2:11" x14ac:dyDescent="0.25">
      <c r="C147" s="1" t="s">
        <v>42</v>
      </c>
    </row>
    <row r="148" spans="2:11" x14ac:dyDescent="0.25">
      <c r="C148" s="37" t="s">
        <v>43</v>
      </c>
      <c r="D148" s="37"/>
      <c r="E148" s="37"/>
      <c r="F148" s="37"/>
      <c r="G148" s="37"/>
      <c r="H148" s="37"/>
      <c r="I148" s="37"/>
      <c r="J148" s="37"/>
      <c r="K148" s="37"/>
    </row>
    <row r="149" spans="2:11" x14ac:dyDescent="0.25">
      <c r="C149" s="2" t="s">
        <v>44</v>
      </c>
    </row>
    <row r="150" spans="2:11" x14ac:dyDescent="0.25">
      <c r="C150" s="2" t="s">
        <v>45</v>
      </c>
    </row>
    <row r="151" spans="2:11" x14ac:dyDescent="0.25">
      <c r="C151" s="2" t="s">
        <v>46</v>
      </c>
    </row>
    <row r="152" spans="2:11" x14ac:dyDescent="0.25">
      <c r="C152" s="2" t="s">
        <v>47</v>
      </c>
    </row>
    <row r="154" spans="2:11" x14ac:dyDescent="0.25">
      <c r="C154" s="114" t="s">
        <v>4724</v>
      </c>
      <c r="E154" s="114" t="s">
        <v>4725</v>
      </c>
      <c r="F154" s="115"/>
    </row>
    <row r="155" spans="2:11" x14ac:dyDescent="0.25">
      <c r="E155" s="2" t="s">
        <v>4728</v>
      </c>
    </row>
  </sheetData>
  <hyperlinks>
    <hyperlink ref="J2" location="'Index'!A1" display="'Index'!A1" xr:uid="{00000000-0004-0000-1F00-000000000000}"/>
  </hyperlinks>
  <pageMargins left="0.7" right="0.7" top="0.75" bottom="0.75" header="0.3" footer="0.3"/>
  <pageSetup orientation="portrait" horizontalDpi="4294967293"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sheetPr codeName="Sheet1108"/>
  <dimension ref="A1:IV74"/>
  <sheetViews>
    <sheetView showGridLines="0" zoomScale="90" zoomScaleNormal="90" workbookViewId="0">
      <pane ySplit="6" topLeftCell="A54"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3162</v>
      </c>
      <c r="J2" s="38" t="s">
        <v>4466</v>
      </c>
    </row>
    <row r="3" spans="1:54" ht="16.5" x14ac:dyDescent="0.3">
      <c r="C3" s="1" t="s">
        <v>26</v>
      </c>
      <c r="D3" s="21" t="s">
        <v>3163</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2120</v>
      </c>
      <c r="C26" s="57" t="s">
        <v>2121</v>
      </c>
      <c r="D26" s="54" t="s">
        <v>2122</v>
      </c>
      <c r="E26" s="6" t="s">
        <v>606</v>
      </c>
      <c r="F26" s="19">
        <v>2500000</v>
      </c>
      <c r="G26" s="24">
        <v>2481.33</v>
      </c>
      <c r="H26" s="24">
        <v>78.38</v>
      </c>
      <c r="I26" s="31">
        <v>7.7869501999999997</v>
      </c>
      <c r="J26" s="31"/>
      <c r="K26" s="35"/>
    </row>
    <row r="27" spans="1:11" x14ac:dyDescent="0.25">
      <c r="B27" s="8" t="s">
        <v>3164</v>
      </c>
      <c r="C27" s="57" t="s">
        <v>3165</v>
      </c>
      <c r="D27" s="54" t="s">
        <v>3166</v>
      </c>
      <c r="E27" s="6" t="s">
        <v>606</v>
      </c>
      <c r="F27" s="19">
        <v>275000</v>
      </c>
      <c r="G27" s="24">
        <v>270.32</v>
      </c>
      <c r="H27" s="24">
        <v>8.5399999999999991</v>
      </c>
      <c r="I27" s="31">
        <v>7.7224269000000003</v>
      </c>
      <c r="J27" s="31"/>
      <c r="K27" s="35"/>
    </row>
    <row r="28" spans="1:11" x14ac:dyDescent="0.25">
      <c r="B28" s="8" t="s">
        <v>3167</v>
      </c>
      <c r="C28" s="57" t="s">
        <v>3168</v>
      </c>
      <c r="D28" s="54" t="s">
        <v>3169</v>
      </c>
      <c r="E28" s="6" t="s">
        <v>606</v>
      </c>
      <c r="F28" s="19">
        <v>100000</v>
      </c>
      <c r="G28" s="24">
        <v>99.39</v>
      </c>
      <c r="H28" s="24">
        <v>3.14</v>
      </c>
      <c r="I28" s="31">
        <v>7.7218042000000002</v>
      </c>
      <c r="J28" s="31"/>
      <c r="K28" s="35"/>
    </row>
    <row r="29" spans="1:11" x14ac:dyDescent="0.25">
      <c r="C29" s="58" t="s">
        <v>39</v>
      </c>
      <c r="D29" s="54"/>
      <c r="E29" s="6"/>
      <c r="F29" s="19"/>
      <c r="G29" s="25">
        <v>2851.04</v>
      </c>
      <c r="H29" s="25">
        <v>90.06</v>
      </c>
      <c r="I29" s="31"/>
      <c r="J29" s="31"/>
      <c r="K29" s="35"/>
    </row>
    <row r="30" spans="1:11" x14ac:dyDescent="0.25">
      <c r="C30" s="57"/>
      <c r="D30" s="54"/>
      <c r="E30" s="6"/>
      <c r="F30" s="19"/>
      <c r="G30" s="24"/>
      <c r="H30" s="24"/>
      <c r="I30" s="31"/>
      <c r="J30" s="31"/>
      <c r="K30" s="35"/>
    </row>
    <row r="31" spans="1:11" x14ac:dyDescent="0.25">
      <c r="A31" s="10"/>
      <c r="B31" s="28"/>
      <c r="C31" s="58" t="s">
        <v>11</v>
      </c>
      <c r="D31" s="54"/>
      <c r="E31" s="6"/>
      <c r="F31" s="19"/>
      <c r="G31" s="24"/>
      <c r="H31" s="24"/>
      <c r="I31" s="31"/>
      <c r="J31" s="31"/>
      <c r="K31" s="35"/>
    </row>
    <row r="32" spans="1:11" x14ac:dyDescent="0.25">
      <c r="A32" s="28"/>
      <c r="B32" s="28"/>
      <c r="C32" s="58" t="s">
        <v>13</v>
      </c>
      <c r="D32" s="54"/>
      <c r="E32" s="6"/>
      <c r="F32" s="19"/>
      <c r="G32" s="24" t="s">
        <v>2</v>
      </c>
      <c r="H32" s="24" t="s">
        <v>2</v>
      </c>
      <c r="I32" s="31"/>
      <c r="J32" s="31"/>
      <c r="K32" s="35"/>
    </row>
    <row r="33" spans="1:11" x14ac:dyDescent="0.25">
      <c r="A33" s="28"/>
      <c r="B33" s="28"/>
      <c r="C33" s="58"/>
      <c r="D33" s="54"/>
      <c r="E33" s="6"/>
      <c r="F33" s="19"/>
      <c r="G33" s="24"/>
      <c r="H33" s="24"/>
      <c r="I33" s="31"/>
      <c r="J33" s="31"/>
      <c r="K33" s="35"/>
    </row>
    <row r="34" spans="1:11" x14ac:dyDescent="0.25">
      <c r="A34" s="28"/>
      <c r="B34" s="28"/>
      <c r="C34" s="58" t="s">
        <v>14</v>
      </c>
      <c r="D34" s="54"/>
      <c r="E34" s="6"/>
      <c r="F34" s="19"/>
      <c r="G34" s="24" t="s">
        <v>2</v>
      </c>
      <c r="H34" s="24" t="s">
        <v>2</v>
      </c>
      <c r="I34" s="31"/>
      <c r="J34" s="31"/>
      <c r="K34" s="35"/>
    </row>
    <row r="35" spans="1:11" x14ac:dyDescent="0.25">
      <c r="A35" s="28"/>
      <c r="B35" s="28"/>
      <c r="C35" s="58"/>
      <c r="D35" s="54"/>
      <c r="E35" s="6"/>
      <c r="F35" s="19"/>
      <c r="G35" s="24"/>
      <c r="H35" s="24"/>
      <c r="I35" s="31"/>
      <c r="J35" s="31"/>
      <c r="K35" s="35"/>
    </row>
    <row r="36" spans="1:11" x14ac:dyDescent="0.25">
      <c r="A36" s="28"/>
      <c r="B36" s="28"/>
      <c r="C36" s="58" t="s">
        <v>15</v>
      </c>
      <c r="D36" s="54"/>
      <c r="E36" s="6"/>
      <c r="F36" s="19"/>
      <c r="G36" s="24" t="s">
        <v>2</v>
      </c>
      <c r="H36" s="24" t="s">
        <v>2</v>
      </c>
      <c r="I36" s="31"/>
      <c r="J36" s="31"/>
      <c r="K36" s="35"/>
    </row>
    <row r="37" spans="1:11" x14ac:dyDescent="0.25">
      <c r="A37" s="28"/>
      <c r="B37" s="28"/>
      <c r="C37" s="58"/>
      <c r="D37" s="54"/>
      <c r="E37" s="6"/>
      <c r="F37" s="19"/>
      <c r="G37" s="24"/>
      <c r="H37" s="24"/>
      <c r="I37" s="31"/>
      <c r="J37" s="31"/>
      <c r="K37" s="35"/>
    </row>
    <row r="38" spans="1:11" x14ac:dyDescent="0.25">
      <c r="A38" s="28"/>
      <c r="B38" s="28"/>
      <c r="C38" s="58" t="s">
        <v>16</v>
      </c>
      <c r="D38" s="54"/>
      <c r="E38" s="6"/>
      <c r="F38" s="19"/>
      <c r="G38" s="24" t="s">
        <v>2</v>
      </c>
      <c r="H38" s="24" t="s">
        <v>2</v>
      </c>
      <c r="I38" s="31"/>
      <c r="J38" s="31"/>
      <c r="K38" s="35"/>
    </row>
    <row r="39" spans="1:11" x14ac:dyDescent="0.25">
      <c r="A39" s="28"/>
      <c r="B39" s="28"/>
      <c r="C39" s="58"/>
      <c r="D39" s="54"/>
      <c r="E39" s="6"/>
      <c r="F39" s="19"/>
      <c r="G39" s="24"/>
      <c r="H39" s="24"/>
      <c r="I39" s="31"/>
      <c r="J39" s="31"/>
      <c r="K39" s="35"/>
    </row>
    <row r="40" spans="1:11" x14ac:dyDescent="0.25">
      <c r="C40" s="59" t="s">
        <v>17</v>
      </c>
      <c r="D40" s="54"/>
      <c r="E40" s="6"/>
      <c r="F40" s="19"/>
      <c r="G40" s="24"/>
      <c r="H40" s="24"/>
      <c r="I40" s="31"/>
      <c r="J40" s="31"/>
      <c r="K40" s="35"/>
    </row>
    <row r="41" spans="1:11" x14ac:dyDescent="0.25">
      <c r="B41" s="8" t="s">
        <v>3122</v>
      </c>
      <c r="C41" s="57" t="s">
        <v>3123</v>
      </c>
      <c r="D41" s="54" t="s">
        <v>3124</v>
      </c>
      <c r="E41" s="6" t="s">
        <v>606</v>
      </c>
      <c r="F41" s="19">
        <v>175000</v>
      </c>
      <c r="G41" s="24">
        <v>134.86000000000001</v>
      </c>
      <c r="H41" s="24">
        <v>4.26</v>
      </c>
      <c r="I41" s="31">
        <v>7.6154203000000003</v>
      </c>
      <c r="J41" s="31"/>
      <c r="K41" s="35"/>
    </row>
    <row r="42" spans="1:11" x14ac:dyDescent="0.25">
      <c r="B42" s="8" t="s">
        <v>3119</v>
      </c>
      <c r="C42" s="57" t="s">
        <v>3120</v>
      </c>
      <c r="D42" s="54" t="s">
        <v>3121</v>
      </c>
      <c r="E42" s="6" t="s">
        <v>606</v>
      </c>
      <c r="F42" s="19">
        <v>100000</v>
      </c>
      <c r="G42" s="24">
        <v>77.12</v>
      </c>
      <c r="H42" s="24">
        <v>2.44</v>
      </c>
      <c r="I42" s="31">
        <v>7.6152129000000004</v>
      </c>
      <c r="J42" s="31"/>
      <c r="K42" s="35"/>
    </row>
    <row r="43" spans="1:11" x14ac:dyDescent="0.25">
      <c r="C43" s="58" t="s">
        <v>39</v>
      </c>
      <c r="D43" s="54"/>
      <c r="E43" s="6"/>
      <c r="F43" s="19"/>
      <c r="G43" s="25">
        <v>211.98</v>
      </c>
      <c r="H43" s="25">
        <v>6.7</v>
      </c>
      <c r="I43" s="31"/>
      <c r="J43" s="31"/>
      <c r="K43" s="35"/>
    </row>
    <row r="44" spans="1:11" x14ac:dyDescent="0.25">
      <c r="C44" s="57"/>
      <c r="D44" s="54"/>
      <c r="E44" s="6"/>
      <c r="F44" s="19"/>
      <c r="G44" s="24"/>
      <c r="H44" s="24"/>
      <c r="I44" s="31"/>
      <c r="J44" s="31"/>
      <c r="K44" s="35"/>
    </row>
    <row r="45" spans="1:11" x14ac:dyDescent="0.25">
      <c r="A45" s="10"/>
      <c r="B45" s="28"/>
      <c r="C45" s="58" t="s">
        <v>18</v>
      </c>
      <c r="D45" s="54"/>
      <c r="E45" s="6"/>
      <c r="F45" s="19"/>
      <c r="G45" s="24"/>
      <c r="H45" s="24"/>
      <c r="I45" s="31"/>
      <c r="J45" s="31"/>
      <c r="K45" s="35"/>
    </row>
    <row r="46" spans="1:11" x14ac:dyDescent="0.25">
      <c r="A46" s="28"/>
      <c r="B46" s="28"/>
      <c r="C46" s="58" t="s">
        <v>19</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A48" s="28"/>
      <c r="B48" s="28"/>
      <c r="C48" s="58" t="s">
        <v>20</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A50" s="28"/>
      <c r="B50" s="28"/>
      <c r="C50" s="58" t="s">
        <v>21</v>
      </c>
      <c r="D50" s="54"/>
      <c r="E50" s="6"/>
      <c r="F50" s="19"/>
      <c r="G50" s="24" t="s">
        <v>2</v>
      </c>
      <c r="H50" s="24" t="s">
        <v>2</v>
      </c>
      <c r="I50" s="31"/>
      <c r="J50" s="31"/>
      <c r="K50" s="35"/>
    </row>
    <row r="51" spans="1:54" x14ac:dyDescent="0.25">
      <c r="A51" s="28"/>
      <c r="B51" s="28"/>
      <c r="C51" s="58"/>
      <c r="D51" s="54"/>
      <c r="E51" s="6"/>
      <c r="F51" s="19"/>
      <c r="G51" s="24"/>
      <c r="H51" s="24"/>
      <c r="I51" s="31"/>
      <c r="J51" s="31"/>
      <c r="K51" s="35"/>
    </row>
    <row r="52" spans="1:54" x14ac:dyDescent="0.25">
      <c r="A52" s="28"/>
      <c r="B52" s="28"/>
      <c r="C52" s="58" t="s">
        <v>22</v>
      </c>
      <c r="D52" s="54"/>
      <c r="E52" s="6"/>
      <c r="F52" s="19"/>
      <c r="G52" s="24" t="s">
        <v>2</v>
      </c>
      <c r="H52" s="24" t="s">
        <v>2</v>
      </c>
      <c r="I52" s="31"/>
      <c r="J52" s="31"/>
      <c r="K52" s="35"/>
    </row>
    <row r="53" spans="1:54" x14ac:dyDescent="0.25">
      <c r="A53" s="28"/>
      <c r="B53" s="28"/>
      <c r="C53" s="58"/>
      <c r="D53" s="54"/>
      <c r="E53" s="6"/>
      <c r="F53" s="19"/>
      <c r="G53" s="24"/>
      <c r="H53" s="24"/>
      <c r="I53" s="31"/>
      <c r="J53" s="31"/>
      <c r="K53" s="35"/>
    </row>
    <row r="54" spans="1:54" x14ac:dyDescent="0.25">
      <c r="C54" s="59" t="s">
        <v>23</v>
      </c>
      <c r="D54" s="54"/>
      <c r="E54" s="6"/>
      <c r="F54" s="19"/>
      <c r="G54" s="24"/>
      <c r="H54" s="24"/>
      <c r="I54" s="31"/>
      <c r="J54" s="31"/>
      <c r="K54" s="35"/>
    </row>
    <row r="55" spans="1:54" x14ac:dyDescent="0.25">
      <c r="B55" s="8" t="s">
        <v>37</v>
      </c>
      <c r="C55" s="57" t="s">
        <v>38</v>
      </c>
      <c r="D55" s="54"/>
      <c r="E55" s="6"/>
      <c r="F55" s="19"/>
      <c r="G55" s="24">
        <v>27.77</v>
      </c>
      <c r="H55" s="24">
        <v>0.88</v>
      </c>
      <c r="I55" s="31"/>
      <c r="J55" s="31"/>
      <c r="K55" s="35"/>
    </row>
    <row r="56" spans="1:54" x14ac:dyDescent="0.25">
      <c r="C56" s="58" t="s">
        <v>39</v>
      </c>
      <c r="D56" s="54"/>
      <c r="E56" s="6"/>
      <c r="F56" s="19"/>
      <c r="G56" s="25">
        <v>27.77</v>
      </c>
      <c r="H56" s="25">
        <v>0.88</v>
      </c>
      <c r="I56" s="31"/>
      <c r="J56" s="31"/>
      <c r="K56" s="35"/>
    </row>
    <row r="57" spans="1:54" x14ac:dyDescent="0.25">
      <c r="C57" s="57"/>
      <c r="D57" s="54"/>
      <c r="E57" s="6"/>
      <c r="F57" s="19"/>
      <c r="G57" s="24"/>
      <c r="H57" s="24"/>
      <c r="I57" s="31"/>
      <c r="J57" s="31"/>
      <c r="K57" s="35"/>
    </row>
    <row r="58" spans="1:54" x14ac:dyDescent="0.25">
      <c r="A58" s="10"/>
      <c r="B58" s="28"/>
      <c r="C58" s="58" t="s">
        <v>24</v>
      </c>
      <c r="D58" s="54"/>
      <c r="E58" s="6"/>
      <c r="F58" s="19"/>
      <c r="G58" s="24"/>
      <c r="H58" s="24"/>
      <c r="I58" s="31"/>
      <c r="J58" s="31"/>
      <c r="K58" s="35"/>
    </row>
    <row r="59" spans="1:54" s="2" customFormat="1" ht="13.5" x14ac:dyDescent="0.25">
      <c r="A59" s="28"/>
      <c r="B59" s="28"/>
      <c r="C59" s="57" t="s">
        <v>4648</v>
      </c>
      <c r="D59" s="54"/>
      <c r="E59" s="6"/>
      <c r="F59" s="19"/>
      <c r="G59" s="24" t="s">
        <v>2</v>
      </c>
      <c r="H59" s="24" t="s">
        <v>2</v>
      </c>
      <c r="I59" s="31"/>
      <c r="J59" s="31"/>
      <c r="K59" s="35"/>
      <c r="L59" s="3"/>
      <c r="AI59" s="3"/>
      <c r="AV59" s="3"/>
      <c r="AX59" s="3"/>
      <c r="BB59" s="3"/>
    </row>
    <row r="60" spans="1:54" x14ac:dyDescent="0.25">
      <c r="B60" s="8"/>
      <c r="C60" s="57" t="s">
        <v>40</v>
      </c>
      <c r="D60" s="54"/>
      <c r="E60" s="6"/>
      <c r="F60" s="19"/>
      <c r="G60" s="24">
        <v>75.14</v>
      </c>
      <c r="H60" s="24">
        <v>2.3600000000000003</v>
      </c>
      <c r="I60" s="31"/>
      <c r="J60" s="31"/>
      <c r="K60" s="35"/>
    </row>
    <row r="61" spans="1:54" x14ac:dyDescent="0.25">
      <c r="C61" s="58" t="s">
        <v>39</v>
      </c>
      <c r="D61" s="54"/>
      <c r="E61" s="6"/>
      <c r="F61" s="19"/>
      <c r="G61" s="25">
        <v>75.14</v>
      </c>
      <c r="H61" s="25">
        <v>2.3600000000000003</v>
      </c>
      <c r="I61" s="31"/>
      <c r="J61" s="31"/>
      <c r="K61" s="35"/>
    </row>
    <row r="62" spans="1:54" x14ac:dyDescent="0.25">
      <c r="C62" s="57"/>
      <c r="D62" s="54"/>
      <c r="E62" s="6"/>
      <c r="F62" s="19"/>
      <c r="G62" s="24"/>
      <c r="H62" s="24"/>
      <c r="I62" s="31"/>
      <c r="J62" s="31"/>
      <c r="K62" s="35"/>
    </row>
    <row r="63" spans="1:54" x14ac:dyDescent="0.25">
      <c r="C63" s="60" t="s">
        <v>41</v>
      </c>
      <c r="D63" s="55"/>
      <c r="E63" s="5"/>
      <c r="F63" s="20"/>
      <c r="G63" s="26">
        <v>3165.93</v>
      </c>
      <c r="H63" s="26">
        <v>100</v>
      </c>
      <c r="I63" s="32"/>
      <c r="J63" s="32"/>
      <c r="K63" s="36"/>
    </row>
    <row r="66" spans="3:11" x14ac:dyDescent="0.25">
      <c r="C66" s="1" t="s">
        <v>42</v>
      </c>
    </row>
    <row r="67" spans="3:11" x14ac:dyDescent="0.25">
      <c r="C67" s="37" t="s">
        <v>43</v>
      </c>
      <c r="D67" s="37"/>
      <c r="E67" s="37"/>
      <c r="F67" s="37"/>
      <c r="G67" s="37"/>
      <c r="H67" s="37"/>
      <c r="I67" s="37"/>
      <c r="J67" s="37"/>
      <c r="K67" s="37"/>
    </row>
    <row r="68" spans="3:11" x14ac:dyDescent="0.25">
      <c r="C68" s="2" t="s">
        <v>44</v>
      </c>
    </row>
    <row r="69" spans="3:11" x14ac:dyDescent="0.25">
      <c r="C69" s="2" t="s">
        <v>45</v>
      </c>
    </row>
    <row r="70" spans="3:11" x14ac:dyDescent="0.25">
      <c r="C70" s="2" t="s">
        <v>46</v>
      </c>
    </row>
    <row r="71" spans="3:11" x14ac:dyDescent="0.25">
      <c r="C71" s="2" t="s">
        <v>47</v>
      </c>
    </row>
    <row r="73" spans="3:11" x14ac:dyDescent="0.25">
      <c r="C73" s="114" t="s">
        <v>4724</v>
      </c>
      <c r="E73" s="114" t="s">
        <v>4725</v>
      </c>
      <c r="F73" s="115"/>
    </row>
    <row r="74" spans="3:11" x14ac:dyDescent="0.25">
      <c r="E74" s="2" t="s">
        <v>4775</v>
      </c>
    </row>
  </sheetData>
  <hyperlinks>
    <hyperlink ref="J2" location="'Index'!A1" display="'Index'!A1" xr:uid="{00000000-0004-0000-8200-000000000000}"/>
  </hyperlinks>
  <pageMargins left="0.7" right="0.7" top="0.75" bottom="0.75" header="0.3" footer="0.3"/>
  <pageSetup orientation="portrait" horizontalDpi="4294967293" r:id="rId1"/>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sheetPr codeName="Sheet1109"/>
  <dimension ref="A1:IV81"/>
  <sheetViews>
    <sheetView showGridLines="0" zoomScale="90" zoomScaleNormal="90" workbookViewId="0">
      <pane ySplit="6" topLeftCell="A61"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3170</v>
      </c>
      <c r="J2" s="38" t="s">
        <v>4466</v>
      </c>
    </row>
    <row r="3" spans="1:54" ht="16.5" x14ac:dyDescent="0.3">
      <c r="C3" s="1" t="s">
        <v>26</v>
      </c>
      <c r="D3" s="21" t="s">
        <v>3171</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2114</v>
      </c>
      <c r="C26" s="57" t="s">
        <v>2115</v>
      </c>
      <c r="D26" s="54" t="s">
        <v>2116</v>
      </c>
      <c r="E26" s="6" t="s">
        <v>606</v>
      </c>
      <c r="F26" s="19">
        <v>5000000</v>
      </c>
      <c r="G26" s="24">
        <v>4967.24</v>
      </c>
      <c r="H26" s="24">
        <v>23.25</v>
      </c>
      <c r="I26" s="31">
        <v>7.7359406000000002</v>
      </c>
      <c r="J26" s="31"/>
      <c r="K26" s="35"/>
    </row>
    <row r="27" spans="1:11" x14ac:dyDescent="0.25">
      <c r="B27" s="8" t="s">
        <v>3172</v>
      </c>
      <c r="C27" s="57" t="s">
        <v>3173</v>
      </c>
      <c r="D27" s="54" t="s">
        <v>3174</v>
      </c>
      <c r="E27" s="6" t="s">
        <v>606</v>
      </c>
      <c r="F27" s="19">
        <v>5000000</v>
      </c>
      <c r="G27" s="24">
        <v>4929.3900000000003</v>
      </c>
      <c r="H27" s="24">
        <v>23.07</v>
      </c>
      <c r="I27" s="31">
        <v>7.734</v>
      </c>
      <c r="J27" s="31"/>
      <c r="K27" s="35"/>
    </row>
    <row r="28" spans="1:11" x14ac:dyDescent="0.25">
      <c r="B28" s="8" t="s">
        <v>3175</v>
      </c>
      <c r="C28" s="57" t="s">
        <v>3176</v>
      </c>
      <c r="D28" s="54" t="s">
        <v>3177</v>
      </c>
      <c r="E28" s="6" t="s">
        <v>606</v>
      </c>
      <c r="F28" s="19">
        <v>4000000</v>
      </c>
      <c r="G28" s="24">
        <v>3976.92</v>
      </c>
      <c r="H28" s="24">
        <v>18.61</v>
      </c>
      <c r="I28" s="31">
        <v>7.7414624999999999</v>
      </c>
      <c r="J28" s="31"/>
      <c r="K28" s="35"/>
    </row>
    <row r="29" spans="1:11" x14ac:dyDescent="0.25">
      <c r="B29" s="8" t="s">
        <v>3178</v>
      </c>
      <c r="C29" s="57" t="s">
        <v>3179</v>
      </c>
      <c r="D29" s="54" t="s">
        <v>3180</v>
      </c>
      <c r="E29" s="6" t="s">
        <v>606</v>
      </c>
      <c r="F29" s="19">
        <v>2500000</v>
      </c>
      <c r="G29" s="24">
        <v>2440.98</v>
      </c>
      <c r="H29" s="24">
        <v>11.43</v>
      </c>
      <c r="I29" s="31">
        <v>7.7172768999999999</v>
      </c>
      <c r="J29" s="31"/>
      <c r="K29" s="35"/>
    </row>
    <row r="30" spans="1:11" x14ac:dyDescent="0.25">
      <c r="B30" s="8" t="s">
        <v>3181</v>
      </c>
      <c r="C30" s="57" t="s">
        <v>3182</v>
      </c>
      <c r="D30" s="54" t="s">
        <v>3183</v>
      </c>
      <c r="E30" s="6" t="s">
        <v>606</v>
      </c>
      <c r="F30" s="19">
        <v>2500000</v>
      </c>
      <c r="G30" s="24">
        <v>2439.7600000000002</v>
      </c>
      <c r="H30" s="24">
        <v>11.42</v>
      </c>
      <c r="I30" s="31">
        <v>7.7123080000000002</v>
      </c>
      <c r="J30" s="31"/>
      <c r="K30" s="35"/>
    </row>
    <row r="31" spans="1:11" x14ac:dyDescent="0.25">
      <c r="B31" s="8" t="s">
        <v>3184</v>
      </c>
      <c r="C31" s="57" t="s">
        <v>3185</v>
      </c>
      <c r="D31" s="54" t="s">
        <v>3186</v>
      </c>
      <c r="E31" s="6" t="s">
        <v>606</v>
      </c>
      <c r="F31" s="19">
        <v>500000</v>
      </c>
      <c r="G31" s="24">
        <v>491.2</v>
      </c>
      <c r="H31" s="24">
        <v>2.2999999999999998</v>
      </c>
      <c r="I31" s="31">
        <v>7.7328063</v>
      </c>
      <c r="J31" s="31"/>
      <c r="K31" s="35"/>
    </row>
    <row r="32" spans="1:11" x14ac:dyDescent="0.25">
      <c r="B32" s="8" t="s">
        <v>3187</v>
      </c>
      <c r="C32" s="57" t="s">
        <v>3188</v>
      </c>
      <c r="D32" s="54" t="s">
        <v>3189</v>
      </c>
      <c r="E32" s="6" t="s">
        <v>606</v>
      </c>
      <c r="F32" s="19">
        <v>105100</v>
      </c>
      <c r="G32" s="24">
        <v>103.38</v>
      </c>
      <c r="H32" s="24">
        <v>0.48</v>
      </c>
      <c r="I32" s="31">
        <v>7.7443999999999997</v>
      </c>
      <c r="J32" s="31"/>
      <c r="K32" s="35"/>
    </row>
    <row r="33" spans="1:11" x14ac:dyDescent="0.25">
      <c r="C33" s="58" t="s">
        <v>39</v>
      </c>
      <c r="D33" s="54"/>
      <c r="E33" s="6"/>
      <c r="F33" s="19"/>
      <c r="G33" s="25">
        <v>19348.87</v>
      </c>
      <c r="H33" s="25">
        <v>90.56</v>
      </c>
      <c r="I33" s="31"/>
      <c r="J33" s="31"/>
      <c r="K33" s="35"/>
    </row>
    <row r="34" spans="1:11" x14ac:dyDescent="0.25">
      <c r="C34" s="57"/>
      <c r="D34" s="54"/>
      <c r="E34" s="6"/>
      <c r="F34" s="19"/>
      <c r="G34" s="24"/>
      <c r="H34" s="24"/>
      <c r="I34" s="31"/>
      <c r="J34" s="31"/>
      <c r="K34" s="35"/>
    </row>
    <row r="35" spans="1:11" x14ac:dyDescent="0.25">
      <c r="A35" s="10"/>
      <c r="B35" s="28"/>
      <c r="C35" s="58" t="s">
        <v>11</v>
      </c>
      <c r="D35" s="54"/>
      <c r="E35" s="6"/>
      <c r="F35" s="19"/>
      <c r="G35" s="24"/>
      <c r="H35" s="24"/>
      <c r="I35" s="31"/>
      <c r="J35" s="31"/>
      <c r="K35" s="35"/>
    </row>
    <row r="36" spans="1:11" x14ac:dyDescent="0.25">
      <c r="A36" s="28"/>
      <c r="B36" s="28"/>
      <c r="C36" s="58" t="s">
        <v>13</v>
      </c>
      <c r="D36" s="54"/>
      <c r="E36" s="6"/>
      <c r="F36" s="19"/>
      <c r="G36" s="24" t="s">
        <v>2</v>
      </c>
      <c r="H36" s="24" t="s">
        <v>2</v>
      </c>
      <c r="I36" s="31"/>
      <c r="J36" s="31"/>
      <c r="K36" s="35"/>
    </row>
    <row r="37" spans="1:11" x14ac:dyDescent="0.25">
      <c r="A37" s="28"/>
      <c r="B37" s="28"/>
      <c r="C37" s="58"/>
      <c r="D37" s="54"/>
      <c r="E37" s="6"/>
      <c r="F37" s="19"/>
      <c r="G37" s="24"/>
      <c r="H37" s="24"/>
      <c r="I37" s="31"/>
      <c r="J37" s="31"/>
      <c r="K37" s="35"/>
    </row>
    <row r="38" spans="1:11" x14ac:dyDescent="0.25">
      <c r="A38" s="28"/>
      <c r="B38" s="28"/>
      <c r="C38" s="58" t="s">
        <v>14</v>
      </c>
      <c r="D38" s="54"/>
      <c r="E38" s="6"/>
      <c r="F38" s="19"/>
      <c r="G38" s="24" t="s">
        <v>2</v>
      </c>
      <c r="H38" s="24" t="s">
        <v>2</v>
      </c>
      <c r="I38" s="31"/>
      <c r="J38" s="31"/>
      <c r="K38" s="35"/>
    </row>
    <row r="39" spans="1:11" x14ac:dyDescent="0.25">
      <c r="A39" s="28"/>
      <c r="B39" s="28"/>
      <c r="C39" s="58"/>
      <c r="D39" s="54"/>
      <c r="E39" s="6"/>
      <c r="F39" s="19"/>
      <c r="G39" s="24"/>
      <c r="H39" s="24"/>
      <c r="I39" s="31"/>
      <c r="J39" s="31"/>
      <c r="K39" s="35"/>
    </row>
    <row r="40" spans="1:11" x14ac:dyDescent="0.25">
      <c r="A40" s="28"/>
      <c r="B40" s="28"/>
      <c r="C40" s="58" t="s">
        <v>15</v>
      </c>
      <c r="D40" s="54"/>
      <c r="E40" s="6"/>
      <c r="F40" s="19"/>
      <c r="G40" s="24" t="s">
        <v>2</v>
      </c>
      <c r="H40" s="24" t="s">
        <v>2</v>
      </c>
      <c r="I40" s="31"/>
      <c r="J40" s="31"/>
      <c r="K40" s="35"/>
    </row>
    <row r="41" spans="1:11" x14ac:dyDescent="0.25">
      <c r="A41" s="28"/>
      <c r="B41" s="28"/>
      <c r="C41" s="58"/>
      <c r="D41" s="54"/>
      <c r="E41" s="6"/>
      <c r="F41" s="19"/>
      <c r="G41" s="24"/>
      <c r="H41" s="24"/>
      <c r="I41" s="31"/>
      <c r="J41" s="31"/>
      <c r="K41" s="35"/>
    </row>
    <row r="42" spans="1:11" x14ac:dyDescent="0.25">
      <c r="A42" s="28"/>
      <c r="B42" s="28"/>
      <c r="C42" s="58" t="s">
        <v>16</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C44" s="59" t="s">
        <v>17</v>
      </c>
      <c r="D44" s="54"/>
      <c r="E44" s="6"/>
      <c r="F44" s="19"/>
      <c r="G44" s="24"/>
      <c r="H44" s="24"/>
      <c r="I44" s="31"/>
      <c r="J44" s="31"/>
      <c r="K44" s="35"/>
    </row>
    <row r="45" spans="1:11" x14ac:dyDescent="0.25">
      <c r="B45" s="8" t="s">
        <v>3122</v>
      </c>
      <c r="C45" s="57" t="s">
        <v>3123</v>
      </c>
      <c r="D45" s="54" t="s">
        <v>3124</v>
      </c>
      <c r="E45" s="6" t="s">
        <v>606</v>
      </c>
      <c r="F45" s="19">
        <v>611000</v>
      </c>
      <c r="G45" s="24">
        <v>470.84</v>
      </c>
      <c r="H45" s="24">
        <v>2.2000000000000002</v>
      </c>
      <c r="I45" s="31">
        <v>7.6154203000000003</v>
      </c>
      <c r="J45" s="31"/>
      <c r="K45" s="35"/>
    </row>
    <row r="46" spans="1:11" x14ac:dyDescent="0.25">
      <c r="B46" s="8" t="s">
        <v>3119</v>
      </c>
      <c r="C46" s="57" t="s">
        <v>3120</v>
      </c>
      <c r="D46" s="54" t="s">
        <v>3121</v>
      </c>
      <c r="E46" s="6" t="s">
        <v>606</v>
      </c>
      <c r="F46" s="19">
        <v>559900</v>
      </c>
      <c r="G46" s="24">
        <v>431.81</v>
      </c>
      <c r="H46" s="24">
        <v>2.02</v>
      </c>
      <c r="I46" s="31">
        <v>7.6152129000000004</v>
      </c>
      <c r="J46" s="31"/>
      <c r="K46" s="35"/>
    </row>
    <row r="47" spans="1:11" x14ac:dyDescent="0.25">
      <c r="B47" s="8" t="s">
        <v>3190</v>
      </c>
      <c r="C47" s="57" t="s">
        <v>3191</v>
      </c>
      <c r="D47" s="54" t="s">
        <v>3192</v>
      </c>
      <c r="E47" s="6" t="s">
        <v>606</v>
      </c>
      <c r="F47" s="19">
        <v>400000</v>
      </c>
      <c r="G47" s="24">
        <v>302.83</v>
      </c>
      <c r="H47" s="24">
        <v>1.42</v>
      </c>
      <c r="I47" s="31">
        <v>7.6200869999999998</v>
      </c>
      <c r="J47" s="31"/>
      <c r="K47" s="35"/>
    </row>
    <row r="48" spans="1:11" x14ac:dyDescent="0.25">
      <c r="B48" s="8" t="s">
        <v>3193</v>
      </c>
      <c r="C48" s="57" t="s">
        <v>3194</v>
      </c>
      <c r="D48" s="54" t="s">
        <v>3195</v>
      </c>
      <c r="E48" s="6" t="s">
        <v>606</v>
      </c>
      <c r="F48" s="19">
        <v>275000</v>
      </c>
      <c r="G48" s="24">
        <v>212.22</v>
      </c>
      <c r="H48" s="24">
        <v>0.99</v>
      </c>
      <c r="I48" s="31">
        <v>7.6150574000000004</v>
      </c>
      <c r="J48" s="31"/>
      <c r="K48" s="35"/>
    </row>
    <row r="49" spans="1:11" x14ac:dyDescent="0.25">
      <c r="B49" s="8" t="s">
        <v>3196</v>
      </c>
      <c r="C49" s="57" t="s">
        <v>3197</v>
      </c>
      <c r="D49" s="54" t="s">
        <v>3198</v>
      </c>
      <c r="E49" s="6" t="s">
        <v>606</v>
      </c>
      <c r="F49" s="19">
        <v>100000</v>
      </c>
      <c r="G49" s="24">
        <v>75.930000000000007</v>
      </c>
      <c r="H49" s="24">
        <v>0.36</v>
      </c>
      <c r="I49" s="31">
        <v>7.6193610999999999</v>
      </c>
      <c r="J49" s="31"/>
      <c r="K49" s="35"/>
    </row>
    <row r="50" spans="1:11" x14ac:dyDescent="0.25">
      <c r="C50" s="58" t="s">
        <v>39</v>
      </c>
      <c r="D50" s="54"/>
      <c r="E50" s="6"/>
      <c r="F50" s="19"/>
      <c r="G50" s="25">
        <v>1493.63</v>
      </c>
      <c r="H50" s="25">
        <v>6.99</v>
      </c>
      <c r="I50" s="31"/>
      <c r="J50" s="31"/>
      <c r="K50" s="35"/>
    </row>
    <row r="51" spans="1:11" x14ac:dyDescent="0.25">
      <c r="C51" s="57"/>
      <c r="D51" s="54"/>
      <c r="E51" s="6"/>
      <c r="F51" s="19"/>
      <c r="G51" s="24"/>
      <c r="H51" s="24"/>
      <c r="I51" s="31"/>
      <c r="J51" s="31"/>
      <c r="K51" s="35"/>
    </row>
    <row r="52" spans="1:11" x14ac:dyDescent="0.25">
      <c r="A52" s="10"/>
      <c r="B52" s="28"/>
      <c r="C52" s="58" t="s">
        <v>18</v>
      </c>
      <c r="D52" s="54"/>
      <c r="E52" s="6"/>
      <c r="F52" s="19"/>
      <c r="G52" s="24"/>
      <c r="H52" s="24"/>
      <c r="I52" s="31"/>
      <c r="J52" s="31"/>
      <c r="K52" s="35"/>
    </row>
    <row r="53" spans="1:11" x14ac:dyDescent="0.25">
      <c r="A53" s="28"/>
      <c r="B53" s="28"/>
      <c r="C53" s="58" t="s">
        <v>19</v>
      </c>
      <c r="D53" s="54"/>
      <c r="E53" s="6"/>
      <c r="F53" s="19"/>
      <c r="G53" s="24" t="s">
        <v>2</v>
      </c>
      <c r="H53" s="24" t="s">
        <v>2</v>
      </c>
      <c r="I53" s="31"/>
      <c r="J53" s="31"/>
      <c r="K53" s="35"/>
    </row>
    <row r="54" spans="1:11" x14ac:dyDescent="0.25">
      <c r="A54" s="28"/>
      <c r="B54" s="28"/>
      <c r="C54" s="58"/>
      <c r="D54" s="54"/>
      <c r="E54" s="6"/>
      <c r="F54" s="19"/>
      <c r="G54" s="24"/>
      <c r="H54" s="24"/>
      <c r="I54" s="31"/>
      <c r="J54" s="31"/>
      <c r="K54" s="35"/>
    </row>
    <row r="55" spans="1:11" x14ac:dyDescent="0.25">
      <c r="A55" s="28"/>
      <c r="B55" s="28"/>
      <c r="C55" s="58" t="s">
        <v>20</v>
      </c>
      <c r="D55" s="54"/>
      <c r="E55" s="6"/>
      <c r="F55" s="19"/>
      <c r="G55" s="24" t="s">
        <v>2</v>
      </c>
      <c r="H55" s="24" t="s">
        <v>2</v>
      </c>
      <c r="I55" s="31"/>
      <c r="J55" s="31"/>
      <c r="K55" s="35"/>
    </row>
    <row r="56" spans="1:11" x14ac:dyDescent="0.25">
      <c r="A56" s="28"/>
      <c r="B56" s="28"/>
      <c r="C56" s="58"/>
      <c r="D56" s="54"/>
      <c r="E56" s="6"/>
      <c r="F56" s="19"/>
      <c r="G56" s="24"/>
      <c r="H56" s="24"/>
      <c r="I56" s="31"/>
      <c r="J56" s="31"/>
      <c r="K56" s="35"/>
    </row>
    <row r="57" spans="1:11" x14ac:dyDescent="0.25">
      <c r="A57" s="28"/>
      <c r="B57" s="28"/>
      <c r="C57" s="58" t="s">
        <v>21</v>
      </c>
      <c r="D57" s="54"/>
      <c r="E57" s="6"/>
      <c r="F57" s="19"/>
      <c r="G57" s="24" t="s">
        <v>2</v>
      </c>
      <c r="H57" s="24" t="s">
        <v>2</v>
      </c>
      <c r="I57" s="31"/>
      <c r="J57" s="31"/>
      <c r="K57" s="35"/>
    </row>
    <row r="58" spans="1:11" x14ac:dyDescent="0.25">
      <c r="A58" s="28"/>
      <c r="B58" s="28"/>
      <c r="C58" s="58"/>
      <c r="D58" s="54"/>
      <c r="E58" s="6"/>
      <c r="F58" s="19"/>
      <c r="G58" s="24"/>
      <c r="H58" s="24"/>
      <c r="I58" s="31"/>
      <c r="J58" s="31"/>
      <c r="K58" s="35"/>
    </row>
    <row r="59" spans="1:11" x14ac:dyDescent="0.25">
      <c r="A59" s="28"/>
      <c r="B59" s="28"/>
      <c r="C59" s="58" t="s">
        <v>22</v>
      </c>
      <c r="D59" s="54"/>
      <c r="E59" s="6"/>
      <c r="F59" s="19"/>
      <c r="G59" s="24" t="s">
        <v>2</v>
      </c>
      <c r="H59" s="24" t="s">
        <v>2</v>
      </c>
      <c r="I59" s="31"/>
      <c r="J59" s="31"/>
      <c r="K59" s="35"/>
    </row>
    <row r="60" spans="1:11" x14ac:dyDescent="0.25">
      <c r="A60" s="28"/>
      <c r="B60" s="28"/>
      <c r="C60" s="58"/>
      <c r="D60" s="54"/>
      <c r="E60" s="6"/>
      <c r="F60" s="19"/>
      <c r="G60" s="24"/>
      <c r="H60" s="24"/>
      <c r="I60" s="31"/>
      <c r="J60" s="31"/>
      <c r="K60" s="35"/>
    </row>
    <row r="61" spans="1:11" x14ac:dyDescent="0.25">
      <c r="C61" s="59" t="s">
        <v>23</v>
      </c>
      <c r="D61" s="54"/>
      <c r="E61" s="6"/>
      <c r="F61" s="19"/>
      <c r="G61" s="24"/>
      <c r="H61" s="24"/>
      <c r="I61" s="31"/>
      <c r="J61" s="31"/>
      <c r="K61" s="35"/>
    </row>
    <row r="62" spans="1:11" x14ac:dyDescent="0.25">
      <c r="B62" s="8" t="s">
        <v>37</v>
      </c>
      <c r="C62" s="57" t="s">
        <v>38</v>
      </c>
      <c r="D62" s="54"/>
      <c r="E62" s="6"/>
      <c r="F62" s="19"/>
      <c r="G62" s="24">
        <v>67.67</v>
      </c>
      <c r="H62" s="24">
        <v>0.32</v>
      </c>
      <c r="I62" s="31"/>
      <c r="J62" s="31"/>
      <c r="K62" s="35"/>
    </row>
    <row r="63" spans="1:11" x14ac:dyDescent="0.25">
      <c r="C63" s="58" t="s">
        <v>39</v>
      </c>
      <c r="D63" s="54"/>
      <c r="E63" s="6"/>
      <c r="F63" s="19"/>
      <c r="G63" s="25">
        <v>67.67</v>
      </c>
      <c r="H63" s="25">
        <v>0.32</v>
      </c>
      <c r="I63" s="31"/>
      <c r="J63" s="31"/>
      <c r="K63" s="35"/>
    </row>
    <row r="64" spans="1:11" x14ac:dyDescent="0.25">
      <c r="C64" s="57"/>
      <c r="D64" s="54"/>
      <c r="E64" s="6"/>
      <c r="F64" s="19"/>
      <c r="G64" s="24"/>
      <c r="H64" s="24"/>
      <c r="I64" s="31"/>
      <c r="J64" s="31"/>
      <c r="K64" s="35"/>
    </row>
    <row r="65" spans="1:54" x14ac:dyDescent="0.25">
      <c r="A65" s="10"/>
      <c r="B65" s="28"/>
      <c r="C65" s="58" t="s">
        <v>24</v>
      </c>
      <c r="D65" s="54"/>
      <c r="E65" s="6"/>
      <c r="F65" s="19"/>
      <c r="G65" s="24"/>
      <c r="H65" s="24"/>
      <c r="I65" s="31"/>
      <c r="J65" s="31"/>
      <c r="K65" s="35"/>
    </row>
    <row r="66" spans="1:54" s="2" customFormat="1" ht="13.5" x14ac:dyDescent="0.25">
      <c r="A66" s="28"/>
      <c r="B66" s="28"/>
      <c r="C66" s="57" t="s">
        <v>4648</v>
      </c>
      <c r="D66" s="54"/>
      <c r="E66" s="6"/>
      <c r="F66" s="19"/>
      <c r="G66" s="24" t="s">
        <v>2</v>
      </c>
      <c r="H66" s="24" t="s">
        <v>2</v>
      </c>
      <c r="I66" s="31"/>
      <c r="J66" s="31"/>
      <c r="K66" s="35"/>
      <c r="L66" s="3"/>
      <c r="AI66" s="3"/>
      <c r="AV66" s="3"/>
      <c r="AX66" s="3"/>
      <c r="BB66" s="3"/>
    </row>
    <row r="67" spans="1:54" x14ac:dyDescent="0.25">
      <c r="B67" s="8"/>
      <c r="C67" s="57" t="s">
        <v>40</v>
      </c>
      <c r="D67" s="54"/>
      <c r="E67" s="6"/>
      <c r="F67" s="19"/>
      <c r="G67" s="24">
        <v>454.92</v>
      </c>
      <c r="H67" s="24">
        <v>2.13</v>
      </c>
      <c r="I67" s="31"/>
      <c r="J67" s="31"/>
      <c r="K67" s="35"/>
    </row>
    <row r="68" spans="1:54" x14ac:dyDescent="0.25">
      <c r="C68" s="58" t="s">
        <v>39</v>
      </c>
      <c r="D68" s="54"/>
      <c r="E68" s="6"/>
      <c r="F68" s="19"/>
      <c r="G68" s="25">
        <v>454.92</v>
      </c>
      <c r="H68" s="25">
        <v>2.13</v>
      </c>
      <c r="I68" s="31"/>
      <c r="J68" s="31"/>
      <c r="K68" s="35"/>
    </row>
    <row r="69" spans="1:54" x14ac:dyDescent="0.25">
      <c r="C69" s="57"/>
      <c r="D69" s="54"/>
      <c r="E69" s="6"/>
      <c r="F69" s="19"/>
      <c r="G69" s="24"/>
      <c r="H69" s="24"/>
      <c r="I69" s="31"/>
      <c r="J69" s="31"/>
      <c r="K69" s="35"/>
    </row>
    <row r="70" spans="1:54" x14ac:dyDescent="0.25">
      <c r="C70" s="60" t="s">
        <v>41</v>
      </c>
      <c r="D70" s="55"/>
      <c r="E70" s="5"/>
      <c r="F70" s="20"/>
      <c r="G70" s="26">
        <v>21365.09</v>
      </c>
      <c r="H70" s="26">
        <v>99.999999999999986</v>
      </c>
      <c r="I70" s="32"/>
      <c r="J70" s="32"/>
      <c r="K70" s="36"/>
    </row>
    <row r="73" spans="1:54" x14ac:dyDescent="0.25">
      <c r="C73" s="1" t="s">
        <v>42</v>
      </c>
    </row>
    <row r="74" spans="1:54" x14ac:dyDescent="0.25">
      <c r="C74" s="37" t="s">
        <v>43</v>
      </c>
      <c r="D74" s="37"/>
      <c r="E74" s="37"/>
      <c r="F74" s="37"/>
      <c r="G74" s="37"/>
      <c r="H74" s="37"/>
      <c r="I74" s="37"/>
      <c r="J74" s="37"/>
      <c r="K74" s="37"/>
    </row>
    <row r="75" spans="1:54" x14ac:dyDescent="0.25">
      <c r="C75" s="2" t="s">
        <v>44</v>
      </c>
    </row>
    <row r="76" spans="1:54" x14ac:dyDescent="0.25">
      <c r="C76" s="2" t="s">
        <v>45</v>
      </c>
    </row>
    <row r="77" spans="1:54" x14ac:dyDescent="0.25">
      <c r="C77" s="2" t="s">
        <v>46</v>
      </c>
    </row>
    <row r="78" spans="1:54" x14ac:dyDescent="0.25">
      <c r="C78" s="2" t="s">
        <v>47</v>
      </c>
    </row>
    <row r="80" spans="1:54" x14ac:dyDescent="0.25">
      <c r="C80" s="114" t="s">
        <v>4724</v>
      </c>
      <c r="E80" s="114" t="s">
        <v>4725</v>
      </c>
      <c r="F80" s="115"/>
    </row>
    <row r="81" spans="5:5" x14ac:dyDescent="0.25">
      <c r="E81" s="2" t="s">
        <v>4775</v>
      </c>
    </row>
  </sheetData>
  <hyperlinks>
    <hyperlink ref="J2" location="'Index'!A1" display="'Index'!A1" xr:uid="{00000000-0004-0000-8300-000000000000}"/>
  </hyperlinks>
  <pageMargins left="0.7" right="0.7" top="0.75" bottom="0.75" header="0.3" footer="0.3"/>
  <pageSetup orientation="portrait" horizontalDpi="4294967293"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sheetPr codeName="Sheet1110"/>
  <dimension ref="A1:IV75"/>
  <sheetViews>
    <sheetView showGridLines="0" zoomScale="90" zoomScaleNormal="90" workbookViewId="0">
      <pane ySplit="6" topLeftCell="A55"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3199</v>
      </c>
      <c r="J2" s="38" t="s">
        <v>4466</v>
      </c>
    </row>
    <row r="3" spans="1:54" ht="16.5" x14ac:dyDescent="0.3">
      <c r="C3" s="1" t="s">
        <v>26</v>
      </c>
      <c r="D3" s="21" t="s">
        <v>3200</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3201</v>
      </c>
      <c r="C26" s="57" t="s">
        <v>3202</v>
      </c>
      <c r="D26" s="54" t="s">
        <v>3203</v>
      </c>
      <c r="E26" s="6" t="s">
        <v>606</v>
      </c>
      <c r="F26" s="19">
        <v>20084400</v>
      </c>
      <c r="G26" s="24">
        <v>19481.12</v>
      </c>
      <c r="H26" s="24">
        <v>79.14</v>
      </c>
      <c r="I26" s="31">
        <v>7.6447750000000001</v>
      </c>
      <c r="J26" s="31"/>
      <c r="K26" s="35"/>
    </row>
    <row r="27" spans="1:11" x14ac:dyDescent="0.25">
      <c r="B27" s="8" t="s">
        <v>3204</v>
      </c>
      <c r="C27" s="57" t="s">
        <v>3205</v>
      </c>
      <c r="D27" s="54" t="s">
        <v>3206</v>
      </c>
      <c r="E27" s="6" t="s">
        <v>606</v>
      </c>
      <c r="F27" s="19">
        <v>3000000</v>
      </c>
      <c r="G27" s="24">
        <v>3031.73</v>
      </c>
      <c r="H27" s="24">
        <v>12.32</v>
      </c>
      <c r="I27" s="31">
        <v>7.6844203000000002</v>
      </c>
      <c r="J27" s="31"/>
      <c r="K27" s="35"/>
    </row>
    <row r="28" spans="1:11" x14ac:dyDescent="0.25">
      <c r="B28" s="8" t="s">
        <v>1984</v>
      </c>
      <c r="C28" s="57" t="s">
        <v>1985</v>
      </c>
      <c r="D28" s="54" t="s">
        <v>1986</v>
      </c>
      <c r="E28" s="6" t="s">
        <v>606</v>
      </c>
      <c r="F28" s="19">
        <v>500000</v>
      </c>
      <c r="G28" s="24">
        <v>505.08</v>
      </c>
      <c r="H28" s="24">
        <v>2.0499999999999998</v>
      </c>
      <c r="I28" s="31">
        <v>7.6354281000000004</v>
      </c>
      <c r="J28" s="31"/>
      <c r="K28" s="35"/>
    </row>
    <row r="29" spans="1:11" x14ac:dyDescent="0.25">
      <c r="C29" s="58" t="s">
        <v>39</v>
      </c>
      <c r="D29" s="54"/>
      <c r="E29" s="6"/>
      <c r="F29" s="19"/>
      <c r="G29" s="25">
        <v>23017.93</v>
      </c>
      <c r="H29" s="25">
        <v>93.51</v>
      </c>
      <c r="I29" s="31"/>
      <c r="J29" s="31"/>
      <c r="K29" s="35"/>
    </row>
    <row r="30" spans="1:11" x14ac:dyDescent="0.25">
      <c r="C30" s="57"/>
      <c r="D30" s="54"/>
      <c r="E30" s="6"/>
      <c r="F30" s="19"/>
      <c r="G30" s="24"/>
      <c r="H30" s="24"/>
      <c r="I30" s="31"/>
      <c r="J30" s="31"/>
      <c r="K30" s="35"/>
    </row>
    <row r="31" spans="1:11" x14ac:dyDescent="0.25">
      <c r="A31" s="10"/>
      <c r="B31" s="28"/>
      <c r="C31" s="58" t="s">
        <v>11</v>
      </c>
      <c r="D31" s="54"/>
      <c r="E31" s="6"/>
      <c r="F31" s="19"/>
      <c r="G31" s="24"/>
      <c r="H31" s="24"/>
      <c r="I31" s="31"/>
      <c r="J31" s="31"/>
      <c r="K31" s="35"/>
    </row>
    <row r="32" spans="1:11" x14ac:dyDescent="0.25">
      <c r="A32" s="28"/>
      <c r="B32" s="28"/>
      <c r="C32" s="58" t="s">
        <v>13</v>
      </c>
      <c r="D32" s="54"/>
      <c r="E32" s="6"/>
      <c r="F32" s="19"/>
      <c r="G32" s="24" t="s">
        <v>2</v>
      </c>
      <c r="H32" s="24" t="s">
        <v>2</v>
      </c>
      <c r="I32" s="31"/>
      <c r="J32" s="31"/>
      <c r="K32" s="35"/>
    </row>
    <row r="33" spans="1:11" x14ac:dyDescent="0.25">
      <c r="A33" s="28"/>
      <c r="B33" s="28"/>
      <c r="C33" s="58"/>
      <c r="D33" s="54"/>
      <c r="E33" s="6"/>
      <c r="F33" s="19"/>
      <c r="G33" s="24"/>
      <c r="H33" s="24"/>
      <c r="I33" s="31"/>
      <c r="J33" s="31"/>
      <c r="K33" s="35"/>
    </row>
    <row r="34" spans="1:11" x14ac:dyDescent="0.25">
      <c r="A34" s="28"/>
      <c r="B34" s="28"/>
      <c r="C34" s="58" t="s">
        <v>14</v>
      </c>
      <c r="D34" s="54"/>
      <c r="E34" s="6"/>
      <c r="F34" s="19"/>
      <c r="G34" s="24" t="s">
        <v>2</v>
      </c>
      <c r="H34" s="24" t="s">
        <v>2</v>
      </c>
      <c r="I34" s="31"/>
      <c r="J34" s="31"/>
      <c r="K34" s="35"/>
    </row>
    <row r="35" spans="1:11" x14ac:dyDescent="0.25">
      <c r="A35" s="28"/>
      <c r="B35" s="28"/>
      <c r="C35" s="58"/>
      <c r="D35" s="54"/>
      <c r="E35" s="6"/>
      <c r="F35" s="19"/>
      <c r="G35" s="24"/>
      <c r="H35" s="24"/>
      <c r="I35" s="31"/>
      <c r="J35" s="31"/>
      <c r="K35" s="35"/>
    </row>
    <row r="36" spans="1:11" x14ac:dyDescent="0.25">
      <c r="A36" s="28"/>
      <c r="B36" s="28"/>
      <c r="C36" s="58" t="s">
        <v>15</v>
      </c>
      <c r="D36" s="54"/>
      <c r="E36" s="6"/>
      <c r="F36" s="19"/>
      <c r="G36" s="24" t="s">
        <v>2</v>
      </c>
      <c r="H36" s="24" t="s">
        <v>2</v>
      </c>
      <c r="I36" s="31"/>
      <c r="J36" s="31"/>
      <c r="K36" s="35"/>
    </row>
    <row r="37" spans="1:11" x14ac:dyDescent="0.25">
      <c r="A37" s="28"/>
      <c r="B37" s="28"/>
      <c r="C37" s="58"/>
      <c r="D37" s="54"/>
      <c r="E37" s="6"/>
      <c r="F37" s="19"/>
      <c r="G37" s="24"/>
      <c r="H37" s="24"/>
      <c r="I37" s="31"/>
      <c r="J37" s="31"/>
      <c r="K37" s="35"/>
    </row>
    <row r="38" spans="1:11" x14ac:dyDescent="0.25">
      <c r="A38" s="28"/>
      <c r="B38" s="28"/>
      <c r="C38" s="58" t="s">
        <v>16</v>
      </c>
      <c r="D38" s="54"/>
      <c r="E38" s="6"/>
      <c r="F38" s="19"/>
      <c r="G38" s="24" t="s">
        <v>2</v>
      </c>
      <c r="H38" s="24" t="s">
        <v>2</v>
      </c>
      <c r="I38" s="31"/>
      <c r="J38" s="31"/>
      <c r="K38" s="35"/>
    </row>
    <row r="39" spans="1:11" x14ac:dyDescent="0.25">
      <c r="A39" s="28"/>
      <c r="B39" s="28"/>
      <c r="C39" s="58"/>
      <c r="D39" s="54"/>
      <c r="E39" s="6"/>
      <c r="F39" s="19"/>
      <c r="G39" s="24"/>
      <c r="H39" s="24"/>
      <c r="I39" s="31"/>
      <c r="J39" s="31"/>
      <c r="K39" s="35"/>
    </row>
    <row r="40" spans="1:11" x14ac:dyDescent="0.25">
      <c r="C40" s="59" t="s">
        <v>17</v>
      </c>
      <c r="D40" s="54"/>
      <c r="E40" s="6"/>
      <c r="F40" s="19"/>
      <c r="G40" s="24"/>
      <c r="H40" s="24"/>
      <c r="I40" s="31"/>
      <c r="J40" s="31"/>
      <c r="K40" s="35"/>
    </row>
    <row r="41" spans="1:11" x14ac:dyDescent="0.25">
      <c r="B41" s="8" t="s">
        <v>2860</v>
      </c>
      <c r="C41" s="57" t="s">
        <v>2861</v>
      </c>
      <c r="D41" s="54" t="s">
        <v>2862</v>
      </c>
      <c r="E41" s="6" t="s">
        <v>606</v>
      </c>
      <c r="F41" s="19">
        <v>546000</v>
      </c>
      <c r="G41" s="24">
        <v>470.29</v>
      </c>
      <c r="H41" s="24">
        <v>1.91</v>
      </c>
      <c r="I41" s="31">
        <v>7.5524721000000001</v>
      </c>
      <c r="J41" s="31"/>
      <c r="K41" s="35"/>
    </row>
    <row r="42" spans="1:11" x14ac:dyDescent="0.25">
      <c r="B42" s="8" t="s">
        <v>2863</v>
      </c>
      <c r="C42" s="57" t="s">
        <v>2864</v>
      </c>
      <c r="D42" s="54" t="s">
        <v>2865</v>
      </c>
      <c r="E42" s="6" t="s">
        <v>606</v>
      </c>
      <c r="F42" s="19">
        <v>310000</v>
      </c>
      <c r="G42" s="24">
        <v>272.29000000000002</v>
      </c>
      <c r="H42" s="24">
        <v>1.1100000000000001</v>
      </c>
      <c r="I42" s="31">
        <v>7.5098286999999999</v>
      </c>
      <c r="J42" s="31"/>
      <c r="K42" s="35"/>
    </row>
    <row r="43" spans="1:11" x14ac:dyDescent="0.25">
      <c r="B43" s="8" t="s">
        <v>2857</v>
      </c>
      <c r="C43" s="57" t="s">
        <v>2858</v>
      </c>
      <c r="D43" s="54" t="s">
        <v>2859</v>
      </c>
      <c r="E43" s="6" t="s">
        <v>606</v>
      </c>
      <c r="F43" s="19">
        <v>300000</v>
      </c>
      <c r="G43" s="24">
        <v>258.77</v>
      </c>
      <c r="H43" s="24">
        <v>1.05</v>
      </c>
      <c r="I43" s="31">
        <v>7.5519020000000001</v>
      </c>
      <c r="J43" s="31"/>
      <c r="K43" s="35"/>
    </row>
    <row r="44" spans="1:11" x14ac:dyDescent="0.25">
      <c r="C44" s="58" t="s">
        <v>39</v>
      </c>
      <c r="D44" s="54"/>
      <c r="E44" s="6"/>
      <c r="F44" s="19"/>
      <c r="G44" s="25">
        <v>1001.35</v>
      </c>
      <c r="H44" s="25">
        <v>4.07</v>
      </c>
      <c r="I44" s="31"/>
      <c r="J44" s="31"/>
      <c r="K44" s="35"/>
    </row>
    <row r="45" spans="1:11" x14ac:dyDescent="0.25">
      <c r="C45" s="57"/>
      <c r="D45" s="54"/>
      <c r="E45" s="6"/>
      <c r="F45" s="19"/>
      <c r="G45" s="24"/>
      <c r="H45" s="24"/>
      <c r="I45" s="31"/>
      <c r="J45" s="31"/>
      <c r="K45" s="35"/>
    </row>
    <row r="46" spans="1:11" x14ac:dyDescent="0.25">
      <c r="A46" s="10"/>
      <c r="B46" s="28"/>
      <c r="C46" s="58" t="s">
        <v>18</v>
      </c>
      <c r="D46" s="54"/>
      <c r="E46" s="6"/>
      <c r="F46" s="19"/>
      <c r="G46" s="24"/>
      <c r="H46" s="24"/>
      <c r="I46" s="31"/>
      <c r="J46" s="31"/>
      <c r="K46" s="35"/>
    </row>
    <row r="47" spans="1:11" x14ac:dyDescent="0.25">
      <c r="A47" s="28"/>
      <c r="B47" s="28"/>
      <c r="C47" s="58" t="s">
        <v>19</v>
      </c>
      <c r="D47" s="54"/>
      <c r="E47" s="6"/>
      <c r="F47" s="19"/>
      <c r="G47" s="24" t="s">
        <v>2</v>
      </c>
      <c r="H47" s="24" t="s">
        <v>2</v>
      </c>
      <c r="I47" s="31"/>
      <c r="J47" s="31"/>
      <c r="K47" s="35"/>
    </row>
    <row r="48" spans="1:11" x14ac:dyDescent="0.25">
      <c r="A48" s="28"/>
      <c r="B48" s="28"/>
      <c r="C48" s="58"/>
      <c r="D48" s="54"/>
      <c r="E48" s="6"/>
      <c r="F48" s="19"/>
      <c r="G48" s="24"/>
      <c r="H48" s="24"/>
      <c r="I48" s="31"/>
      <c r="J48" s="31"/>
      <c r="K48" s="35"/>
    </row>
    <row r="49" spans="1:54" x14ac:dyDescent="0.25">
      <c r="A49" s="28"/>
      <c r="B49" s="28"/>
      <c r="C49" s="58" t="s">
        <v>20</v>
      </c>
      <c r="D49" s="54"/>
      <c r="E49" s="6"/>
      <c r="F49" s="19"/>
      <c r="G49" s="24" t="s">
        <v>2</v>
      </c>
      <c r="H49" s="24" t="s">
        <v>2</v>
      </c>
      <c r="I49" s="31"/>
      <c r="J49" s="31"/>
      <c r="K49" s="35"/>
    </row>
    <row r="50" spans="1:54" x14ac:dyDescent="0.25">
      <c r="A50" s="28"/>
      <c r="B50" s="28"/>
      <c r="C50" s="58"/>
      <c r="D50" s="54"/>
      <c r="E50" s="6"/>
      <c r="F50" s="19"/>
      <c r="G50" s="24"/>
      <c r="H50" s="24"/>
      <c r="I50" s="31"/>
      <c r="J50" s="31"/>
      <c r="K50" s="35"/>
    </row>
    <row r="51" spans="1:54" x14ac:dyDescent="0.25">
      <c r="A51" s="28"/>
      <c r="B51" s="28"/>
      <c r="C51" s="58" t="s">
        <v>21</v>
      </c>
      <c r="D51" s="54"/>
      <c r="E51" s="6"/>
      <c r="F51" s="19"/>
      <c r="G51" s="24" t="s">
        <v>2</v>
      </c>
      <c r="H51" s="24" t="s">
        <v>2</v>
      </c>
      <c r="I51" s="31"/>
      <c r="J51" s="31"/>
      <c r="K51" s="35"/>
    </row>
    <row r="52" spans="1:54" x14ac:dyDescent="0.25">
      <c r="A52" s="28"/>
      <c r="B52" s="28"/>
      <c r="C52" s="58"/>
      <c r="D52" s="54"/>
      <c r="E52" s="6"/>
      <c r="F52" s="19"/>
      <c r="G52" s="24"/>
      <c r="H52" s="24"/>
      <c r="I52" s="31"/>
      <c r="J52" s="31"/>
      <c r="K52" s="35"/>
    </row>
    <row r="53" spans="1:54" x14ac:dyDescent="0.25">
      <c r="A53" s="28"/>
      <c r="B53" s="28"/>
      <c r="C53" s="58" t="s">
        <v>22</v>
      </c>
      <c r="D53" s="54"/>
      <c r="E53" s="6"/>
      <c r="F53" s="19"/>
      <c r="G53" s="24" t="s">
        <v>2</v>
      </c>
      <c r="H53" s="24" t="s">
        <v>2</v>
      </c>
      <c r="I53" s="31"/>
      <c r="J53" s="31"/>
      <c r="K53" s="35"/>
    </row>
    <row r="54" spans="1:54" x14ac:dyDescent="0.25">
      <c r="A54" s="28"/>
      <c r="B54" s="28"/>
      <c r="C54" s="58"/>
      <c r="D54" s="54"/>
      <c r="E54" s="6"/>
      <c r="F54" s="19"/>
      <c r="G54" s="24"/>
      <c r="H54" s="24"/>
      <c r="I54" s="31"/>
      <c r="J54" s="31"/>
      <c r="K54" s="35"/>
    </row>
    <row r="55" spans="1:54" x14ac:dyDescent="0.25">
      <c r="C55" s="59" t="s">
        <v>23</v>
      </c>
      <c r="D55" s="54"/>
      <c r="E55" s="6"/>
      <c r="F55" s="19"/>
      <c r="G55" s="24"/>
      <c r="H55" s="24"/>
      <c r="I55" s="31"/>
      <c r="J55" s="31"/>
      <c r="K55" s="35"/>
    </row>
    <row r="56" spans="1:54" x14ac:dyDescent="0.25">
      <c r="B56" s="8" t="s">
        <v>37</v>
      </c>
      <c r="C56" s="57" t="s">
        <v>38</v>
      </c>
      <c r="D56" s="54"/>
      <c r="E56" s="6"/>
      <c r="F56" s="19"/>
      <c r="G56" s="24">
        <v>35.03</v>
      </c>
      <c r="H56" s="24">
        <v>0.14000000000000001</v>
      </c>
      <c r="I56" s="31"/>
      <c r="J56" s="31"/>
      <c r="K56" s="35"/>
    </row>
    <row r="57" spans="1:54" x14ac:dyDescent="0.25">
      <c r="C57" s="58" t="s">
        <v>39</v>
      </c>
      <c r="D57" s="54"/>
      <c r="E57" s="6"/>
      <c r="F57" s="19"/>
      <c r="G57" s="25">
        <v>35.03</v>
      </c>
      <c r="H57" s="25">
        <v>0.14000000000000001</v>
      </c>
      <c r="I57" s="31"/>
      <c r="J57" s="31"/>
      <c r="K57" s="35"/>
    </row>
    <row r="58" spans="1:54" x14ac:dyDescent="0.25">
      <c r="C58" s="57"/>
      <c r="D58" s="54"/>
      <c r="E58" s="6"/>
      <c r="F58" s="19"/>
      <c r="G58" s="24"/>
      <c r="H58" s="24"/>
      <c r="I58" s="31"/>
      <c r="J58" s="31"/>
      <c r="K58" s="35"/>
    </row>
    <row r="59" spans="1:54" x14ac:dyDescent="0.25">
      <c r="A59" s="10"/>
      <c r="B59" s="28"/>
      <c r="C59" s="58" t="s">
        <v>24</v>
      </c>
      <c r="D59" s="54"/>
      <c r="E59" s="6"/>
      <c r="F59" s="19"/>
      <c r="G59" s="24"/>
      <c r="H59" s="24"/>
      <c r="I59" s="31"/>
      <c r="J59" s="31"/>
      <c r="K59" s="35"/>
    </row>
    <row r="60" spans="1:54" s="2" customFormat="1" ht="13.5" x14ac:dyDescent="0.25">
      <c r="A60" s="28"/>
      <c r="B60" s="28"/>
      <c r="C60" s="57" t="s">
        <v>4648</v>
      </c>
      <c r="D60" s="54"/>
      <c r="E60" s="6"/>
      <c r="F60" s="19"/>
      <c r="G60" s="24" t="s">
        <v>2</v>
      </c>
      <c r="H60" s="24" t="s">
        <v>2</v>
      </c>
      <c r="I60" s="31"/>
      <c r="J60" s="31"/>
      <c r="K60" s="35"/>
      <c r="L60" s="3"/>
      <c r="AI60" s="3"/>
      <c r="AV60" s="3"/>
      <c r="AX60" s="3"/>
      <c r="BB60" s="3"/>
    </row>
    <row r="61" spans="1:54" x14ac:dyDescent="0.25">
      <c r="B61" s="8"/>
      <c r="C61" s="57" t="s">
        <v>40</v>
      </c>
      <c r="D61" s="54"/>
      <c r="E61" s="6"/>
      <c r="F61" s="19"/>
      <c r="G61" s="24">
        <v>560.38</v>
      </c>
      <c r="H61" s="24">
        <v>2.2799999999999998</v>
      </c>
      <c r="I61" s="31"/>
      <c r="J61" s="31"/>
      <c r="K61" s="35"/>
    </row>
    <row r="62" spans="1:54" x14ac:dyDescent="0.25">
      <c r="C62" s="58" t="s">
        <v>39</v>
      </c>
      <c r="D62" s="54"/>
      <c r="E62" s="6"/>
      <c r="F62" s="19"/>
      <c r="G62" s="25">
        <v>560.38</v>
      </c>
      <c r="H62" s="25">
        <v>2.2799999999999998</v>
      </c>
      <c r="I62" s="31"/>
      <c r="J62" s="31"/>
      <c r="K62" s="35"/>
    </row>
    <row r="63" spans="1:54" x14ac:dyDescent="0.25">
      <c r="C63" s="57"/>
      <c r="D63" s="54"/>
      <c r="E63" s="6"/>
      <c r="F63" s="19"/>
      <c r="G63" s="24"/>
      <c r="H63" s="24"/>
      <c r="I63" s="31"/>
      <c r="J63" s="31"/>
      <c r="K63" s="35"/>
    </row>
    <row r="64" spans="1:54" x14ac:dyDescent="0.25">
      <c r="C64" s="60" t="s">
        <v>41</v>
      </c>
      <c r="D64" s="55"/>
      <c r="E64" s="5"/>
      <c r="F64" s="20"/>
      <c r="G64" s="26">
        <v>24614.69</v>
      </c>
      <c r="H64" s="26">
        <v>100.00000000000001</v>
      </c>
      <c r="I64" s="32"/>
      <c r="J64" s="32"/>
      <c r="K64" s="36"/>
    </row>
    <row r="67" spans="3:11" x14ac:dyDescent="0.25">
      <c r="C67" s="1" t="s">
        <v>42</v>
      </c>
    </row>
    <row r="68" spans="3:11" x14ac:dyDescent="0.25">
      <c r="C68" s="37" t="s">
        <v>43</v>
      </c>
      <c r="D68" s="37"/>
      <c r="E68" s="37"/>
      <c r="F68" s="37"/>
      <c r="G68" s="37"/>
      <c r="H68" s="37"/>
      <c r="I68" s="37"/>
      <c r="J68" s="37"/>
      <c r="K68" s="37"/>
    </row>
    <row r="69" spans="3:11" x14ac:dyDescent="0.25">
      <c r="C69" s="2" t="s">
        <v>44</v>
      </c>
    </row>
    <row r="70" spans="3:11" x14ac:dyDescent="0.25">
      <c r="C70" s="2" t="s">
        <v>45</v>
      </c>
    </row>
    <row r="71" spans="3:11" x14ac:dyDescent="0.25">
      <c r="C71" s="2" t="s">
        <v>46</v>
      </c>
    </row>
    <row r="72" spans="3:11" x14ac:dyDescent="0.25">
      <c r="C72" s="2" t="s">
        <v>47</v>
      </c>
    </row>
    <row r="74" spans="3:11" x14ac:dyDescent="0.25">
      <c r="C74" s="114" t="s">
        <v>4724</v>
      </c>
      <c r="E74" s="114" t="s">
        <v>4725</v>
      </c>
      <c r="F74" s="115"/>
    </row>
    <row r="75" spans="3:11" x14ac:dyDescent="0.25">
      <c r="E75" s="2" t="s">
        <v>4764</v>
      </c>
    </row>
  </sheetData>
  <hyperlinks>
    <hyperlink ref="J2" location="'Index'!A1" display="'Index'!A1" xr:uid="{00000000-0004-0000-8400-000000000000}"/>
  </hyperlinks>
  <pageMargins left="0.7" right="0.7" top="0.75" bottom="0.75" header="0.3" footer="0.3"/>
  <pageSetup orientation="portrait" horizontalDpi="4294967293"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sheetPr codeName="Sheet1111"/>
  <dimension ref="A1:IV80"/>
  <sheetViews>
    <sheetView showGridLines="0" zoomScale="90" zoomScaleNormal="90" workbookViewId="0">
      <pane ySplit="6" topLeftCell="A6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3207</v>
      </c>
      <c r="J2" s="38" t="s">
        <v>4466</v>
      </c>
    </row>
    <row r="3" spans="1:54" ht="16.5" x14ac:dyDescent="0.3">
      <c r="C3" s="1" t="s">
        <v>26</v>
      </c>
      <c r="D3" s="21" t="s">
        <v>3208</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3175</v>
      </c>
      <c r="C26" s="57" t="s">
        <v>3176</v>
      </c>
      <c r="D26" s="54" t="s">
        <v>3177</v>
      </c>
      <c r="E26" s="6" t="s">
        <v>606</v>
      </c>
      <c r="F26" s="19">
        <v>12500000</v>
      </c>
      <c r="G26" s="24">
        <v>12427.88</v>
      </c>
      <c r="H26" s="24">
        <v>57.52</v>
      </c>
      <c r="I26" s="31">
        <v>7.7414624999999999</v>
      </c>
      <c r="J26" s="31"/>
      <c r="K26" s="35"/>
    </row>
    <row r="27" spans="1:11" x14ac:dyDescent="0.25">
      <c r="B27" s="8" t="s">
        <v>3209</v>
      </c>
      <c r="C27" s="57" t="s">
        <v>3210</v>
      </c>
      <c r="D27" s="54" t="s">
        <v>3211</v>
      </c>
      <c r="E27" s="6" t="s">
        <v>606</v>
      </c>
      <c r="F27" s="19">
        <v>1000000</v>
      </c>
      <c r="G27" s="24">
        <v>983.36</v>
      </c>
      <c r="H27" s="24">
        <v>4.55</v>
      </c>
      <c r="I27" s="31">
        <v>7.7224269000000003</v>
      </c>
      <c r="J27" s="31"/>
      <c r="K27" s="35"/>
    </row>
    <row r="28" spans="1:11" x14ac:dyDescent="0.25">
      <c r="B28" s="8" t="s">
        <v>3212</v>
      </c>
      <c r="C28" s="57" t="s">
        <v>3213</v>
      </c>
      <c r="D28" s="54" t="s">
        <v>3214</v>
      </c>
      <c r="E28" s="6" t="s">
        <v>606</v>
      </c>
      <c r="F28" s="19">
        <v>1000000</v>
      </c>
      <c r="G28" s="24">
        <v>976.62</v>
      </c>
      <c r="H28" s="24">
        <v>4.5199999999999996</v>
      </c>
      <c r="I28" s="31">
        <v>7.7307405999999999</v>
      </c>
      <c r="J28" s="31"/>
      <c r="K28" s="35"/>
    </row>
    <row r="29" spans="1:11" x14ac:dyDescent="0.25">
      <c r="B29" s="8" t="s">
        <v>3215</v>
      </c>
      <c r="C29" s="57" t="s">
        <v>3216</v>
      </c>
      <c r="D29" s="54" t="s">
        <v>3217</v>
      </c>
      <c r="E29" s="6" t="s">
        <v>606</v>
      </c>
      <c r="F29" s="19">
        <v>500000</v>
      </c>
      <c r="G29" s="24">
        <v>491.66</v>
      </c>
      <c r="H29" s="24">
        <v>2.2799999999999998</v>
      </c>
      <c r="I29" s="31">
        <v>7.734</v>
      </c>
      <c r="J29" s="31"/>
      <c r="K29" s="35"/>
    </row>
    <row r="30" spans="1:11" x14ac:dyDescent="0.25">
      <c r="C30" s="58" t="s">
        <v>39</v>
      </c>
      <c r="D30" s="54"/>
      <c r="E30" s="6"/>
      <c r="F30" s="19"/>
      <c r="G30" s="25">
        <v>14879.52</v>
      </c>
      <c r="H30" s="25">
        <v>68.87</v>
      </c>
      <c r="I30" s="31"/>
      <c r="J30" s="31"/>
      <c r="K30" s="35"/>
    </row>
    <row r="31" spans="1:11" x14ac:dyDescent="0.25">
      <c r="C31" s="57"/>
      <c r="D31" s="54"/>
      <c r="E31" s="6"/>
      <c r="F31" s="19"/>
      <c r="G31" s="24"/>
      <c r="H31" s="24"/>
      <c r="I31" s="31"/>
      <c r="J31" s="31"/>
      <c r="K31" s="35"/>
    </row>
    <row r="32" spans="1:11" x14ac:dyDescent="0.25">
      <c r="A32" s="10"/>
      <c r="B32" s="28"/>
      <c r="C32" s="58" t="s">
        <v>11</v>
      </c>
      <c r="D32" s="54"/>
      <c r="E32" s="6"/>
      <c r="F32" s="19"/>
      <c r="G32" s="24"/>
      <c r="H32" s="24"/>
      <c r="I32" s="31"/>
      <c r="J32" s="31"/>
      <c r="K32" s="35"/>
    </row>
    <row r="33" spans="1:11" x14ac:dyDescent="0.25">
      <c r="A33" s="28"/>
      <c r="B33" s="28"/>
      <c r="C33" s="58" t="s">
        <v>13</v>
      </c>
      <c r="D33" s="54"/>
      <c r="E33" s="6"/>
      <c r="F33" s="19"/>
      <c r="G33" s="24" t="s">
        <v>2</v>
      </c>
      <c r="H33" s="24" t="s">
        <v>2</v>
      </c>
      <c r="I33" s="31"/>
      <c r="J33" s="31"/>
      <c r="K33" s="35"/>
    </row>
    <row r="34" spans="1:11" x14ac:dyDescent="0.25">
      <c r="A34" s="28"/>
      <c r="B34" s="28"/>
      <c r="C34" s="58"/>
      <c r="D34" s="54"/>
      <c r="E34" s="6"/>
      <c r="F34" s="19"/>
      <c r="G34" s="24"/>
      <c r="H34" s="24"/>
      <c r="I34" s="31"/>
      <c r="J34" s="31"/>
      <c r="K34" s="35"/>
    </row>
    <row r="35" spans="1:11" x14ac:dyDescent="0.25">
      <c r="A35" s="28"/>
      <c r="B35" s="28"/>
      <c r="C35" s="58" t="s">
        <v>14</v>
      </c>
      <c r="D35" s="54"/>
      <c r="E35" s="6"/>
      <c r="F35" s="19"/>
      <c r="G35" s="24" t="s">
        <v>2</v>
      </c>
      <c r="H35" s="24" t="s">
        <v>2</v>
      </c>
      <c r="I35" s="31"/>
      <c r="J35" s="31"/>
      <c r="K35" s="35"/>
    </row>
    <row r="36" spans="1:11" x14ac:dyDescent="0.25">
      <c r="A36" s="28"/>
      <c r="B36" s="28"/>
      <c r="C36" s="58"/>
      <c r="D36" s="54"/>
      <c r="E36" s="6"/>
      <c r="F36" s="19"/>
      <c r="G36" s="24"/>
      <c r="H36" s="24"/>
      <c r="I36" s="31"/>
      <c r="J36" s="31"/>
      <c r="K36" s="35"/>
    </row>
    <row r="37" spans="1:11" x14ac:dyDescent="0.25">
      <c r="A37" s="28"/>
      <c r="B37" s="28"/>
      <c r="C37" s="58" t="s">
        <v>15</v>
      </c>
      <c r="D37" s="54"/>
      <c r="E37" s="6"/>
      <c r="F37" s="19"/>
      <c r="G37" s="24" t="s">
        <v>2</v>
      </c>
      <c r="H37" s="24" t="s">
        <v>2</v>
      </c>
      <c r="I37" s="31"/>
      <c r="J37" s="31"/>
      <c r="K37" s="35"/>
    </row>
    <row r="38" spans="1:11" x14ac:dyDescent="0.25">
      <c r="A38" s="28"/>
      <c r="B38" s="28"/>
      <c r="C38" s="58"/>
      <c r="D38" s="54"/>
      <c r="E38" s="6"/>
      <c r="F38" s="19"/>
      <c r="G38" s="24"/>
      <c r="H38" s="24"/>
      <c r="I38" s="31"/>
      <c r="J38" s="31"/>
      <c r="K38" s="35"/>
    </row>
    <row r="39" spans="1:11" x14ac:dyDescent="0.25">
      <c r="A39" s="28"/>
      <c r="B39" s="28"/>
      <c r="C39" s="58" t="s">
        <v>16</v>
      </c>
      <c r="D39" s="54"/>
      <c r="E39" s="6"/>
      <c r="F39" s="19"/>
      <c r="G39" s="24" t="s">
        <v>2</v>
      </c>
      <c r="H39" s="24" t="s">
        <v>2</v>
      </c>
      <c r="I39" s="31"/>
      <c r="J39" s="31"/>
      <c r="K39" s="35"/>
    </row>
    <row r="40" spans="1:11" x14ac:dyDescent="0.25">
      <c r="A40" s="28"/>
      <c r="B40" s="28"/>
      <c r="C40" s="58"/>
      <c r="D40" s="54"/>
      <c r="E40" s="6"/>
      <c r="F40" s="19"/>
      <c r="G40" s="24"/>
      <c r="H40" s="24"/>
      <c r="I40" s="31"/>
      <c r="J40" s="31"/>
      <c r="K40" s="35"/>
    </row>
    <row r="41" spans="1:11" x14ac:dyDescent="0.25">
      <c r="C41" s="59" t="s">
        <v>17</v>
      </c>
      <c r="D41" s="54"/>
      <c r="E41" s="6"/>
      <c r="F41" s="19"/>
      <c r="G41" s="24"/>
      <c r="H41" s="24"/>
      <c r="I41" s="31"/>
      <c r="J41" s="31"/>
      <c r="K41" s="35"/>
    </row>
    <row r="42" spans="1:11" x14ac:dyDescent="0.25">
      <c r="B42" s="8" t="s">
        <v>3218</v>
      </c>
      <c r="C42" s="57" t="s">
        <v>3219</v>
      </c>
      <c r="D42" s="54" t="s">
        <v>3220</v>
      </c>
      <c r="E42" s="6" t="s">
        <v>606</v>
      </c>
      <c r="F42" s="19">
        <v>4551500</v>
      </c>
      <c r="G42" s="24">
        <v>3444.43</v>
      </c>
      <c r="H42" s="24">
        <v>15.94</v>
      </c>
      <c r="I42" s="31">
        <v>7.6201907000000002</v>
      </c>
      <c r="J42" s="31"/>
      <c r="K42" s="35"/>
    </row>
    <row r="43" spans="1:11" x14ac:dyDescent="0.25">
      <c r="B43" s="8" t="s">
        <v>3190</v>
      </c>
      <c r="C43" s="57" t="s">
        <v>3191</v>
      </c>
      <c r="D43" s="54" t="s">
        <v>3192</v>
      </c>
      <c r="E43" s="6" t="s">
        <v>606</v>
      </c>
      <c r="F43" s="19">
        <v>2500000</v>
      </c>
      <c r="G43" s="24">
        <v>1892.7</v>
      </c>
      <c r="H43" s="24">
        <v>8.76</v>
      </c>
      <c r="I43" s="31">
        <v>7.6200869999999998</v>
      </c>
      <c r="J43" s="31"/>
      <c r="K43" s="35"/>
    </row>
    <row r="44" spans="1:11" x14ac:dyDescent="0.25">
      <c r="B44" s="8" t="s">
        <v>3196</v>
      </c>
      <c r="C44" s="57" t="s">
        <v>3197</v>
      </c>
      <c r="D44" s="54" t="s">
        <v>3198</v>
      </c>
      <c r="E44" s="6" t="s">
        <v>606</v>
      </c>
      <c r="F44" s="19">
        <v>407100</v>
      </c>
      <c r="G44" s="24">
        <v>309.10000000000002</v>
      </c>
      <c r="H44" s="24">
        <v>1.43</v>
      </c>
      <c r="I44" s="31">
        <v>7.6193610999999999</v>
      </c>
      <c r="J44" s="31"/>
      <c r="K44" s="35"/>
    </row>
    <row r="45" spans="1:11" x14ac:dyDescent="0.25">
      <c r="B45" s="8" t="s">
        <v>2924</v>
      </c>
      <c r="C45" s="57" t="s">
        <v>2925</v>
      </c>
      <c r="D45" s="54" t="s">
        <v>2926</v>
      </c>
      <c r="E45" s="6" t="s">
        <v>606</v>
      </c>
      <c r="F45" s="19">
        <v>362000</v>
      </c>
      <c r="G45" s="24">
        <v>289.88</v>
      </c>
      <c r="H45" s="24">
        <v>1.34</v>
      </c>
      <c r="I45" s="31">
        <v>7.6052580000000001</v>
      </c>
      <c r="J45" s="31"/>
      <c r="K45" s="35"/>
    </row>
    <row r="46" spans="1:11" x14ac:dyDescent="0.25">
      <c r="B46" s="8" t="s">
        <v>3193</v>
      </c>
      <c r="C46" s="57" t="s">
        <v>3194</v>
      </c>
      <c r="D46" s="54" t="s">
        <v>3195</v>
      </c>
      <c r="E46" s="6" t="s">
        <v>606</v>
      </c>
      <c r="F46" s="19">
        <v>277000</v>
      </c>
      <c r="G46" s="24">
        <v>213.76</v>
      </c>
      <c r="H46" s="24">
        <v>0.99</v>
      </c>
      <c r="I46" s="31">
        <v>7.6150574000000004</v>
      </c>
      <c r="J46" s="31"/>
      <c r="K46" s="35"/>
    </row>
    <row r="47" spans="1:11" x14ac:dyDescent="0.25">
      <c r="B47" s="8" t="s">
        <v>3119</v>
      </c>
      <c r="C47" s="57" t="s">
        <v>3120</v>
      </c>
      <c r="D47" s="54" t="s">
        <v>3121</v>
      </c>
      <c r="E47" s="6" t="s">
        <v>606</v>
      </c>
      <c r="F47" s="19">
        <v>100000</v>
      </c>
      <c r="G47" s="24">
        <v>77.12</v>
      </c>
      <c r="H47" s="24">
        <v>0.36</v>
      </c>
      <c r="I47" s="31">
        <v>7.6152129000000004</v>
      </c>
      <c r="J47" s="31"/>
      <c r="K47" s="35"/>
    </row>
    <row r="48" spans="1:11" x14ac:dyDescent="0.25">
      <c r="B48" s="8" t="s">
        <v>974</v>
      </c>
      <c r="C48" s="57" t="s">
        <v>975</v>
      </c>
      <c r="D48" s="54" t="s">
        <v>976</v>
      </c>
      <c r="E48" s="6" t="s">
        <v>606</v>
      </c>
      <c r="F48" s="19">
        <v>100000</v>
      </c>
      <c r="G48" s="24">
        <v>75.69</v>
      </c>
      <c r="H48" s="24">
        <v>0.35</v>
      </c>
      <c r="I48" s="31">
        <v>7.6201388999999997</v>
      </c>
      <c r="J48" s="31"/>
      <c r="K48" s="35"/>
    </row>
    <row r="49" spans="1:11" x14ac:dyDescent="0.25">
      <c r="C49" s="58" t="s">
        <v>39</v>
      </c>
      <c r="D49" s="54"/>
      <c r="E49" s="6"/>
      <c r="F49" s="19"/>
      <c r="G49" s="25">
        <v>6302.68</v>
      </c>
      <c r="H49" s="25">
        <v>29.17</v>
      </c>
      <c r="I49" s="31"/>
      <c r="J49" s="31"/>
      <c r="K49" s="35"/>
    </row>
    <row r="50" spans="1:11" x14ac:dyDescent="0.25">
      <c r="C50" s="57"/>
      <c r="D50" s="54"/>
      <c r="E50" s="6"/>
      <c r="F50" s="19"/>
      <c r="G50" s="24"/>
      <c r="H50" s="24"/>
      <c r="I50" s="31"/>
      <c r="J50" s="31"/>
      <c r="K50" s="35"/>
    </row>
    <row r="51" spans="1:11" x14ac:dyDescent="0.25">
      <c r="A51" s="10"/>
      <c r="B51" s="28"/>
      <c r="C51" s="58" t="s">
        <v>18</v>
      </c>
      <c r="D51" s="54"/>
      <c r="E51" s="6"/>
      <c r="F51" s="19"/>
      <c r="G51" s="24"/>
      <c r="H51" s="24"/>
      <c r="I51" s="31"/>
      <c r="J51" s="31"/>
      <c r="K51" s="35"/>
    </row>
    <row r="52" spans="1:11" x14ac:dyDescent="0.25">
      <c r="A52" s="28"/>
      <c r="B52" s="28"/>
      <c r="C52" s="58" t="s">
        <v>19</v>
      </c>
      <c r="D52" s="54"/>
      <c r="E52" s="6"/>
      <c r="F52" s="19"/>
      <c r="G52" s="24" t="s">
        <v>2</v>
      </c>
      <c r="H52" s="24" t="s">
        <v>2</v>
      </c>
      <c r="I52" s="31"/>
      <c r="J52" s="31"/>
      <c r="K52" s="35"/>
    </row>
    <row r="53" spans="1:11" x14ac:dyDescent="0.25">
      <c r="A53" s="28"/>
      <c r="B53" s="28"/>
      <c r="C53" s="58"/>
      <c r="D53" s="54"/>
      <c r="E53" s="6"/>
      <c r="F53" s="19"/>
      <c r="G53" s="24"/>
      <c r="H53" s="24"/>
      <c r="I53" s="31"/>
      <c r="J53" s="31"/>
      <c r="K53" s="35"/>
    </row>
    <row r="54" spans="1:11" x14ac:dyDescent="0.25">
      <c r="A54" s="28"/>
      <c r="B54" s="28"/>
      <c r="C54" s="58" t="s">
        <v>20</v>
      </c>
      <c r="D54" s="54"/>
      <c r="E54" s="6"/>
      <c r="F54" s="19"/>
      <c r="G54" s="24" t="s">
        <v>2</v>
      </c>
      <c r="H54" s="24" t="s">
        <v>2</v>
      </c>
      <c r="I54" s="31"/>
      <c r="J54" s="31"/>
      <c r="K54" s="35"/>
    </row>
    <row r="55" spans="1:11" x14ac:dyDescent="0.25">
      <c r="A55" s="28"/>
      <c r="B55" s="28"/>
      <c r="C55" s="58"/>
      <c r="D55" s="54"/>
      <c r="E55" s="6"/>
      <c r="F55" s="19"/>
      <c r="G55" s="24"/>
      <c r="H55" s="24"/>
      <c r="I55" s="31"/>
      <c r="J55" s="31"/>
      <c r="K55" s="35"/>
    </row>
    <row r="56" spans="1:11" x14ac:dyDescent="0.25">
      <c r="A56" s="28"/>
      <c r="B56" s="28"/>
      <c r="C56" s="58" t="s">
        <v>21</v>
      </c>
      <c r="D56" s="54"/>
      <c r="E56" s="6"/>
      <c r="F56" s="19"/>
      <c r="G56" s="24" t="s">
        <v>2</v>
      </c>
      <c r="H56" s="24" t="s">
        <v>2</v>
      </c>
      <c r="I56" s="31"/>
      <c r="J56" s="31"/>
      <c r="K56" s="35"/>
    </row>
    <row r="57" spans="1:11" x14ac:dyDescent="0.25">
      <c r="A57" s="28"/>
      <c r="B57" s="28"/>
      <c r="C57" s="58"/>
      <c r="D57" s="54"/>
      <c r="E57" s="6"/>
      <c r="F57" s="19"/>
      <c r="G57" s="24"/>
      <c r="H57" s="24"/>
      <c r="I57" s="31"/>
      <c r="J57" s="31"/>
      <c r="K57" s="35"/>
    </row>
    <row r="58" spans="1:11" x14ac:dyDescent="0.25">
      <c r="A58" s="28"/>
      <c r="B58" s="28"/>
      <c r="C58" s="58" t="s">
        <v>22</v>
      </c>
      <c r="D58" s="54"/>
      <c r="E58" s="6"/>
      <c r="F58" s="19"/>
      <c r="G58" s="24" t="s">
        <v>2</v>
      </c>
      <c r="H58" s="24" t="s">
        <v>2</v>
      </c>
      <c r="I58" s="31"/>
      <c r="J58" s="31"/>
      <c r="K58" s="35"/>
    </row>
    <row r="59" spans="1:11" x14ac:dyDescent="0.25">
      <c r="A59" s="28"/>
      <c r="B59" s="28"/>
      <c r="C59" s="58"/>
      <c r="D59" s="54"/>
      <c r="E59" s="6"/>
      <c r="F59" s="19"/>
      <c r="G59" s="24"/>
      <c r="H59" s="24"/>
      <c r="I59" s="31"/>
      <c r="J59" s="31"/>
      <c r="K59" s="35"/>
    </row>
    <row r="60" spans="1:11" x14ac:dyDescent="0.25">
      <c r="C60" s="59" t="s">
        <v>23</v>
      </c>
      <c r="D60" s="54"/>
      <c r="E60" s="6"/>
      <c r="F60" s="19"/>
      <c r="G60" s="24"/>
      <c r="H60" s="24"/>
      <c r="I60" s="31"/>
      <c r="J60" s="31"/>
      <c r="K60" s="35"/>
    </row>
    <row r="61" spans="1:11" x14ac:dyDescent="0.25">
      <c r="B61" s="8" t="s">
        <v>37</v>
      </c>
      <c r="C61" s="57" t="s">
        <v>38</v>
      </c>
      <c r="D61" s="54"/>
      <c r="E61" s="6"/>
      <c r="F61" s="19"/>
      <c r="G61" s="24">
        <v>84.89</v>
      </c>
      <c r="H61" s="24">
        <v>0.39</v>
      </c>
      <c r="I61" s="31"/>
      <c r="J61" s="31"/>
      <c r="K61" s="35"/>
    </row>
    <row r="62" spans="1:11" x14ac:dyDescent="0.25">
      <c r="C62" s="58" t="s">
        <v>39</v>
      </c>
      <c r="D62" s="54"/>
      <c r="E62" s="6"/>
      <c r="F62" s="19"/>
      <c r="G62" s="25">
        <v>84.89</v>
      </c>
      <c r="H62" s="25">
        <v>0.39</v>
      </c>
      <c r="I62" s="31"/>
      <c r="J62" s="31"/>
      <c r="K62" s="35"/>
    </row>
    <row r="63" spans="1:11" x14ac:dyDescent="0.25">
      <c r="C63" s="57"/>
      <c r="D63" s="54"/>
      <c r="E63" s="6"/>
      <c r="F63" s="19"/>
      <c r="G63" s="24"/>
      <c r="H63" s="24"/>
      <c r="I63" s="31"/>
      <c r="J63" s="31"/>
      <c r="K63" s="35"/>
    </row>
    <row r="64" spans="1:11" x14ac:dyDescent="0.25">
      <c r="A64" s="10"/>
      <c r="B64" s="28"/>
      <c r="C64" s="58" t="s">
        <v>24</v>
      </c>
      <c r="D64" s="54"/>
      <c r="E64" s="6"/>
      <c r="F64" s="19"/>
      <c r="G64" s="24"/>
      <c r="H64" s="24"/>
      <c r="I64" s="31"/>
      <c r="J64" s="31"/>
      <c r="K64" s="35"/>
    </row>
    <row r="65" spans="1:54" s="2" customFormat="1" ht="13.5" x14ac:dyDescent="0.25">
      <c r="A65" s="28"/>
      <c r="B65" s="28"/>
      <c r="C65" s="57" t="s">
        <v>4648</v>
      </c>
      <c r="D65" s="54"/>
      <c r="E65" s="6"/>
      <c r="F65" s="19"/>
      <c r="G65" s="24" t="s">
        <v>2</v>
      </c>
      <c r="H65" s="24" t="s">
        <v>2</v>
      </c>
      <c r="I65" s="31"/>
      <c r="J65" s="31"/>
      <c r="K65" s="35"/>
      <c r="L65" s="3"/>
      <c r="AI65" s="3"/>
      <c r="AV65" s="3"/>
      <c r="AX65" s="3"/>
      <c r="BB65" s="3"/>
    </row>
    <row r="66" spans="1:54" x14ac:dyDescent="0.25">
      <c r="B66" s="8"/>
      <c r="C66" s="57" t="s">
        <v>40</v>
      </c>
      <c r="D66" s="54"/>
      <c r="E66" s="6"/>
      <c r="F66" s="19"/>
      <c r="G66" s="24">
        <v>338.8</v>
      </c>
      <c r="H66" s="24">
        <v>1.57</v>
      </c>
      <c r="I66" s="31"/>
      <c r="J66" s="31"/>
      <c r="K66" s="35"/>
    </row>
    <row r="67" spans="1:54" x14ac:dyDescent="0.25">
      <c r="C67" s="58" t="s">
        <v>39</v>
      </c>
      <c r="D67" s="54"/>
      <c r="E67" s="6"/>
      <c r="F67" s="19"/>
      <c r="G67" s="25">
        <v>338.8</v>
      </c>
      <c r="H67" s="25">
        <v>1.57</v>
      </c>
      <c r="I67" s="31"/>
      <c r="J67" s="31"/>
      <c r="K67" s="35"/>
    </row>
    <row r="68" spans="1:54" x14ac:dyDescent="0.25">
      <c r="C68" s="57"/>
      <c r="D68" s="54"/>
      <c r="E68" s="6"/>
      <c r="F68" s="19"/>
      <c r="G68" s="24"/>
      <c r="H68" s="24"/>
      <c r="I68" s="31"/>
      <c r="J68" s="31"/>
      <c r="K68" s="35"/>
    </row>
    <row r="69" spans="1:54" x14ac:dyDescent="0.25">
      <c r="C69" s="60" t="s">
        <v>41</v>
      </c>
      <c r="D69" s="55"/>
      <c r="E69" s="5"/>
      <c r="F69" s="20"/>
      <c r="G69" s="26">
        <v>21605.89</v>
      </c>
      <c r="H69" s="26">
        <v>100</v>
      </c>
      <c r="I69" s="32"/>
      <c r="J69" s="32"/>
      <c r="K69" s="36"/>
    </row>
    <row r="72" spans="1:54" x14ac:dyDescent="0.25">
      <c r="C72" s="1" t="s">
        <v>42</v>
      </c>
    </row>
    <row r="73" spans="1:54" x14ac:dyDescent="0.25">
      <c r="C73" s="37" t="s">
        <v>43</v>
      </c>
      <c r="D73" s="37"/>
      <c r="E73" s="37"/>
      <c r="F73" s="37"/>
      <c r="G73" s="37"/>
      <c r="H73" s="37"/>
      <c r="I73" s="37"/>
      <c r="J73" s="37"/>
      <c r="K73" s="37"/>
    </row>
    <row r="74" spans="1:54" x14ac:dyDescent="0.25">
      <c r="C74" s="2" t="s">
        <v>44</v>
      </c>
    </row>
    <row r="75" spans="1:54" x14ac:dyDescent="0.25">
      <c r="C75" s="2" t="s">
        <v>45</v>
      </c>
    </row>
    <row r="76" spans="1:54" x14ac:dyDescent="0.25">
      <c r="C76" s="2" t="s">
        <v>46</v>
      </c>
    </row>
    <row r="77" spans="1:54" x14ac:dyDescent="0.25">
      <c r="C77" s="2" t="s">
        <v>47</v>
      </c>
    </row>
    <row r="79" spans="1:54" x14ac:dyDescent="0.25">
      <c r="C79" s="114" t="s">
        <v>4724</v>
      </c>
      <c r="E79" s="114" t="s">
        <v>4725</v>
      </c>
      <c r="F79" s="115"/>
    </row>
    <row r="80" spans="1:54" x14ac:dyDescent="0.25">
      <c r="E80" s="2" t="s">
        <v>4775</v>
      </c>
    </row>
  </sheetData>
  <hyperlinks>
    <hyperlink ref="J2" location="'Index'!A1" display="'Index'!A1" xr:uid="{00000000-0004-0000-8500-000000000000}"/>
  </hyperlinks>
  <pageMargins left="0.7" right="0.7" top="0.75" bottom="0.75" header="0.3" footer="0.3"/>
  <pageSetup orientation="portrait" horizontalDpi="4294967293"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sheetPr codeName="Sheet1112"/>
  <dimension ref="A1:IV79"/>
  <sheetViews>
    <sheetView showGridLines="0" zoomScale="90" zoomScaleNormal="90" workbookViewId="0">
      <pane ySplit="6" topLeftCell="A59"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3221</v>
      </c>
      <c r="J2" s="38" t="s">
        <v>4466</v>
      </c>
    </row>
    <row r="3" spans="1:54" ht="16.5" x14ac:dyDescent="0.3">
      <c r="C3" s="1" t="s">
        <v>26</v>
      </c>
      <c r="D3" s="21" t="s">
        <v>3222</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3223</v>
      </c>
      <c r="C26" s="57" t="s">
        <v>3224</v>
      </c>
      <c r="D26" s="54" t="s">
        <v>3225</v>
      </c>
      <c r="E26" s="6" t="s">
        <v>606</v>
      </c>
      <c r="F26" s="19">
        <v>5000000</v>
      </c>
      <c r="G26" s="24">
        <v>4932.6400000000003</v>
      </c>
      <c r="H26" s="24">
        <v>23.35</v>
      </c>
      <c r="I26" s="31">
        <v>7.7079205000000002</v>
      </c>
      <c r="J26" s="31"/>
      <c r="K26" s="35"/>
    </row>
    <row r="27" spans="1:11" x14ac:dyDescent="0.25">
      <c r="B27" s="8" t="s">
        <v>3226</v>
      </c>
      <c r="C27" s="57" t="s">
        <v>3227</v>
      </c>
      <c r="D27" s="54" t="s">
        <v>3228</v>
      </c>
      <c r="E27" s="6" t="s">
        <v>606</v>
      </c>
      <c r="F27" s="19">
        <v>4000000</v>
      </c>
      <c r="G27" s="24">
        <v>3945.97</v>
      </c>
      <c r="H27" s="24">
        <v>18.68</v>
      </c>
      <c r="I27" s="31">
        <v>7.6986338999999999</v>
      </c>
      <c r="J27" s="31"/>
      <c r="K27" s="35"/>
    </row>
    <row r="28" spans="1:11" x14ac:dyDescent="0.25">
      <c r="B28" s="8" t="s">
        <v>3229</v>
      </c>
      <c r="C28" s="57" t="s">
        <v>3230</v>
      </c>
      <c r="D28" s="54" t="s">
        <v>3231</v>
      </c>
      <c r="E28" s="6" t="s">
        <v>606</v>
      </c>
      <c r="F28" s="19">
        <v>4000000</v>
      </c>
      <c r="G28" s="24">
        <v>3940.19</v>
      </c>
      <c r="H28" s="24">
        <v>18.649999999999999</v>
      </c>
      <c r="I28" s="31">
        <v>7.7340204999999997</v>
      </c>
      <c r="J28" s="31"/>
      <c r="K28" s="35"/>
    </row>
    <row r="29" spans="1:11" x14ac:dyDescent="0.25">
      <c r="B29" s="8" t="s">
        <v>3232</v>
      </c>
      <c r="C29" s="57" t="s">
        <v>3233</v>
      </c>
      <c r="D29" s="54" t="s">
        <v>3234</v>
      </c>
      <c r="E29" s="6" t="s">
        <v>606</v>
      </c>
      <c r="F29" s="19">
        <v>2500000</v>
      </c>
      <c r="G29" s="24">
        <v>2464.56</v>
      </c>
      <c r="H29" s="24">
        <v>11.67</v>
      </c>
      <c r="I29" s="31">
        <v>7.7198906000000003</v>
      </c>
      <c r="J29" s="31"/>
      <c r="K29" s="35"/>
    </row>
    <row r="30" spans="1:11" x14ac:dyDescent="0.25">
      <c r="B30" s="8" t="s">
        <v>3235</v>
      </c>
      <c r="C30" s="57" t="s">
        <v>3236</v>
      </c>
      <c r="D30" s="54" t="s">
        <v>3237</v>
      </c>
      <c r="E30" s="6" t="s">
        <v>606</v>
      </c>
      <c r="F30" s="19">
        <v>2500000</v>
      </c>
      <c r="G30" s="24">
        <v>2463.4699999999998</v>
      </c>
      <c r="H30" s="24">
        <v>11.66</v>
      </c>
      <c r="I30" s="31">
        <v>7.7546882000000004</v>
      </c>
      <c r="J30" s="31"/>
      <c r="K30" s="35"/>
    </row>
    <row r="31" spans="1:11" x14ac:dyDescent="0.25">
      <c r="B31" s="8" t="s">
        <v>3238</v>
      </c>
      <c r="C31" s="57" t="s">
        <v>3239</v>
      </c>
      <c r="D31" s="54" t="s">
        <v>3240</v>
      </c>
      <c r="E31" s="6" t="s">
        <v>606</v>
      </c>
      <c r="F31" s="19">
        <v>221100</v>
      </c>
      <c r="G31" s="24">
        <v>217.77</v>
      </c>
      <c r="H31" s="24">
        <v>1.03</v>
      </c>
      <c r="I31" s="31">
        <v>7.7477315999999998</v>
      </c>
      <c r="J31" s="31"/>
      <c r="K31" s="35"/>
    </row>
    <row r="32" spans="1:11" x14ac:dyDescent="0.25">
      <c r="C32" s="58" t="s">
        <v>39</v>
      </c>
      <c r="D32" s="54"/>
      <c r="E32" s="6"/>
      <c r="F32" s="19"/>
      <c r="G32" s="25">
        <v>17964.599999999999</v>
      </c>
      <c r="H32" s="25">
        <v>85.04</v>
      </c>
      <c r="I32" s="31"/>
      <c r="J32" s="31"/>
      <c r="K32" s="35"/>
    </row>
    <row r="33" spans="1:11" x14ac:dyDescent="0.25">
      <c r="C33" s="57"/>
      <c r="D33" s="54"/>
      <c r="E33" s="6"/>
      <c r="F33" s="19"/>
      <c r="G33" s="24"/>
      <c r="H33" s="24"/>
      <c r="I33" s="31"/>
      <c r="J33" s="31"/>
      <c r="K33" s="35"/>
    </row>
    <row r="34" spans="1:11" x14ac:dyDescent="0.25">
      <c r="A34" s="10"/>
      <c r="B34" s="28"/>
      <c r="C34" s="58" t="s">
        <v>11</v>
      </c>
      <c r="D34" s="54"/>
      <c r="E34" s="6"/>
      <c r="F34" s="19"/>
      <c r="G34" s="24"/>
      <c r="H34" s="24"/>
      <c r="I34" s="31"/>
      <c r="J34" s="31"/>
      <c r="K34" s="35"/>
    </row>
    <row r="35" spans="1:11" x14ac:dyDescent="0.25">
      <c r="A35" s="28"/>
      <c r="B35" s="28"/>
      <c r="C35" s="58" t="s">
        <v>13</v>
      </c>
      <c r="D35" s="54"/>
      <c r="E35" s="6"/>
      <c r="F35" s="19"/>
      <c r="G35" s="24" t="s">
        <v>2</v>
      </c>
      <c r="H35" s="24" t="s">
        <v>2</v>
      </c>
      <c r="I35" s="31"/>
      <c r="J35" s="31"/>
      <c r="K35" s="35"/>
    </row>
    <row r="36" spans="1:11" x14ac:dyDescent="0.25">
      <c r="A36" s="28"/>
      <c r="B36" s="28"/>
      <c r="C36" s="58"/>
      <c r="D36" s="54"/>
      <c r="E36" s="6"/>
      <c r="F36" s="19"/>
      <c r="G36" s="24"/>
      <c r="H36" s="24"/>
      <c r="I36" s="31"/>
      <c r="J36" s="31"/>
      <c r="K36" s="35"/>
    </row>
    <row r="37" spans="1:11" x14ac:dyDescent="0.25">
      <c r="A37" s="28"/>
      <c r="B37" s="28"/>
      <c r="C37" s="58" t="s">
        <v>14</v>
      </c>
      <c r="D37" s="54"/>
      <c r="E37" s="6"/>
      <c r="F37" s="19"/>
      <c r="G37" s="24" t="s">
        <v>2</v>
      </c>
      <c r="H37" s="24" t="s">
        <v>2</v>
      </c>
      <c r="I37" s="31"/>
      <c r="J37" s="31"/>
      <c r="K37" s="35"/>
    </row>
    <row r="38" spans="1:11" x14ac:dyDescent="0.25">
      <c r="A38" s="28"/>
      <c r="B38" s="28"/>
      <c r="C38" s="58"/>
      <c r="D38" s="54"/>
      <c r="E38" s="6"/>
      <c r="F38" s="19"/>
      <c r="G38" s="24"/>
      <c r="H38" s="24"/>
      <c r="I38" s="31"/>
      <c r="J38" s="31"/>
      <c r="K38" s="35"/>
    </row>
    <row r="39" spans="1:11" x14ac:dyDescent="0.25">
      <c r="A39" s="28"/>
      <c r="B39" s="28"/>
      <c r="C39" s="58" t="s">
        <v>15</v>
      </c>
      <c r="D39" s="54"/>
      <c r="E39" s="6"/>
      <c r="F39" s="19"/>
      <c r="G39" s="24" t="s">
        <v>2</v>
      </c>
      <c r="H39" s="24" t="s">
        <v>2</v>
      </c>
      <c r="I39" s="31"/>
      <c r="J39" s="31"/>
      <c r="K39" s="35"/>
    </row>
    <row r="40" spans="1:11" x14ac:dyDescent="0.25">
      <c r="A40" s="28"/>
      <c r="B40" s="28"/>
      <c r="C40" s="58"/>
      <c r="D40" s="54"/>
      <c r="E40" s="6"/>
      <c r="F40" s="19"/>
      <c r="G40" s="24"/>
      <c r="H40" s="24"/>
      <c r="I40" s="31"/>
      <c r="J40" s="31"/>
      <c r="K40" s="35"/>
    </row>
    <row r="41" spans="1:11" x14ac:dyDescent="0.25">
      <c r="A41" s="28"/>
      <c r="B41" s="28"/>
      <c r="C41" s="58" t="s">
        <v>16</v>
      </c>
      <c r="D41" s="54"/>
      <c r="E41" s="6"/>
      <c r="F41" s="19"/>
      <c r="G41" s="24" t="s">
        <v>2</v>
      </c>
      <c r="H41" s="24" t="s">
        <v>2</v>
      </c>
      <c r="I41" s="31"/>
      <c r="J41" s="31"/>
      <c r="K41" s="35"/>
    </row>
    <row r="42" spans="1:11" x14ac:dyDescent="0.25">
      <c r="A42" s="28"/>
      <c r="B42" s="28"/>
      <c r="C42" s="58"/>
      <c r="D42" s="54"/>
      <c r="E42" s="6"/>
      <c r="F42" s="19"/>
      <c r="G42" s="24"/>
      <c r="H42" s="24"/>
      <c r="I42" s="31"/>
      <c r="J42" s="31"/>
      <c r="K42" s="35"/>
    </row>
    <row r="43" spans="1:11" x14ac:dyDescent="0.25">
      <c r="C43" s="59" t="s">
        <v>17</v>
      </c>
      <c r="D43" s="54"/>
      <c r="E43" s="6"/>
      <c r="F43" s="19"/>
      <c r="G43" s="24"/>
      <c r="H43" s="24"/>
      <c r="I43" s="31"/>
      <c r="J43" s="31"/>
      <c r="K43" s="35"/>
    </row>
    <row r="44" spans="1:11" x14ac:dyDescent="0.25">
      <c r="B44" s="8" t="s">
        <v>974</v>
      </c>
      <c r="C44" s="57" t="s">
        <v>975</v>
      </c>
      <c r="D44" s="54" t="s">
        <v>976</v>
      </c>
      <c r="E44" s="6" t="s">
        <v>606</v>
      </c>
      <c r="F44" s="19">
        <v>1503200</v>
      </c>
      <c r="G44" s="24">
        <v>1137.81</v>
      </c>
      <c r="H44" s="24">
        <v>5.39</v>
      </c>
      <c r="I44" s="31">
        <v>7.6201388999999997</v>
      </c>
      <c r="J44" s="31"/>
      <c r="K44" s="35"/>
    </row>
    <row r="45" spans="1:11" x14ac:dyDescent="0.25">
      <c r="B45" s="8" t="s">
        <v>3190</v>
      </c>
      <c r="C45" s="57" t="s">
        <v>3191</v>
      </c>
      <c r="D45" s="54" t="s">
        <v>3192</v>
      </c>
      <c r="E45" s="6" t="s">
        <v>606</v>
      </c>
      <c r="F45" s="19">
        <v>1048500</v>
      </c>
      <c r="G45" s="24">
        <v>793.8</v>
      </c>
      <c r="H45" s="24">
        <v>3.76</v>
      </c>
      <c r="I45" s="31">
        <v>7.6200869999999998</v>
      </c>
      <c r="J45" s="31"/>
      <c r="K45" s="35"/>
    </row>
    <row r="46" spans="1:11" x14ac:dyDescent="0.25">
      <c r="B46" s="8" t="s">
        <v>3218</v>
      </c>
      <c r="C46" s="57" t="s">
        <v>3219</v>
      </c>
      <c r="D46" s="54" t="s">
        <v>3220</v>
      </c>
      <c r="E46" s="6" t="s">
        <v>606</v>
      </c>
      <c r="F46" s="19">
        <v>725000</v>
      </c>
      <c r="G46" s="24">
        <v>548.66</v>
      </c>
      <c r="H46" s="24">
        <v>2.6</v>
      </c>
      <c r="I46" s="31">
        <v>7.6201907000000002</v>
      </c>
      <c r="J46" s="31"/>
      <c r="K46" s="35"/>
    </row>
    <row r="47" spans="1:11" x14ac:dyDescent="0.25">
      <c r="B47" s="8" t="s">
        <v>3196</v>
      </c>
      <c r="C47" s="57" t="s">
        <v>3197</v>
      </c>
      <c r="D47" s="54" t="s">
        <v>3198</v>
      </c>
      <c r="E47" s="6" t="s">
        <v>606</v>
      </c>
      <c r="F47" s="19">
        <v>500000</v>
      </c>
      <c r="G47" s="24">
        <v>379.63</v>
      </c>
      <c r="H47" s="24">
        <v>1.8</v>
      </c>
      <c r="I47" s="31">
        <v>7.6193610999999999</v>
      </c>
      <c r="J47" s="31"/>
      <c r="K47" s="35"/>
    </row>
    <row r="48" spans="1:11" x14ac:dyDescent="0.25">
      <c r="C48" s="58" t="s">
        <v>39</v>
      </c>
      <c r="D48" s="54"/>
      <c r="E48" s="6"/>
      <c r="F48" s="19"/>
      <c r="G48" s="25">
        <v>2859.9</v>
      </c>
      <c r="H48" s="25">
        <v>13.55</v>
      </c>
      <c r="I48" s="31"/>
      <c r="J48" s="31"/>
      <c r="K48" s="35"/>
    </row>
    <row r="49" spans="1:54" x14ac:dyDescent="0.25">
      <c r="C49" s="57"/>
      <c r="D49" s="54"/>
      <c r="E49" s="6"/>
      <c r="F49" s="19"/>
      <c r="G49" s="24"/>
      <c r="H49" s="24"/>
      <c r="I49" s="31"/>
      <c r="J49" s="31"/>
      <c r="K49" s="35"/>
    </row>
    <row r="50" spans="1:54" x14ac:dyDescent="0.25">
      <c r="A50" s="10"/>
      <c r="B50" s="28"/>
      <c r="C50" s="58" t="s">
        <v>18</v>
      </c>
      <c r="D50" s="54"/>
      <c r="E50" s="6"/>
      <c r="F50" s="19"/>
      <c r="G50" s="24"/>
      <c r="H50" s="24"/>
      <c r="I50" s="31"/>
      <c r="J50" s="31"/>
      <c r="K50" s="35"/>
    </row>
    <row r="51" spans="1:54" x14ac:dyDescent="0.25">
      <c r="A51" s="28"/>
      <c r="B51" s="28"/>
      <c r="C51" s="58" t="s">
        <v>19</v>
      </c>
      <c r="D51" s="54"/>
      <c r="E51" s="6"/>
      <c r="F51" s="19"/>
      <c r="G51" s="24" t="s">
        <v>2</v>
      </c>
      <c r="H51" s="24" t="s">
        <v>2</v>
      </c>
      <c r="I51" s="31"/>
      <c r="J51" s="31"/>
      <c r="K51" s="35"/>
    </row>
    <row r="52" spans="1:54" x14ac:dyDescent="0.25">
      <c r="A52" s="28"/>
      <c r="B52" s="28"/>
      <c r="C52" s="58"/>
      <c r="D52" s="54"/>
      <c r="E52" s="6"/>
      <c r="F52" s="19"/>
      <c r="G52" s="24"/>
      <c r="H52" s="24"/>
      <c r="I52" s="31"/>
      <c r="J52" s="31"/>
      <c r="K52" s="35"/>
    </row>
    <row r="53" spans="1:54" x14ac:dyDescent="0.25">
      <c r="A53" s="28"/>
      <c r="B53" s="28"/>
      <c r="C53" s="58" t="s">
        <v>20</v>
      </c>
      <c r="D53" s="54"/>
      <c r="E53" s="6"/>
      <c r="F53" s="19"/>
      <c r="G53" s="24" t="s">
        <v>2</v>
      </c>
      <c r="H53" s="24" t="s">
        <v>2</v>
      </c>
      <c r="I53" s="31"/>
      <c r="J53" s="31"/>
      <c r="K53" s="35"/>
    </row>
    <row r="54" spans="1:54" x14ac:dyDescent="0.25">
      <c r="A54" s="28"/>
      <c r="B54" s="28"/>
      <c r="C54" s="58"/>
      <c r="D54" s="54"/>
      <c r="E54" s="6"/>
      <c r="F54" s="19"/>
      <c r="G54" s="24"/>
      <c r="H54" s="24"/>
      <c r="I54" s="31"/>
      <c r="J54" s="31"/>
      <c r="K54" s="35"/>
    </row>
    <row r="55" spans="1:54" x14ac:dyDescent="0.25">
      <c r="A55" s="28"/>
      <c r="B55" s="28"/>
      <c r="C55" s="58" t="s">
        <v>21</v>
      </c>
      <c r="D55" s="54"/>
      <c r="E55" s="6"/>
      <c r="F55" s="19"/>
      <c r="G55" s="24" t="s">
        <v>2</v>
      </c>
      <c r="H55" s="24" t="s">
        <v>2</v>
      </c>
      <c r="I55" s="31"/>
      <c r="J55" s="31"/>
      <c r="K55" s="35"/>
    </row>
    <row r="56" spans="1:54" x14ac:dyDescent="0.25">
      <c r="A56" s="28"/>
      <c r="B56" s="28"/>
      <c r="C56" s="58"/>
      <c r="D56" s="54"/>
      <c r="E56" s="6"/>
      <c r="F56" s="19"/>
      <c r="G56" s="24"/>
      <c r="H56" s="24"/>
      <c r="I56" s="31"/>
      <c r="J56" s="31"/>
      <c r="K56" s="35"/>
    </row>
    <row r="57" spans="1:54" x14ac:dyDescent="0.25">
      <c r="A57" s="28"/>
      <c r="B57" s="28"/>
      <c r="C57" s="58" t="s">
        <v>22</v>
      </c>
      <c r="D57" s="54"/>
      <c r="E57" s="6"/>
      <c r="F57" s="19"/>
      <c r="G57" s="24" t="s">
        <v>2</v>
      </c>
      <c r="H57" s="24" t="s">
        <v>2</v>
      </c>
      <c r="I57" s="31"/>
      <c r="J57" s="31"/>
      <c r="K57" s="35"/>
    </row>
    <row r="58" spans="1:54" x14ac:dyDescent="0.25">
      <c r="A58" s="28"/>
      <c r="B58" s="28"/>
      <c r="C58" s="58"/>
      <c r="D58" s="54"/>
      <c r="E58" s="6"/>
      <c r="F58" s="19"/>
      <c r="G58" s="24"/>
      <c r="H58" s="24"/>
      <c r="I58" s="31"/>
      <c r="J58" s="31"/>
      <c r="K58" s="35"/>
    </row>
    <row r="59" spans="1:54" x14ac:dyDescent="0.25">
      <c r="C59" s="59" t="s">
        <v>23</v>
      </c>
      <c r="D59" s="54"/>
      <c r="E59" s="6"/>
      <c r="F59" s="19"/>
      <c r="G59" s="24"/>
      <c r="H59" s="24"/>
      <c r="I59" s="31"/>
      <c r="J59" s="31"/>
      <c r="K59" s="35"/>
    </row>
    <row r="60" spans="1:54" x14ac:dyDescent="0.25">
      <c r="B60" s="8" t="s">
        <v>37</v>
      </c>
      <c r="C60" s="57" t="s">
        <v>38</v>
      </c>
      <c r="D60" s="54"/>
      <c r="E60" s="6"/>
      <c r="F60" s="19"/>
      <c r="G60" s="24">
        <v>110.58</v>
      </c>
      <c r="H60" s="24">
        <v>0.52</v>
      </c>
      <c r="I60" s="31"/>
      <c r="J60" s="31"/>
      <c r="K60" s="35"/>
    </row>
    <row r="61" spans="1:54" x14ac:dyDescent="0.25">
      <c r="C61" s="58" t="s">
        <v>39</v>
      </c>
      <c r="D61" s="54"/>
      <c r="E61" s="6"/>
      <c r="F61" s="19"/>
      <c r="G61" s="25">
        <v>110.58</v>
      </c>
      <c r="H61" s="25">
        <v>0.52</v>
      </c>
      <c r="I61" s="31"/>
      <c r="J61" s="31"/>
      <c r="K61" s="35"/>
    </row>
    <row r="62" spans="1:54" x14ac:dyDescent="0.25">
      <c r="C62" s="57"/>
      <c r="D62" s="54"/>
      <c r="E62" s="6"/>
      <c r="F62" s="19"/>
      <c r="G62" s="24"/>
      <c r="H62" s="24"/>
      <c r="I62" s="31"/>
      <c r="J62" s="31"/>
      <c r="K62" s="35"/>
    </row>
    <row r="63" spans="1:54" x14ac:dyDescent="0.25">
      <c r="A63" s="10"/>
      <c r="B63" s="28"/>
      <c r="C63" s="58" t="s">
        <v>24</v>
      </c>
      <c r="D63" s="54"/>
      <c r="E63" s="6"/>
      <c r="F63" s="19"/>
      <c r="G63" s="24"/>
      <c r="H63" s="24"/>
      <c r="I63" s="31"/>
      <c r="J63" s="31"/>
      <c r="K63" s="35"/>
    </row>
    <row r="64" spans="1:54" s="2" customFormat="1" ht="13.5" x14ac:dyDescent="0.25">
      <c r="A64" s="28"/>
      <c r="B64" s="28"/>
      <c r="C64" s="57" t="s">
        <v>4648</v>
      </c>
      <c r="D64" s="54"/>
      <c r="E64" s="6"/>
      <c r="F64" s="19"/>
      <c r="G64" s="24" t="s">
        <v>2</v>
      </c>
      <c r="H64" s="24" t="s">
        <v>2</v>
      </c>
      <c r="I64" s="31"/>
      <c r="J64" s="31"/>
      <c r="K64" s="35"/>
      <c r="L64" s="3"/>
      <c r="AI64" s="3"/>
      <c r="AV64" s="3"/>
      <c r="AX64" s="3"/>
      <c r="BB64" s="3"/>
    </row>
    <row r="65" spans="2:11" x14ac:dyDescent="0.25">
      <c r="B65" s="8"/>
      <c r="C65" s="57" t="s">
        <v>40</v>
      </c>
      <c r="D65" s="54"/>
      <c r="E65" s="6"/>
      <c r="F65" s="19"/>
      <c r="G65" s="24">
        <v>186.89</v>
      </c>
      <c r="H65" s="24">
        <v>0.89</v>
      </c>
      <c r="I65" s="31"/>
      <c r="J65" s="31"/>
      <c r="K65" s="35"/>
    </row>
    <row r="66" spans="2:11" x14ac:dyDescent="0.25">
      <c r="C66" s="58" t="s">
        <v>39</v>
      </c>
      <c r="D66" s="54"/>
      <c r="E66" s="6"/>
      <c r="F66" s="19"/>
      <c r="G66" s="25">
        <v>186.89</v>
      </c>
      <c r="H66" s="25">
        <v>0.89</v>
      </c>
      <c r="I66" s="31"/>
      <c r="J66" s="31"/>
      <c r="K66" s="35"/>
    </row>
    <row r="67" spans="2:11" x14ac:dyDescent="0.25">
      <c r="C67" s="57"/>
      <c r="D67" s="54"/>
      <c r="E67" s="6"/>
      <c r="F67" s="19"/>
      <c r="G67" s="24"/>
      <c r="H67" s="24"/>
      <c r="I67" s="31"/>
      <c r="J67" s="31"/>
      <c r="K67" s="35"/>
    </row>
    <row r="68" spans="2:11" x14ac:dyDescent="0.25">
      <c r="C68" s="60" t="s">
        <v>41</v>
      </c>
      <c r="D68" s="55"/>
      <c r="E68" s="5"/>
      <c r="F68" s="20"/>
      <c r="G68" s="26">
        <v>21121.97</v>
      </c>
      <c r="H68" s="26">
        <v>100</v>
      </c>
      <c r="I68" s="32"/>
      <c r="J68" s="32"/>
      <c r="K68" s="36"/>
    </row>
    <row r="71" spans="2:11" x14ac:dyDescent="0.25">
      <c r="C71" s="1" t="s">
        <v>42</v>
      </c>
    </row>
    <row r="72" spans="2:11" x14ac:dyDescent="0.25">
      <c r="C72" s="37" t="s">
        <v>43</v>
      </c>
      <c r="D72" s="37"/>
      <c r="E72" s="37"/>
      <c r="F72" s="37"/>
      <c r="G72" s="37"/>
      <c r="H72" s="37"/>
      <c r="I72" s="37"/>
      <c r="J72" s="37"/>
      <c r="K72" s="37"/>
    </row>
    <row r="73" spans="2:11" x14ac:dyDescent="0.25">
      <c r="C73" s="2" t="s">
        <v>44</v>
      </c>
    </row>
    <row r="74" spans="2:11" x14ac:dyDescent="0.25">
      <c r="C74" s="2" t="s">
        <v>45</v>
      </c>
    </row>
    <row r="75" spans="2:11" x14ac:dyDescent="0.25">
      <c r="C75" s="2" t="s">
        <v>46</v>
      </c>
    </row>
    <row r="76" spans="2:11" x14ac:dyDescent="0.25">
      <c r="C76" s="2" t="s">
        <v>47</v>
      </c>
    </row>
    <row r="78" spans="2:11" x14ac:dyDescent="0.25">
      <c r="C78" s="114" t="s">
        <v>4724</v>
      </c>
      <c r="E78" s="114" t="s">
        <v>4725</v>
      </c>
      <c r="F78" s="115"/>
    </row>
    <row r="79" spans="2:11" x14ac:dyDescent="0.25">
      <c r="E79" s="2" t="s">
        <v>4775</v>
      </c>
    </row>
  </sheetData>
  <hyperlinks>
    <hyperlink ref="J2" location="'Index'!A1" display="'Index'!A1" xr:uid="{00000000-0004-0000-8600-000000000000}"/>
  </hyperlinks>
  <pageMargins left="0.7" right="0.7" top="0.75" bottom="0.75" header="0.3" footer="0.3"/>
  <pageSetup orientation="portrait" horizontalDpi="4294967293"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sheetPr codeName="Sheet1113"/>
  <dimension ref="A1:IV176"/>
  <sheetViews>
    <sheetView showGridLines="0" zoomScale="90" zoomScaleNormal="90" workbookViewId="0">
      <pane ySplit="6" topLeftCell="A156"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3241</v>
      </c>
      <c r="J2" s="38" t="s">
        <v>4466</v>
      </c>
    </row>
    <row r="3" spans="1:54" ht="16.5" x14ac:dyDescent="0.3">
      <c r="C3" s="1" t="s">
        <v>26</v>
      </c>
      <c r="D3" s="21" t="s">
        <v>3242</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2236</v>
      </c>
      <c r="C18" s="57" t="s">
        <v>1190</v>
      </c>
      <c r="D18" s="54" t="s">
        <v>2237</v>
      </c>
      <c r="E18" s="6" t="s">
        <v>554</v>
      </c>
      <c r="F18" s="19">
        <v>87450</v>
      </c>
      <c r="G18" s="24">
        <v>86898.89</v>
      </c>
      <c r="H18" s="24">
        <v>9.4499999999999993</v>
      </c>
      <c r="I18" s="31">
        <v>7.7949999999999999</v>
      </c>
      <c r="J18" s="31"/>
      <c r="K18" s="35" t="s">
        <v>550</v>
      </c>
    </row>
    <row r="19" spans="2:11" x14ac:dyDescent="0.25">
      <c r="B19" s="8" t="s">
        <v>3243</v>
      </c>
      <c r="C19" s="57" t="s">
        <v>1098</v>
      </c>
      <c r="D19" s="54" t="s">
        <v>3244</v>
      </c>
      <c r="E19" s="6" t="s">
        <v>554</v>
      </c>
      <c r="F19" s="19">
        <v>5000</v>
      </c>
      <c r="G19" s="24">
        <v>49467.25</v>
      </c>
      <c r="H19" s="24">
        <v>5.38</v>
      </c>
      <c r="I19" s="31">
        <v>7.6813000000000002</v>
      </c>
      <c r="J19" s="31"/>
      <c r="K19" s="35" t="s">
        <v>550</v>
      </c>
    </row>
    <row r="20" spans="2:11" x14ac:dyDescent="0.25">
      <c r="B20" s="8" t="s">
        <v>1469</v>
      </c>
      <c r="C20" s="57" t="s">
        <v>1448</v>
      </c>
      <c r="D20" s="54" t="s">
        <v>1470</v>
      </c>
      <c r="E20" s="6" t="s">
        <v>554</v>
      </c>
      <c r="F20" s="19">
        <v>4050</v>
      </c>
      <c r="G20" s="24">
        <v>39737.39</v>
      </c>
      <c r="H20" s="24">
        <v>4.32</v>
      </c>
      <c r="I20" s="31">
        <v>7.7698999999999998</v>
      </c>
      <c r="J20" s="31"/>
      <c r="K20" s="35" t="s">
        <v>550</v>
      </c>
    </row>
    <row r="21" spans="2:11" x14ac:dyDescent="0.25">
      <c r="B21" s="8" t="s">
        <v>3245</v>
      </c>
      <c r="C21" s="57" t="s">
        <v>1448</v>
      </c>
      <c r="D21" s="54" t="s">
        <v>3246</v>
      </c>
      <c r="E21" s="6" t="s">
        <v>554</v>
      </c>
      <c r="F21" s="19">
        <v>3300</v>
      </c>
      <c r="G21" s="24">
        <v>31341.22</v>
      </c>
      <c r="H21" s="24">
        <v>3.41</v>
      </c>
      <c r="I21" s="31">
        <v>7.7698999999999998</v>
      </c>
      <c r="J21" s="31"/>
      <c r="K21" s="35" t="s">
        <v>550</v>
      </c>
    </row>
    <row r="22" spans="2:11" x14ac:dyDescent="0.25">
      <c r="B22" s="8" t="s">
        <v>3247</v>
      </c>
      <c r="C22" s="57" t="s">
        <v>1448</v>
      </c>
      <c r="D22" s="54" t="s">
        <v>3248</v>
      </c>
      <c r="E22" s="6" t="s">
        <v>554</v>
      </c>
      <c r="F22" s="19">
        <v>3050</v>
      </c>
      <c r="G22" s="24">
        <v>30693.37</v>
      </c>
      <c r="H22" s="24">
        <v>3.34</v>
      </c>
      <c r="I22" s="31">
        <v>7.7808999999999999</v>
      </c>
      <c r="J22" s="31"/>
      <c r="K22" s="35" t="s">
        <v>550</v>
      </c>
    </row>
    <row r="23" spans="2:11" x14ac:dyDescent="0.25">
      <c r="B23" s="8" t="s">
        <v>2230</v>
      </c>
      <c r="C23" s="57" t="s">
        <v>1918</v>
      </c>
      <c r="D23" s="54" t="s">
        <v>2231</v>
      </c>
      <c r="E23" s="6" t="s">
        <v>554</v>
      </c>
      <c r="F23" s="19">
        <v>29400</v>
      </c>
      <c r="G23" s="24">
        <v>29267.88</v>
      </c>
      <c r="H23" s="24">
        <v>3.18</v>
      </c>
      <c r="I23" s="31">
        <v>7.5949999999999998</v>
      </c>
      <c r="J23" s="31"/>
      <c r="K23" s="35"/>
    </row>
    <row r="24" spans="2:11" x14ac:dyDescent="0.25">
      <c r="B24" s="8" t="s">
        <v>2871</v>
      </c>
      <c r="C24" s="57" t="s">
        <v>1190</v>
      </c>
      <c r="D24" s="54" t="s">
        <v>2872</v>
      </c>
      <c r="E24" s="6" t="s">
        <v>554</v>
      </c>
      <c r="F24" s="19">
        <v>1850</v>
      </c>
      <c r="G24" s="24">
        <v>17630.39</v>
      </c>
      <c r="H24" s="24">
        <v>1.92</v>
      </c>
      <c r="I24" s="31">
        <v>7.7949999999999999</v>
      </c>
      <c r="J24" s="31"/>
      <c r="K24" s="35" t="s">
        <v>550</v>
      </c>
    </row>
    <row r="25" spans="2:11" x14ac:dyDescent="0.25">
      <c r="B25" s="8" t="s">
        <v>3249</v>
      </c>
      <c r="C25" s="57" t="s">
        <v>1190</v>
      </c>
      <c r="D25" s="54" t="s">
        <v>3250</v>
      </c>
      <c r="E25" s="6" t="s">
        <v>554</v>
      </c>
      <c r="F25" s="19">
        <v>1650</v>
      </c>
      <c r="G25" s="24">
        <v>16297.59</v>
      </c>
      <c r="H25" s="24">
        <v>1.77</v>
      </c>
      <c r="I25" s="31">
        <v>7.7949999999999999</v>
      </c>
      <c r="J25" s="31"/>
      <c r="K25" s="35" t="s">
        <v>550</v>
      </c>
    </row>
    <row r="26" spans="2:11" x14ac:dyDescent="0.25">
      <c r="B26" s="8" t="s">
        <v>3251</v>
      </c>
      <c r="C26" s="57" t="s">
        <v>1098</v>
      </c>
      <c r="D26" s="54" t="s">
        <v>3252</v>
      </c>
      <c r="E26" s="6" t="s">
        <v>554</v>
      </c>
      <c r="F26" s="19">
        <v>1600</v>
      </c>
      <c r="G26" s="24">
        <v>15751.2</v>
      </c>
      <c r="H26" s="24">
        <v>1.71</v>
      </c>
      <c r="I26" s="31">
        <v>7.6862000000000004</v>
      </c>
      <c r="J26" s="31"/>
      <c r="K26" s="35" t="s">
        <v>550</v>
      </c>
    </row>
    <row r="27" spans="2:11" x14ac:dyDescent="0.25">
      <c r="B27" s="8" t="s">
        <v>3253</v>
      </c>
      <c r="C27" s="57" t="s">
        <v>378</v>
      </c>
      <c r="D27" s="54" t="s">
        <v>3254</v>
      </c>
      <c r="E27" s="6" t="s">
        <v>554</v>
      </c>
      <c r="F27" s="19">
        <v>1200</v>
      </c>
      <c r="G27" s="24">
        <v>11936.86</v>
      </c>
      <c r="H27" s="24">
        <v>1.3</v>
      </c>
      <c r="I27" s="31">
        <v>7.7348999999999997</v>
      </c>
      <c r="J27" s="31"/>
      <c r="K27" s="35" t="s">
        <v>550</v>
      </c>
    </row>
    <row r="28" spans="2:11" x14ac:dyDescent="0.25">
      <c r="B28" s="8" t="s">
        <v>2273</v>
      </c>
      <c r="C28" s="57" t="s">
        <v>378</v>
      </c>
      <c r="D28" s="54" t="s">
        <v>2274</v>
      </c>
      <c r="E28" s="6" t="s">
        <v>554</v>
      </c>
      <c r="F28" s="19">
        <v>750</v>
      </c>
      <c r="G28" s="24">
        <v>7566.77</v>
      </c>
      <c r="H28" s="24">
        <v>0.82</v>
      </c>
      <c r="I28" s="31">
        <v>7.7073999999999998</v>
      </c>
      <c r="J28" s="31"/>
      <c r="K28" s="35" t="s">
        <v>550</v>
      </c>
    </row>
    <row r="29" spans="2:11" x14ac:dyDescent="0.25">
      <c r="B29" s="8" t="s">
        <v>3255</v>
      </c>
      <c r="C29" s="57" t="s">
        <v>1448</v>
      </c>
      <c r="D29" s="54" t="s">
        <v>3256</v>
      </c>
      <c r="E29" s="6" t="s">
        <v>554</v>
      </c>
      <c r="F29" s="19">
        <v>1875</v>
      </c>
      <c r="G29" s="24">
        <v>7191.34</v>
      </c>
      <c r="H29" s="24">
        <v>0.78</v>
      </c>
      <c r="I29" s="31">
        <v>7.7808999999999999</v>
      </c>
      <c r="J29" s="31"/>
      <c r="K29" s="35" t="s">
        <v>550</v>
      </c>
    </row>
    <row r="30" spans="2:11" x14ac:dyDescent="0.25">
      <c r="B30" s="8" t="s">
        <v>1187</v>
      </c>
      <c r="C30" s="57" t="s">
        <v>987</v>
      </c>
      <c r="D30" s="54" t="s">
        <v>1188</v>
      </c>
      <c r="E30" s="6" t="s">
        <v>554</v>
      </c>
      <c r="F30" s="19">
        <v>650</v>
      </c>
      <c r="G30" s="24">
        <v>6424.91</v>
      </c>
      <c r="H30" s="24">
        <v>0.7</v>
      </c>
      <c r="I30" s="31">
        <v>7.85</v>
      </c>
      <c r="J30" s="31"/>
      <c r="K30" s="35"/>
    </row>
    <row r="31" spans="2:11" x14ac:dyDescent="0.25">
      <c r="B31" s="8" t="s">
        <v>3257</v>
      </c>
      <c r="C31" s="57" t="s">
        <v>1448</v>
      </c>
      <c r="D31" s="54" t="s">
        <v>3258</v>
      </c>
      <c r="E31" s="6" t="s">
        <v>554</v>
      </c>
      <c r="F31" s="19">
        <v>600</v>
      </c>
      <c r="G31" s="24">
        <v>5885.06</v>
      </c>
      <c r="H31" s="24">
        <v>0.64</v>
      </c>
      <c r="I31" s="31">
        <v>7.7698999999999998</v>
      </c>
      <c r="J31" s="31"/>
      <c r="K31" s="35" t="s">
        <v>550</v>
      </c>
    </row>
    <row r="32" spans="2:11" x14ac:dyDescent="0.25">
      <c r="B32" s="8" t="s">
        <v>3259</v>
      </c>
      <c r="C32" s="57" t="s">
        <v>1448</v>
      </c>
      <c r="D32" s="54" t="s">
        <v>3260</v>
      </c>
      <c r="E32" s="6" t="s">
        <v>554</v>
      </c>
      <c r="F32" s="19">
        <v>520</v>
      </c>
      <c r="G32" s="24">
        <v>5446.94</v>
      </c>
      <c r="H32" s="24">
        <v>0.59</v>
      </c>
      <c r="I32" s="31">
        <v>7.7948000000000004</v>
      </c>
      <c r="J32" s="31"/>
      <c r="K32" s="35" t="s">
        <v>550</v>
      </c>
    </row>
    <row r="33" spans="2:11" x14ac:dyDescent="0.25">
      <c r="B33" s="8" t="s">
        <v>3261</v>
      </c>
      <c r="C33" s="57" t="s">
        <v>1098</v>
      </c>
      <c r="D33" s="54" t="s">
        <v>3262</v>
      </c>
      <c r="E33" s="6" t="s">
        <v>554</v>
      </c>
      <c r="F33" s="19">
        <v>400</v>
      </c>
      <c r="G33" s="24">
        <v>3958.05</v>
      </c>
      <c r="H33" s="24">
        <v>0.43</v>
      </c>
      <c r="I33" s="31">
        <v>7.6962000000000002</v>
      </c>
      <c r="J33" s="31"/>
      <c r="K33" s="35" t="s">
        <v>550</v>
      </c>
    </row>
    <row r="34" spans="2:11" x14ac:dyDescent="0.25">
      <c r="B34" s="8" t="s">
        <v>3263</v>
      </c>
      <c r="C34" s="57" t="s">
        <v>1918</v>
      </c>
      <c r="D34" s="54" t="s">
        <v>3264</v>
      </c>
      <c r="E34" s="6" t="s">
        <v>554</v>
      </c>
      <c r="F34" s="19">
        <v>370</v>
      </c>
      <c r="G34" s="24">
        <v>3855.28</v>
      </c>
      <c r="H34" s="24">
        <v>0.42</v>
      </c>
      <c r="I34" s="31">
        <v>7.6745999999999999</v>
      </c>
      <c r="J34" s="31"/>
      <c r="K34" s="35" t="s">
        <v>550</v>
      </c>
    </row>
    <row r="35" spans="2:11" x14ac:dyDescent="0.25">
      <c r="B35" s="8" t="s">
        <v>2295</v>
      </c>
      <c r="C35" s="57" t="s">
        <v>378</v>
      </c>
      <c r="D35" s="54" t="s">
        <v>2296</v>
      </c>
      <c r="E35" s="6" t="s">
        <v>554</v>
      </c>
      <c r="F35" s="19">
        <v>350</v>
      </c>
      <c r="G35" s="24">
        <v>3536.18</v>
      </c>
      <c r="H35" s="24">
        <v>0.38</v>
      </c>
      <c r="I35" s="31">
        <v>7.7073999999999998</v>
      </c>
      <c r="J35" s="31"/>
      <c r="K35" s="35" t="s">
        <v>550</v>
      </c>
    </row>
    <row r="36" spans="2:11" x14ac:dyDescent="0.25">
      <c r="B36" s="8" t="s">
        <v>3265</v>
      </c>
      <c r="C36" s="57" t="s">
        <v>1918</v>
      </c>
      <c r="D36" s="54" t="s">
        <v>3266</v>
      </c>
      <c r="E36" s="6" t="s">
        <v>554</v>
      </c>
      <c r="F36" s="19">
        <v>300</v>
      </c>
      <c r="G36" s="24">
        <v>3126.08</v>
      </c>
      <c r="H36" s="24">
        <v>0.34</v>
      </c>
      <c r="I36" s="31">
        <v>7.6745999999999999</v>
      </c>
      <c r="J36" s="31"/>
      <c r="K36" s="35" t="s">
        <v>550</v>
      </c>
    </row>
    <row r="37" spans="2:11" x14ac:dyDescent="0.25">
      <c r="B37" s="8" t="s">
        <v>3267</v>
      </c>
      <c r="C37" s="57" t="s">
        <v>812</v>
      </c>
      <c r="D37" s="54" t="s">
        <v>3268</v>
      </c>
      <c r="E37" s="6" t="s">
        <v>1440</v>
      </c>
      <c r="F37" s="19">
        <v>250</v>
      </c>
      <c r="G37" s="24">
        <v>2478.6799999999998</v>
      </c>
      <c r="H37" s="24">
        <v>0.27</v>
      </c>
      <c r="I37" s="31">
        <v>7.6115000000000004</v>
      </c>
      <c r="J37" s="31"/>
      <c r="K37" s="35" t="s">
        <v>550</v>
      </c>
    </row>
    <row r="38" spans="2:11" x14ac:dyDescent="0.25">
      <c r="B38" s="8" t="s">
        <v>3269</v>
      </c>
      <c r="C38" s="57" t="s">
        <v>1448</v>
      </c>
      <c r="D38" s="54" t="s">
        <v>3270</v>
      </c>
      <c r="E38" s="6" t="s">
        <v>554</v>
      </c>
      <c r="F38" s="19">
        <v>204</v>
      </c>
      <c r="G38" s="24">
        <v>2138.37</v>
      </c>
      <c r="H38" s="24">
        <v>0.23</v>
      </c>
      <c r="I38" s="31">
        <v>7.7948000000000004</v>
      </c>
      <c r="J38" s="31"/>
      <c r="K38" s="35" t="s">
        <v>550</v>
      </c>
    </row>
    <row r="39" spans="2:11" x14ac:dyDescent="0.25">
      <c r="B39" s="8" t="s">
        <v>3271</v>
      </c>
      <c r="C39" s="57" t="s">
        <v>812</v>
      </c>
      <c r="D39" s="54" t="s">
        <v>3272</v>
      </c>
      <c r="E39" s="6" t="s">
        <v>1440</v>
      </c>
      <c r="F39" s="19">
        <v>1000</v>
      </c>
      <c r="G39" s="24">
        <v>1991.77</v>
      </c>
      <c r="H39" s="24">
        <v>0.22</v>
      </c>
      <c r="I39" s="31">
        <v>7.6515000000000004</v>
      </c>
      <c r="J39" s="31"/>
      <c r="K39" s="35" t="s">
        <v>550</v>
      </c>
    </row>
    <row r="40" spans="2:11" x14ac:dyDescent="0.25">
      <c r="B40" s="8" t="s">
        <v>2242</v>
      </c>
      <c r="C40" s="57" t="s">
        <v>1098</v>
      </c>
      <c r="D40" s="54" t="s">
        <v>2243</v>
      </c>
      <c r="E40" s="6" t="s">
        <v>554</v>
      </c>
      <c r="F40" s="19">
        <v>165</v>
      </c>
      <c r="G40" s="24">
        <v>1647.06</v>
      </c>
      <c r="H40" s="24">
        <v>0.18</v>
      </c>
      <c r="I40" s="31">
        <v>7.6562000000000001</v>
      </c>
      <c r="J40" s="31"/>
      <c r="K40" s="35" t="s">
        <v>550</v>
      </c>
    </row>
    <row r="41" spans="2:11" x14ac:dyDescent="0.25">
      <c r="B41" s="8" t="s">
        <v>3273</v>
      </c>
      <c r="C41" s="57" t="s">
        <v>2267</v>
      </c>
      <c r="D41" s="54" t="s">
        <v>3274</v>
      </c>
      <c r="E41" s="6" t="s">
        <v>554</v>
      </c>
      <c r="F41" s="19">
        <v>150</v>
      </c>
      <c r="G41" s="24">
        <v>1527.92</v>
      </c>
      <c r="H41" s="24">
        <v>0.17</v>
      </c>
      <c r="I41" s="31">
        <v>7.585</v>
      </c>
      <c r="J41" s="31"/>
      <c r="K41" s="35" t="s">
        <v>550</v>
      </c>
    </row>
    <row r="42" spans="2:11" x14ac:dyDescent="0.25">
      <c r="B42" s="8" t="s">
        <v>3275</v>
      </c>
      <c r="C42" s="57" t="s">
        <v>804</v>
      </c>
      <c r="D42" s="54" t="s">
        <v>3276</v>
      </c>
      <c r="E42" s="6" t="s">
        <v>554</v>
      </c>
      <c r="F42" s="19">
        <v>80</v>
      </c>
      <c r="G42" s="24">
        <v>1042.47</v>
      </c>
      <c r="H42" s="24">
        <v>0.11</v>
      </c>
      <c r="I42" s="31">
        <v>7.7750000000000004</v>
      </c>
      <c r="J42" s="31"/>
      <c r="K42" s="35" t="s">
        <v>550</v>
      </c>
    </row>
    <row r="43" spans="2:11" x14ac:dyDescent="0.25">
      <c r="B43" s="8" t="s">
        <v>3277</v>
      </c>
      <c r="C43" s="57" t="s">
        <v>812</v>
      </c>
      <c r="D43" s="54" t="s">
        <v>3278</v>
      </c>
      <c r="E43" s="6" t="s">
        <v>1440</v>
      </c>
      <c r="F43" s="19">
        <v>1000</v>
      </c>
      <c r="G43" s="24">
        <v>1028.69</v>
      </c>
      <c r="H43" s="24">
        <v>0.11</v>
      </c>
      <c r="I43" s="31">
        <v>7.6513999999999998</v>
      </c>
      <c r="J43" s="31"/>
      <c r="K43" s="35" t="s">
        <v>550</v>
      </c>
    </row>
    <row r="44" spans="2:11" x14ac:dyDescent="0.25">
      <c r="B44" s="8" t="s">
        <v>3279</v>
      </c>
      <c r="C44" s="57" t="s">
        <v>812</v>
      </c>
      <c r="D44" s="54" t="s">
        <v>3280</v>
      </c>
      <c r="E44" s="6" t="s">
        <v>583</v>
      </c>
      <c r="F44" s="19">
        <v>1000</v>
      </c>
      <c r="G44" s="24">
        <v>1024.8399999999999</v>
      </c>
      <c r="H44" s="24">
        <v>0.11</v>
      </c>
      <c r="I44" s="31">
        <v>7.6113999999999997</v>
      </c>
      <c r="J44" s="31"/>
      <c r="K44" s="35" t="s">
        <v>550</v>
      </c>
    </row>
    <row r="45" spans="2:11" x14ac:dyDescent="0.25">
      <c r="B45" s="8" t="s">
        <v>3281</v>
      </c>
      <c r="C45" s="57" t="s">
        <v>804</v>
      </c>
      <c r="D45" s="54" t="s">
        <v>3282</v>
      </c>
      <c r="E45" s="6" t="s">
        <v>554</v>
      </c>
      <c r="F45" s="19">
        <v>50</v>
      </c>
      <c r="G45" s="24">
        <v>508.37</v>
      </c>
      <c r="H45" s="24">
        <v>0.06</v>
      </c>
      <c r="I45" s="31">
        <v>7.7750000000000004</v>
      </c>
      <c r="J45" s="31"/>
      <c r="K45" s="35" t="s">
        <v>550</v>
      </c>
    </row>
    <row r="46" spans="2:11" x14ac:dyDescent="0.25">
      <c r="B46" s="8" t="s">
        <v>3283</v>
      </c>
      <c r="C46" s="57" t="s">
        <v>812</v>
      </c>
      <c r="D46" s="54" t="s">
        <v>3284</v>
      </c>
      <c r="E46" s="6" t="s">
        <v>583</v>
      </c>
      <c r="F46" s="19">
        <v>250</v>
      </c>
      <c r="G46" s="24">
        <v>493.28</v>
      </c>
      <c r="H46" s="24">
        <v>0.05</v>
      </c>
      <c r="I46" s="31">
        <v>7.6513999999999998</v>
      </c>
      <c r="J46" s="31"/>
      <c r="K46" s="35" t="s">
        <v>550</v>
      </c>
    </row>
    <row r="47" spans="2:11" x14ac:dyDescent="0.25">
      <c r="B47" s="8" t="s">
        <v>3285</v>
      </c>
      <c r="C47" s="57" t="s">
        <v>812</v>
      </c>
      <c r="D47" s="54" t="s">
        <v>3286</v>
      </c>
      <c r="E47" s="6" t="s">
        <v>583</v>
      </c>
      <c r="F47" s="19">
        <v>250</v>
      </c>
      <c r="G47" s="24">
        <v>488.45</v>
      </c>
      <c r="H47" s="24">
        <v>0.05</v>
      </c>
      <c r="I47" s="31">
        <v>7.6414</v>
      </c>
      <c r="J47" s="31"/>
      <c r="K47" s="35" t="s">
        <v>550</v>
      </c>
    </row>
    <row r="48" spans="2:11" x14ac:dyDescent="0.25">
      <c r="B48" s="8" t="s">
        <v>3287</v>
      </c>
      <c r="C48" s="57" t="s">
        <v>1448</v>
      </c>
      <c r="D48" s="54" t="s">
        <v>3288</v>
      </c>
      <c r="E48" s="6" t="s">
        <v>554</v>
      </c>
      <c r="F48" s="19">
        <v>10</v>
      </c>
      <c r="G48" s="24">
        <v>99.52</v>
      </c>
      <c r="H48" s="24">
        <v>0.01</v>
      </c>
      <c r="I48" s="31">
        <v>7.7698999999999998</v>
      </c>
      <c r="J48" s="31"/>
      <c r="K48" s="35" t="s">
        <v>550</v>
      </c>
    </row>
    <row r="49" spans="2:11" x14ac:dyDescent="0.25">
      <c r="C49" s="58" t="s">
        <v>39</v>
      </c>
      <c r="D49" s="54"/>
      <c r="E49" s="6"/>
      <c r="F49" s="19"/>
      <c r="G49" s="25">
        <v>390482.07</v>
      </c>
      <c r="H49" s="25">
        <v>42.45</v>
      </c>
      <c r="I49" s="31"/>
      <c r="J49" s="31"/>
      <c r="K49" s="35"/>
    </row>
    <row r="50" spans="2:11" x14ac:dyDescent="0.25">
      <c r="C50" s="57"/>
      <c r="D50" s="54"/>
      <c r="E50" s="6"/>
      <c r="F50" s="19"/>
      <c r="G50" s="24"/>
      <c r="H50" s="24"/>
      <c r="I50" s="31"/>
      <c r="J50" s="31"/>
      <c r="K50" s="35"/>
    </row>
    <row r="51" spans="2:11" x14ac:dyDescent="0.25">
      <c r="C51" s="58" t="s">
        <v>7</v>
      </c>
      <c r="D51" s="54"/>
      <c r="E51" s="6"/>
      <c r="F51" s="19"/>
      <c r="G51" s="24" t="s">
        <v>2</v>
      </c>
      <c r="H51" s="24" t="s">
        <v>2</v>
      </c>
      <c r="I51" s="31"/>
      <c r="J51" s="31"/>
      <c r="K51" s="35"/>
    </row>
    <row r="52" spans="2:11" x14ac:dyDescent="0.25">
      <c r="C52" s="57"/>
      <c r="D52" s="54"/>
      <c r="E52" s="6"/>
      <c r="F52" s="19"/>
      <c r="G52" s="24"/>
      <c r="H52" s="24"/>
      <c r="I52" s="31"/>
      <c r="J52" s="31"/>
      <c r="K52" s="35"/>
    </row>
    <row r="53" spans="2:11" x14ac:dyDescent="0.25">
      <c r="C53" s="58" t="s">
        <v>8</v>
      </c>
      <c r="D53" s="54"/>
      <c r="E53" s="6"/>
      <c r="F53" s="19"/>
      <c r="G53" s="24" t="s">
        <v>2</v>
      </c>
      <c r="H53" s="24" t="s">
        <v>2</v>
      </c>
      <c r="I53" s="31"/>
      <c r="J53" s="31"/>
      <c r="K53" s="35"/>
    </row>
    <row r="54" spans="2:11" x14ac:dyDescent="0.25">
      <c r="C54" s="57"/>
      <c r="D54" s="54"/>
      <c r="E54" s="6"/>
      <c r="F54" s="19"/>
      <c r="G54" s="24"/>
      <c r="H54" s="24"/>
      <c r="I54" s="31"/>
      <c r="J54" s="31"/>
      <c r="K54" s="35"/>
    </row>
    <row r="55" spans="2:11" x14ac:dyDescent="0.25">
      <c r="C55" s="59" t="s">
        <v>9</v>
      </c>
      <c r="D55" s="54"/>
      <c r="E55" s="6"/>
      <c r="F55" s="19"/>
      <c r="G55" s="24"/>
      <c r="H55" s="24"/>
      <c r="I55" s="31"/>
      <c r="J55" s="31"/>
      <c r="K55" s="35"/>
    </row>
    <row r="56" spans="2:11" x14ac:dyDescent="0.25">
      <c r="B56" s="8" t="s">
        <v>625</v>
      </c>
      <c r="C56" s="57" t="s">
        <v>626</v>
      </c>
      <c r="D56" s="54" t="s">
        <v>627</v>
      </c>
      <c r="E56" s="6" t="s">
        <v>606</v>
      </c>
      <c r="F56" s="19">
        <v>40000000</v>
      </c>
      <c r="G56" s="24">
        <v>38081.440000000002</v>
      </c>
      <c r="H56" s="24">
        <v>4.1399999999999997</v>
      </c>
      <c r="I56" s="31">
        <v>7.5175102000000003</v>
      </c>
      <c r="J56" s="31"/>
      <c r="K56" s="35"/>
    </row>
    <row r="57" spans="2:11" x14ac:dyDescent="0.25">
      <c r="C57" s="58" t="s">
        <v>39</v>
      </c>
      <c r="D57" s="54"/>
      <c r="E57" s="6"/>
      <c r="F57" s="19"/>
      <c r="G57" s="25">
        <v>38081.440000000002</v>
      </c>
      <c r="H57" s="25">
        <v>4.1399999999999997</v>
      </c>
      <c r="I57" s="31"/>
      <c r="J57" s="31"/>
      <c r="K57" s="35"/>
    </row>
    <row r="58" spans="2:11" x14ac:dyDescent="0.25">
      <c r="C58" s="57"/>
      <c r="D58" s="54"/>
      <c r="E58" s="6"/>
      <c r="F58" s="19"/>
      <c r="G58" s="24"/>
      <c r="H58" s="24"/>
      <c r="I58" s="31"/>
      <c r="J58" s="31"/>
      <c r="K58" s="35"/>
    </row>
    <row r="59" spans="2:11" x14ac:dyDescent="0.25">
      <c r="C59" s="59" t="s">
        <v>10</v>
      </c>
      <c r="D59" s="54"/>
      <c r="E59" s="6"/>
      <c r="F59" s="19"/>
      <c r="G59" s="24"/>
      <c r="H59" s="24"/>
      <c r="I59" s="31"/>
      <c r="J59" s="31"/>
      <c r="K59" s="35"/>
    </row>
    <row r="60" spans="2:11" x14ac:dyDescent="0.25">
      <c r="B60" s="8" t="s">
        <v>3289</v>
      </c>
      <c r="C60" s="57" t="s">
        <v>3012</v>
      </c>
      <c r="D60" s="54" t="s">
        <v>3290</v>
      </c>
      <c r="E60" s="6" t="s">
        <v>606</v>
      </c>
      <c r="F60" s="19">
        <v>28543000</v>
      </c>
      <c r="G60" s="24">
        <v>28830.83</v>
      </c>
      <c r="H60" s="24">
        <v>3.14</v>
      </c>
      <c r="I60" s="31">
        <v>7.7569397999999996</v>
      </c>
      <c r="J60" s="31"/>
      <c r="K60" s="35"/>
    </row>
    <row r="61" spans="2:11" x14ac:dyDescent="0.25">
      <c r="B61" s="8" t="s">
        <v>3062</v>
      </c>
      <c r="C61" s="57" t="s">
        <v>3063</v>
      </c>
      <c r="D61" s="54" t="s">
        <v>3064</v>
      </c>
      <c r="E61" s="6" t="s">
        <v>606</v>
      </c>
      <c r="F61" s="19">
        <v>28000000</v>
      </c>
      <c r="G61" s="24">
        <v>28324.46</v>
      </c>
      <c r="H61" s="24">
        <v>3.08</v>
      </c>
      <c r="I61" s="31">
        <v>7.717231</v>
      </c>
      <c r="J61" s="31"/>
      <c r="K61" s="35"/>
    </row>
    <row r="62" spans="2:11" x14ac:dyDescent="0.25">
      <c r="B62" s="8" t="s">
        <v>3071</v>
      </c>
      <c r="C62" s="57" t="s">
        <v>3072</v>
      </c>
      <c r="D62" s="54" t="s">
        <v>3073</v>
      </c>
      <c r="E62" s="6" t="s">
        <v>606</v>
      </c>
      <c r="F62" s="19">
        <v>29000000</v>
      </c>
      <c r="G62" s="24">
        <v>27847.86</v>
      </c>
      <c r="H62" s="24">
        <v>3.03</v>
      </c>
      <c r="I62" s="31">
        <v>7.7132810999999997</v>
      </c>
      <c r="J62" s="31"/>
      <c r="K62" s="35"/>
    </row>
    <row r="63" spans="2:11" x14ac:dyDescent="0.25">
      <c r="B63" s="8" t="s">
        <v>3291</v>
      </c>
      <c r="C63" s="57" t="s">
        <v>3292</v>
      </c>
      <c r="D63" s="54" t="s">
        <v>3293</v>
      </c>
      <c r="E63" s="6" t="s">
        <v>606</v>
      </c>
      <c r="F63" s="19">
        <v>25000000</v>
      </c>
      <c r="G63" s="24">
        <v>25269</v>
      </c>
      <c r="H63" s="24">
        <v>2.75</v>
      </c>
      <c r="I63" s="31">
        <v>7.7319966000000004</v>
      </c>
      <c r="J63" s="31"/>
      <c r="K63" s="35"/>
    </row>
    <row r="64" spans="2:11" x14ac:dyDescent="0.25">
      <c r="B64" s="8" t="s">
        <v>3022</v>
      </c>
      <c r="C64" s="57" t="s">
        <v>3023</v>
      </c>
      <c r="D64" s="54" t="s">
        <v>3024</v>
      </c>
      <c r="E64" s="6" t="s">
        <v>606</v>
      </c>
      <c r="F64" s="19">
        <v>24787600</v>
      </c>
      <c r="G64" s="24">
        <v>24954.2</v>
      </c>
      <c r="H64" s="24">
        <v>2.71</v>
      </c>
      <c r="I64" s="31">
        <v>7.7703499999999996</v>
      </c>
      <c r="J64" s="31"/>
      <c r="K64" s="35"/>
    </row>
    <row r="65" spans="2:11" x14ac:dyDescent="0.25">
      <c r="B65" s="8" t="s">
        <v>3008</v>
      </c>
      <c r="C65" s="57" t="s">
        <v>3009</v>
      </c>
      <c r="D65" s="54" t="s">
        <v>3010</v>
      </c>
      <c r="E65" s="6" t="s">
        <v>606</v>
      </c>
      <c r="F65" s="19">
        <v>20703300</v>
      </c>
      <c r="G65" s="24">
        <v>20995.51</v>
      </c>
      <c r="H65" s="24">
        <v>2.2799999999999998</v>
      </c>
      <c r="I65" s="31">
        <v>7.7243684999999997</v>
      </c>
      <c r="J65" s="31"/>
      <c r="K65" s="35"/>
    </row>
    <row r="66" spans="2:11" x14ac:dyDescent="0.25">
      <c r="B66" s="8" t="s">
        <v>3098</v>
      </c>
      <c r="C66" s="57" t="s">
        <v>3099</v>
      </c>
      <c r="D66" s="54" t="s">
        <v>3100</v>
      </c>
      <c r="E66" s="6" t="s">
        <v>606</v>
      </c>
      <c r="F66" s="19">
        <v>20592400</v>
      </c>
      <c r="G66" s="24">
        <v>20462.34</v>
      </c>
      <c r="H66" s="24">
        <v>2.23</v>
      </c>
      <c r="I66" s="31">
        <v>7.7188981999999999</v>
      </c>
      <c r="J66" s="31"/>
      <c r="K66" s="35"/>
    </row>
    <row r="67" spans="2:11" x14ac:dyDescent="0.25">
      <c r="B67" s="8" t="s">
        <v>3294</v>
      </c>
      <c r="C67" s="57" t="s">
        <v>3295</v>
      </c>
      <c r="D67" s="54" t="s">
        <v>3296</v>
      </c>
      <c r="E67" s="6" t="s">
        <v>606</v>
      </c>
      <c r="F67" s="19">
        <v>17000000</v>
      </c>
      <c r="G67" s="24">
        <v>17401.73</v>
      </c>
      <c r="H67" s="24">
        <v>1.89</v>
      </c>
      <c r="I67" s="31">
        <v>7.7192024999999997</v>
      </c>
      <c r="J67" s="31"/>
      <c r="K67" s="35"/>
    </row>
    <row r="68" spans="2:11" x14ac:dyDescent="0.25">
      <c r="B68" s="8" t="s">
        <v>1981</v>
      </c>
      <c r="C68" s="57" t="s">
        <v>1982</v>
      </c>
      <c r="D68" s="54" t="s">
        <v>1983</v>
      </c>
      <c r="E68" s="6" t="s">
        <v>606</v>
      </c>
      <c r="F68" s="19">
        <v>15500000</v>
      </c>
      <c r="G68" s="24">
        <v>15890.88</v>
      </c>
      <c r="H68" s="24">
        <v>1.73</v>
      </c>
      <c r="I68" s="31">
        <v>7.7639769000000003</v>
      </c>
      <c r="J68" s="31"/>
      <c r="K68" s="35"/>
    </row>
    <row r="69" spans="2:11" x14ac:dyDescent="0.25">
      <c r="B69" s="8" t="s">
        <v>3297</v>
      </c>
      <c r="C69" s="57" t="s">
        <v>3298</v>
      </c>
      <c r="D69" s="54" t="s">
        <v>3299</v>
      </c>
      <c r="E69" s="6" t="s">
        <v>606</v>
      </c>
      <c r="F69" s="19">
        <v>15500000</v>
      </c>
      <c r="G69" s="24">
        <v>15672.34</v>
      </c>
      <c r="H69" s="24">
        <v>1.7</v>
      </c>
      <c r="I69" s="31">
        <v>7.7434760000000002</v>
      </c>
      <c r="J69" s="31"/>
      <c r="K69" s="35"/>
    </row>
    <row r="70" spans="2:11" x14ac:dyDescent="0.25">
      <c r="B70" s="8" t="s">
        <v>3025</v>
      </c>
      <c r="C70" s="57" t="s">
        <v>3026</v>
      </c>
      <c r="D70" s="54" t="s">
        <v>3027</v>
      </c>
      <c r="E70" s="6" t="s">
        <v>606</v>
      </c>
      <c r="F70" s="19">
        <v>15000000</v>
      </c>
      <c r="G70" s="24">
        <v>15096.99</v>
      </c>
      <c r="H70" s="24">
        <v>1.64</v>
      </c>
      <c r="I70" s="31">
        <v>7.7484063000000001</v>
      </c>
      <c r="J70" s="31"/>
      <c r="K70" s="35"/>
    </row>
    <row r="71" spans="2:11" x14ac:dyDescent="0.25">
      <c r="B71" s="8" t="s">
        <v>3300</v>
      </c>
      <c r="C71" s="57" t="s">
        <v>3301</v>
      </c>
      <c r="D71" s="54" t="s">
        <v>3302</v>
      </c>
      <c r="E71" s="6" t="s">
        <v>606</v>
      </c>
      <c r="F71" s="19">
        <v>13000000</v>
      </c>
      <c r="G71" s="24">
        <v>12833.96</v>
      </c>
      <c r="H71" s="24">
        <v>1.4</v>
      </c>
      <c r="I71" s="31">
        <v>7.7359406000000002</v>
      </c>
      <c r="J71" s="31"/>
      <c r="K71" s="35"/>
    </row>
    <row r="72" spans="2:11" x14ac:dyDescent="0.25">
      <c r="B72" s="8" t="s">
        <v>3303</v>
      </c>
      <c r="C72" s="57" t="s">
        <v>3304</v>
      </c>
      <c r="D72" s="54" t="s">
        <v>3305</v>
      </c>
      <c r="E72" s="6" t="s">
        <v>606</v>
      </c>
      <c r="F72" s="19">
        <v>12333500</v>
      </c>
      <c r="G72" s="24">
        <v>12416.43</v>
      </c>
      <c r="H72" s="24">
        <v>1.35</v>
      </c>
      <c r="I72" s="31">
        <v>7.7496</v>
      </c>
      <c r="J72" s="31"/>
      <c r="K72" s="35"/>
    </row>
    <row r="73" spans="2:11" x14ac:dyDescent="0.25">
      <c r="B73" s="8" t="s">
        <v>3306</v>
      </c>
      <c r="C73" s="57" t="s">
        <v>3307</v>
      </c>
      <c r="D73" s="54" t="s">
        <v>3308</v>
      </c>
      <c r="E73" s="6" t="s">
        <v>606</v>
      </c>
      <c r="F73" s="19">
        <v>12117400</v>
      </c>
      <c r="G73" s="24">
        <v>12252.34</v>
      </c>
      <c r="H73" s="24">
        <v>1.33</v>
      </c>
      <c r="I73" s="31">
        <v>7.7535466</v>
      </c>
      <c r="J73" s="31"/>
      <c r="K73" s="35"/>
    </row>
    <row r="74" spans="2:11" x14ac:dyDescent="0.25">
      <c r="B74" s="8" t="s">
        <v>3309</v>
      </c>
      <c r="C74" s="57" t="s">
        <v>3310</v>
      </c>
      <c r="D74" s="54" t="s">
        <v>3311</v>
      </c>
      <c r="E74" s="6" t="s">
        <v>606</v>
      </c>
      <c r="F74" s="19">
        <v>12000000</v>
      </c>
      <c r="G74" s="24">
        <v>11793.89</v>
      </c>
      <c r="H74" s="24">
        <v>1.28</v>
      </c>
      <c r="I74" s="31">
        <v>7.7328063</v>
      </c>
      <c r="J74" s="31"/>
      <c r="K74" s="35"/>
    </row>
    <row r="75" spans="2:11" x14ac:dyDescent="0.25">
      <c r="B75" s="8" t="s">
        <v>3312</v>
      </c>
      <c r="C75" s="57" t="s">
        <v>3313</v>
      </c>
      <c r="D75" s="54" t="s">
        <v>3314</v>
      </c>
      <c r="E75" s="6" t="s">
        <v>606</v>
      </c>
      <c r="F75" s="19">
        <v>11654600</v>
      </c>
      <c r="G75" s="24">
        <v>11780.56</v>
      </c>
      <c r="H75" s="24">
        <v>1.28</v>
      </c>
      <c r="I75" s="31">
        <v>7.7243684999999997</v>
      </c>
      <c r="J75" s="31"/>
      <c r="K75" s="35"/>
    </row>
    <row r="76" spans="2:11" x14ac:dyDescent="0.25">
      <c r="B76" s="8" t="s">
        <v>3104</v>
      </c>
      <c r="C76" s="57" t="s">
        <v>3105</v>
      </c>
      <c r="D76" s="54" t="s">
        <v>3106</v>
      </c>
      <c r="E76" s="6" t="s">
        <v>606</v>
      </c>
      <c r="F76" s="19">
        <v>9867400</v>
      </c>
      <c r="G76" s="24">
        <v>9865.5300000000007</v>
      </c>
      <c r="H76" s="24">
        <v>1.07</v>
      </c>
      <c r="I76" s="31">
        <v>7.7484063000000001</v>
      </c>
      <c r="J76" s="31"/>
      <c r="K76" s="35"/>
    </row>
    <row r="77" spans="2:11" x14ac:dyDescent="0.25">
      <c r="B77" s="8" t="s">
        <v>3315</v>
      </c>
      <c r="C77" s="57" t="s">
        <v>3316</v>
      </c>
      <c r="D77" s="54" t="s">
        <v>3317</v>
      </c>
      <c r="E77" s="6" t="s">
        <v>606</v>
      </c>
      <c r="F77" s="19">
        <v>9000000</v>
      </c>
      <c r="G77" s="24">
        <v>9063.4599999999991</v>
      </c>
      <c r="H77" s="24">
        <v>0.99</v>
      </c>
      <c r="I77" s="31">
        <v>7.7380269000000004</v>
      </c>
      <c r="J77" s="31"/>
      <c r="K77" s="35"/>
    </row>
    <row r="78" spans="2:11" x14ac:dyDescent="0.25">
      <c r="B78" s="8" t="s">
        <v>2999</v>
      </c>
      <c r="C78" s="57" t="s">
        <v>3000</v>
      </c>
      <c r="D78" s="54" t="s">
        <v>3001</v>
      </c>
      <c r="E78" s="6" t="s">
        <v>606</v>
      </c>
      <c r="F78" s="19">
        <v>8281300</v>
      </c>
      <c r="G78" s="24">
        <v>8376.17</v>
      </c>
      <c r="H78" s="24">
        <v>0.91</v>
      </c>
      <c r="I78" s="31">
        <v>7.7371860999999997</v>
      </c>
      <c r="J78" s="31"/>
      <c r="K78" s="35"/>
    </row>
    <row r="79" spans="2:11" x14ac:dyDescent="0.25">
      <c r="B79" s="8" t="s">
        <v>3107</v>
      </c>
      <c r="C79" s="57" t="s">
        <v>3108</v>
      </c>
      <c r="D79" s="54" t="s">
        <v>3109</v>
      </c>
      <c r="E79" s="6" t="s">
        <v>606</v>
      </c>
      <c r="F79" s="19">
        <v>7500000</v>
      </c>
      <c r="G79" s="24">
        <v>7402.71</v>
      </c>
      <c r="H79" s="24">
        <v>0.81</v>
      </c>
      <c r="I79" s="31">
        <v>7.7218042000000002</v>
      </c>
      <c r="J79" s="31"/>
      <c r="K79" s="35"/>
    </row>
    <row r="80" spans="2:11" x14ac:dyDescent="0.25">
      <c r="B80" s="8" t="s">
        <v>3318</v>
      </c>
      <c r="C80" s="57" t="s">
        <v>3319</v>
      </c>
      <c r="D80" s="54" t="s">
        <v>3320</v>
      </c>
      <c r="E80" s="6" t="s">
        <v>606</v>
      </c>
      <c r="F80" s="19">
        <v>7200000</v>
      </c>
      <c r="G80" s="24">
        <v>7099.45</v>
      </c>
      <c r="H80" s="24">
        <v>0.77</v>
      </c>
      <c r="I80" s="31">
        <v>7.7869501999999997</v>
      </c>
      <c r="J80" s="31"/>
      <c r="K80" s="35"/>
    </row>
    <row r="81" spans="2:11" x14ac:dyDescent="0.25">
      <c r="B81" s="8" t="s">
        <v>3321</v>
      </c>
      <c r="C81" s="57" t="s">
        <v>3307</v>
      </c>
      <c r="D81" s="54" t="s">
        <v>3322</v>
      </c>
      <c r="E81" s="6" t="s">
        <v>606</v>
      </c>
      <c r="F81" s="19">
        <v>6013700</v>
      </c>
      <c r="G81" s="24">
        <v>6082.3</v>
      </c>
      <c r="H81" s="24">
        <v>0.66</v>
      </c>
      <c r="I81" s="31">
        <v>7.7535466</v>
      </c>
      <c r="J81" s="31"/>
      <c r="K81" s="35"/>
    </row>
    <row r="82" spans="2:11" x14ac:dyDescent="0.25">
      <c r="B82" s="8" t="s">
        <v>2885</v>
      </c>
      <c r="C82" s="57" t="s">
        <v>2886</v>
      </c>
      <c r="D82" s="54" t="s">
        <v>2887</v>
      </c>
      <c r="E82" s="6" t="s">
        <v>606</v>
      </c>
      <c r="F82" s="19">
        <v>6000000</v>
      </c>
      <c r="G82" s="24">
        <v>6048.36</v>
      </c>
      <c r="H82" s="24">
        <v>0.66</v>
      </c>
      <c r="I82" s="31">
        <v>7.7434760000000002</v>
      </c>
      <c r="J82" s="31"/>
      <c r="K82" s="35"/>
    </row>
    <row r="83" spans="2:11" x14ac:dyDescent="0.25">
      <c r="B83" s="8" t="s">
        <v>2965</v>
      </c>
      <c r="C83" s="57" t="s">
        <v>2966</v>
      </c>
      <c r="D83" s="54" t="s">
        <v>2967</v>
      </c>
      <c r="E83" s="6" t="s">
        <v>606</v>
      </c>
      <c r="F83" s="19">
        <v>5952700</v>
      </c>
      <c r="G83" s="24">
        <v>6035.31</v>
      </c>
      <c r="H83" s="24">
        <v>0.66</v>
      </c>
      <c r="I83" s="31">
        <v>7.7431466000000002</v>
      </c>
      <c r="J83" s="31"/>
      <c r="K83" s="35"/>
    </row>
    <row r="84" spans="2:11" x14ac:dyDescent="0.25">
      <c r="B84" s="8" t="s">
        <v>3130</v>
      </c>
      <c r="C84" s="57" t="s">
        <v>3131</v>
      </c>
      <c r="D84" s="54" t="s">
        <v>3132</v>
      </c>
      <c r="E84" s="6" t="s">
        <v>606</v>
      </c>
      <c r="F84" s="19">
        <v>5000000</v>
      </c>
      <c r="G84" s="24">
        <v>4934.91</v>
      </c>
      <c r="H84" s="24">
        <v>0.54</v>
      </c>
      <c r="I84" s="31">
        <v>7.7548000000000004</v>
      </c>
      <c r="J84" s="31"/>
      <c r="K84" s="35"/>
    </row>
    <row r="85" spans="2:11" x14ac:dyDescent="0.25">
      <c r="B85" s="8" t="s">
        <v>3323</v>
      </c>
      <c r="C85" s="57" t="s">
        <v>3324</v>
      </c>
      <c r="D85" s="54" t="s">
        <v>3325</v>
      </c>
      <c r="E85" s="6" t="s">
        <v>606</v>
      </c>
      <c r="F85" s="19">
        <v>5000000</v>
      </c>
      <c r="G85" s="24">
        <v>4918.03</v>
      </c>
      <c r="H85" s="24">
        <v>0.53</v>
      </c>
      <c r="I85" s="31">
        <v>7.7328063</v>
      </c>
      <c r="J85" s="31"/>
      <c r="K85" s="35"/>
    </row>
    <row r="86" spans="2:11" x14ac:dyDescent="0.25">
      <c r="B86" s="8" t="s">
        <v>3074</v>
      </c>
      <c r="C86" s="57" t="s">
        <v>2972</v>
      </c>
      <c r="D86" s="54" t="s">
        <v>3075</v>
      </c>
      <c r="E86" s="6" t="s">
        <v>606</v>
      </c>
      <c r="F86" s="19">
        <v>4826300</v>
      </c>
      <c r="G86" s="24">
        <v>4884.03</v>
      </c>
      <c r="H86" s="24">
        <v>0.53</v>
      </c>
      <c r="I86" s="31">
        <v>7.7333154999999998</v>
      </c>
      <c r="J86" s="31"/>
      <c r="K86" s="35"/>
    </row>
    <row r="87" spans="2:11" x14ac:dyDescent="0.25">
      <c r="B87" s="8" t="s">
        <v>3326</v>
      </c>
      <c r="C87" s="57" t="s">
        <v>3327</v>
      </c>
      <c r="D87" s="54" t="s">
        <v>3328</v>
      </c>
      <c r="E87" s="6" t="s">
        <v>606</v>
      </c>
      <c r="F87" s="19">
        <v>4561000</v>
      </c>
      <c r="G87" s="24">
        <v>4550.46</v>
      </c>
      <c r="H87" s="24">
        <v>0.49</v>
      </c>
      <c r="I87" s="31">
        <v>7.8025501999999998</v>
      </c>
      <c r="J87" s="31"/>
      <c r="K87" s="35"/>
    </row>
    <row r="88" spans="2:11" x14ac:dyDescent="0.25">
      <c r="B88" s="8" t="s">
        <v>3329</v>
      </c>
      <c r="C88" s="57" t="s">
        <v>3330</v>
      </c>
      <c r="D88" s="54" t="s">
        <v>3331</v>
      </c>
      <c r="E88" s="6" t="s">
        <v>606</v>
      </c>
      <c r="F88" s="19">
        <v>4500000</v>
      </c>
      <c r="G88" s="24">
        <v>4548.8599999999997</v>
      </c>
      <c r="H88" s="24">
        <v>0.49</v>
      </c>
      <c r="I88" s="31">
        <v>7.7535466</v>
      </c>
      <c r="J88" s="31"/>
      <c r="K88" s="35"/>
    </row>
    <row r="89" spans="2:11" x14ac:dyDescent="0.25">
      <c r="B89" s="8" t="s">
        <v>2111</v>
      </c>
      <c r="C89" s="57" t="s">
        <v>2112</v>
      </c>
      <c r="D89" s="54" t="s">
        <v>2113</v>
      </c>
      <c r="E89" s="6" t="s">
        <v>606</v>
      </c>
      <c r="F89" s="19">
        <v>4500000</v>
      </c>
      <c r="G89" s="24">
        <v>4485.8999999999996</v>
      </c>
      <c r="H89" s="24">
        <v>0.49</v>
      </c>
      <c r="I89" s="31">
        <v>7.7328063</v>
      </c>
      <c r="J89" s="31"/>
      <c r="K89" s="35"/>
    </row>
    <row r="90" spans="2:11" x14ac:dyDescent="0.25">
      <c r="B90" s="8" t="s">
        <v>3332</v>
      </c>
      <c r="C90" s="57" t="s">
        <v>3333</v>
      </c>
      <c r="D90" s="54" t="s">
        <v>3334</v>
      </c>
      <c r="E90" s="6" t="s">
        <v>606</v>
      </c>
      <c r="F90" s="19">
        <v>4375400</v>
      </c>
      <c r="G90" s="24">
        <v>4373.54</v>
      </c>
      <c r="H90" s="24">
        <v>0.48</v>
      </c>
      <c r="I90" s="31">
        <v>7.7374042000000003</v>
      </c>
      <c r="J90" s="31"/>
      <c r="K90" s="35"/>
    </row>
    <row r="91" spans="2:11" x14ac:dyDescent="0.25">
      <c r="B91" s="8" t="s">
        <v>2962</v>
      </c>
      <c r="C91" s="57" t="s">
        <v>2963</v>
      </c>
      <c r="D91" s="54" t="s">
        <v>2964</v>
      </c>
      <c r="E91" s="6" t="s">
        <v>606</v>
      </c>
      <c r="F91" s="19">
        <v>4050000</v>
      </c>
      <c r="G91" s="24">
        <v>4103.8500000000004</v>
      </c>
      <c r="H91" s="24">
        <v>0.45</v>
      </c>
      <c r="I91" s="31">
        <v>7.7434760000000002</v>
      </c>
      <c r="J91" s="31"/>
      <c r="K91" s="35"/>
    </row>
    <row r="92" spans="2:11" x14ac:dyDescent="0.25">
      <c r="B92" s="8" t="s">
        <v>3019</v>
      </c>
      <c r="C92" s="57" t="s">
        <v>3020</v>
      </c>
      <c r="D92" s="54" t="s">
        <v>3021</v>
      </c>
      <c r="E92" s="6" t="s">
        <v>606</v>
      </c>
      <c r="F92" s="19">
        <v>4000000</v>
      </c>
      <c r="G92" s="24">
        <v>4029.08</v>
      </c>
      <c r="H92" s="24">
        <v>0.44</v>
      </c>
      <c r="I92" s="31">
        <v>7.7406449000000004</v>
      </c>
      <c r="J92" s="31"/>
      <c r="K92" s="35"/>
    </row>
    <row r="93" spans="2:11" x14ac:dyDescent="0.25">
      <c r="B93" s="8" t="s">
        <v>3335</v>
      </c>
      <c r="C93" s="57" t="s">
        <v>3336</v>
      </c>
      <c r="D93" s="54" t="s">
        <v>3337</v>
      </c>
      <c r="E93" s="6" t="s">
        <v>606</v>
      </c>
      <c r="F93" s="19">
        <v>3461000</v>
      </c>
      <c r="G93" s="24">
        <v>3507.05</v>
      </c>
      <c r="H93" s="24">
        <v>0.38</v>
      </c>
      <c r="I93" s="31">
        <v>7.7535466</v>
      </c>
      <c r="J93" s="31"/>
      <c r="K93" s="35"/>
    </row>
    <row r="94" spans="2:11" x14ac:dyDescent="0.25">
      <c r="B94" s="8" t="s">
        <v>3065</v>
      </c>
      <c r="C94" s="57" t="s">
        <v>3066</v>
      </c>
      <c r="D94" s="54" t="s">
        <v>3067</v>
      </c>
      <c r="E94" s="6" t="s">
        <v>606</v>
      </c>
      <c r="F94" s="19">
        <v>3500000</v>
      </c>
      <c r="G94" s="24">
        <v>3498.69</v>
      </c>
      <c r="H94" s="24">
        <v>0.38</v>
      </c>
      <c r="I94" s="31">
        <v>7.7651500000000002</v>
      </c>
      <c r="J94" s="31"/>
      <c r="K94" s="35"/>
    </row>
    <row r="95" spans="2:11" x14ac:dyDescent="0.25">
      <c r="B95" s="8" t="s">
        <v>2971</v>
      </c>
      <c r="C95" s="57" t="s">
        <v>2972</v>
      </c>
      <c r="D95" s="54" t="s">
        <v>2973</v>
      </c>
      <c r="E95" s="6" t="s">
        <v>606</v>
      </c>
      <c r="F95" s="19">
        <v>3000000</v>
      </c>
      <c r="G95" s="24">
        <v>3035.52</v>
      </c>
      <c r="H95" s="24">
        <v>0.33</v>
      </c>
      <c r="I95" s="31">
        <v>7.7333154999999998</v>
      </c>
      <c r="J95" s="31"/>
      <c r="K95" s="35"/>
    </row>
    <row r="96" spans="2:11" x14ac:dyDescent="0.25">
      <c r="B96" s="8" t="s">
        <v>3002</v>
      </c>
      <c r="C96" s="57" t="s">
        <v>3003</v>
      </c>
      <c r="D96" s="54" t="s">
        <v>3004</v>
      </c>
      <c r="E96" s="6" t="s">
        <v>606</v>
      </c>
      <c r="F96" s="19">
        <v>3000000</v>
      </c>
      <c r="G96" s="24">
        <v>3034.72</v>
      </c>
      <c r="H96" s="24">
        <v>0.33</v>
      </c>
      <c r="I96" s="31">
        <v>7.7535466</v>
      </c>
      <c r="J96" s="31"/>
      <c r="K96" s="35"/>
    </row>
    <row r="97" spans="2:11" x14ac:dyDescent="0.25">
      <c r="B97" s="8" t="s">
        <v>3338</v>
      </c>
      <c r="C97" s="57" t="s">
        <v>3339</v>
      </c>
      <c r="D97" s="54" t="s">
        <v>3340</v>
      </c>
      <c r="E97" s="6" t="s">
        <v>606</v>
      </c>
      <c r="F97" s="19">
        <v>3000000</v>
      </c>
      <c r="G97" s="24">
        <v>3032.18</v>
      </c>
      <c r="H97" s="24">
        <v>0.33</v>
      </c>
      <c r="I97" s="31">
        <v>7.7371860999999997</v>
      </c>
      <c r="J97" s="31"/>
      <c r="K97" s="35"/>
    </row>
    <row r="98" spans="2:11" x14ac:dyDescent="0.25">
      <c r="B98" s="8" t="s">
        <v>3113</v>
      </c>
      <c r="C98" s="57" t="s">
        <v>3114</v>
      </c>
      <c r="D98" s="54" t="s">
        <v>3115</v>
      </c>
      <c r="E98" s="6" t="s">
        <v>606</v>
      </c>
      <c r="F98" s="19">
        <v>3000000</v>
      </c>
      <c r="G98" s="24">
        <v>3008.24</v>
      </c>
      <c r="H98" s="24">
        <v>0.33</v>
      </c>
      <c r="I98" s="31">
        <v>7.7374042000000003</v>
      </c>
      <c r="J98" s="31"/>
      <c r="K98" s="35"/>
    </row>
    <row r="99" spans="2:11" x14ac:dyDescent="0.25">
      <c r="B99" s="8" t="s">
        <v>3341</v>
      </c>
      <c r="C99" s="57" t="s">
        <v>3342</v>
      </c>
      <c r="D99" s="54" t="s">
        <v>3343</v>
      </c>
      <c r="E99" s="6" t="s">
        <v>606</v>
      </c>
      <c r="F99" s="19">
        <v>3000000</v>
      </c>
      <c r="G99" s="24">
        <v>2962.39</v>
      </c>
      <c r="H99" s="24">
        <v>0.32</v>
      </c>
      <c r="I99" s="31">
        <v>7.7175079999999996</v>
      </c>
      <c r="J99" s="31"/>
      <c r="K99" s="35"/>
    </row>
    <row r="100" spans="2:11" x14ac:dyDescent="0.25">
      <c r="B100" s="8" t="s">
        <v>3095</v>
      </c>
      <c r="C100" s="57" t="s">
        <v>3096</v>
      </c>
      <c r="D100" s="54" t="s">
        <v>3097</v>
      </c>
      <c r="E100" s="6" t="s">
        <v>606</v>
      </c>
      <c r="F100" s="19">
        <v>3000000</v>
      </c>
      <c r="G100" s="24">
        <v>2960.9</v>
      </c>
      <c r="H100" s="24">
        <v>0.32</v>
      </c>
      <c r="I100" s="31">
        <v>7.7238905999999998</v>
      </c>
      <c r="J100" s="31"/>
      <c r="K100" s="35"/>
    </row>
    <row r="101" spans="2:11" x14ac:dyDescent="0.25">
      <c r="B101" s="8" t="s">
        <v>3344</v>
      </c>
      <c r="C101" s="57" t="s">
        <v>3345</v>
      </c>
      <c r="D101" s="54" t="s">
        <v>3346</v>
      </c>
      <c r="E101" s="6" t="s">
        <v>606</v>
      </c>
      <c r="F101" s="19">
        <v>2500000</v>
      </c>
      <c r="G101" s="24">
        <v>2582.6</v>
      </c>
      <c r="H101" s="24">
        <v>0.28000000000000003</v>
      </c>
      <c r="I101" s="31">
        <v>7.7639769000000003</v>
      </c>
      <c r="J101" s="31"/>
      <c r="K101" s="35"/>
    </row>
    <row r="102" spans="2:11" x14ac:dyDescent="0.25">
      <c r="B102" s="8" t="s">
        <v>3068</v>
      </c>
      <c r="C102" s="57" t="s">
        <v>3069</v>
      </c>
      <c r="D102" s="54" t="s">
        <v>3070</v>
      </c>
      <c r="E102" s="6" t="s">
        <v>606</v>
      </c>
      <c r="F102" s="19">
        <v>2500000</v>
      </c>
      <c r="G102" s="24">
        <v>2532.3000000000002</v>
      </c>
      <c r="H102" s="24">
        <v>0.28000000000000003</v>
      </c>
      <c r="I102" s="31">
        <v>7.7569397999999996</v>
      </c>
      <c r="J102" s="31"/>
      <c r="K102" s="35"/>
    </row>
    <row r="103" spans="2:11" x14ac:dyDescent="0.25">
      <c r="B103" s="8" t="s">
        <v>3138</v>
      </c>
      <c r="C103" s="57" t="s">
        <v>3139</v>
      </c>
      <c r="D103" s="54" t="s">
        <v>3140</v>
      </c>
      <c r="E103" s="6" t="s">
        <v>606</v>
      </c>
      <c r="F103" s="19">
        <v>2500000</v>
      </c>
      <c r="G103" s="24">
        <v>2485.2800000000002</v>
      </c>
      <c r="H103" s="24">
        <v>0.27</v>
      </c>
      <c r="I103" s="31">
        <v>7.7250949000000002</v>
      </c>
      <c r="J103" s="31"/>
      <c r="K103" s="35"/>
    </row>
    <row r="104" spans="2:11" x14ac:dyDescent="0.25">
      <c r="B104" s="8" t="s">
        <v>3347</v>
      </c>
      <c r="C104" s="57" t="s">
        <v>3348</v>
      </c>
      <c r="D104" s="54" t="s">
        <v>3349</v>
      </c>
      <c r="E104" s="6" t="s">
        <v>606</v>
      </c>
      <c r="F104" s="19">
        <v>2219500</v>
      </c>
      <c r="G104" s="24">
        <v>2244.27</v>
      </c>
      <c r="H104" s="24">
        <v>0.24</v>
      </c>
      <c r="I104" s="31">
        <v>7.7319966000000004</v>
      </c>
      <c r="J104" s="31"/>
      <c r="K104" s="35"/>
    </row>
    <row r="105" spans="2:11" x14ac:dyDescent="0.25">
      <c r="B105" s="8" t="s">
        <v>2996</v>
      </c>
      <c r="C105" s="57" t="s">
        <v>2997</v>
      </c>
      <c r="D105" s="54" t="s">
        <v>2998</v>
      </c>
      <c r="E105" s="6" t="s">
        <v>606</v>
      </c>
      <c r="F105" s="19">
        <v>2000000</v>
      </c>
      <c r="G105" s="24">
        <v>2053.11</v>
      </c>
      <c r="H105" s="24">
        <v>0.22</v>
      </c>
      <c r="I105" s="31">
        <v>7.7431875999999997</v>
      </c>
      <c r="J105" s="31"/>
      <c r="K105" s="35"/>
    </row>
    <row r="106" spans="2:11" x14ac:dyDescent="0.25">
      <c r="B106" s="8" t="s">
        <v>3350</v>
      </c>
      <c r="C106" s="57" t="s">
        <v>3351</v>
      </c>
      <c r="D106" s="54" t="s">
        <v>3352</v>
      </c>
      <c r="E106" s="6" t="s">
        <v>606</v>
      </c>
      <c r="F106" s="19">
        <v>2000000</v>
      </c>
      <c r="G106" s="24">
        <v>2035.03</v>
      </c>
      <c r="H106" s="24">
        <v>0.22</v>
      </c>
      <c r="I106" s="31">
        <v>7.7367644000000002</v>
      </c>
      <c r="J106" s="31"/>
      <c r="K106" s="35"/>
    </row>
    <row r="107" spans="2:11" x14ac:dyDescent="0.25">
      <c r="B107" s="8" t="s">
        <v>3353</v>
      </c>
      <c r="C107" s="57" t="s">
        <v>3354</v>
      </c>
      <c r="D107" s="54" t="s">
        <v>3355</v>
      </c>
      <c r="E107" s="6" t="s">
        <v>606</v>
      </c>
      <c r="F107" s="19">
        <v>2000000</v>
      </c>
      <c r="G107" s="24">
        <v>1999.11</v>
      </c>
      <c r="H107" s="24">
        <v>0.22</v>
      </c>
      <c r="I107" s="31">
        <v>7.7380269000000004</v>
      </c>
      <c r="J107" s="31"/>
      <c r="K107" s="35"/>
    </row>
    <row r="108" spans="2:11" x14ac:dyDescent="0.25">
      <c r="B108" s="8" t="s">
        <v>2977</v>
      </c>
      <c r="C108" s="57" t="s">
        <v>2978</v>
      </c>
      <c r="D108" s="54" t="s">
        <v>2979</v>
      </c>
      <c r="E108" s="6" t="s">
        <v>606</v>
      </c>
      <c r="F108" s="19">
        <v>1538000</v>
      </c>
      <c r="G108" s="24">
        <v>1558.06</v>
      </c>
      <c r="H108" s="24">
        <v>0.17</v>
      </c>
      <c r="I108" s="31">
        <v>7.7319966000000004</v>
      </c>
      <c r="J108" s="31"/>
      <c r="K108" s="35"/>
    </row>
    <row r="109" spans="2:11" x14ac:dyDescent="0.25">
      <c r="B109" s="8" t="s">
        <v>3356</v>
      </c>
      <c r="C109" s="57" t="s">
        <v>3357</v>
      </c>
      <c r="D109" s="54" t="s">
        <v>3358</v>
      </c>
      <c r="E109" s="6" t="s">
        <v>606</v>
      </c>
      <c r="F109" s="19">
        <v>1500000</v>
      </c>
      <c r="G109" s="24">
        <v>1543.34</v>
      </c>
      <c r="H109" s="24">
        <v>0.17</v>
      </c>
      <c r="I109" s="31">
        <v>7.7110571999999999</v>
      </c>
      <c r="J109" s="31"/>
      <c r="K109" s="35"/>
    </row>
    <row r="110" spans="2:11" x14ac:dyDescent="0.25">
      <c r="B110" s="8" t="s">
        <v>3359</v>
      </c>
      <c r="C110" s="57" t="s">
        <v>3000</v>
      </c>
      <c r="D110" s="54" t="s">
        <v>3360</v>
      </c>
      <c r="E110" s="6" t="s">
        <v>606</v>
      </c>
      <c r="F110" s="19">
        <v>1500000</v>
      </c>
      <c r="G110" s="24">
        <v>1516.94</v>
      </c>
      <c r="H110" s="24">
        <v>0.16</v>
      </c>
      <c r="I110" s="31">
        <v>7.7371860999999997</v>
      </c>
      <c r="J110" s="31"/>
      <c r="K110" s="35"/>
    </row>
    <row r="111" spans="2:11" x14ac:dyDescent="0.25">
      <c r="B111" s="8" t="s">
        <v>3361</v>
      </c>
      <c r="C111" s="57" t="s">
        <v>3292</v>
      </c>
      <c r="D111" s="54" t="s">
        <v>3362</v>
      </c>
      <c r="E111" s="6" t="s">
        <v>606</v>
      </c>
      <c r="F111" s="19">
        <v>1500000</v>
      </c>
      <c r="G111" s="24">
        <v>1516.31</v>
      </c>
      <c r="H111" s="24">
        <v>0.16</v>
      </c>
      <c r="I111" s="31">
        <v>7.7319966000000004</v>
      </c>
      <c r="J111" s="31"/>
      <c r="K111" s="35"/>
    </row>
    <row r="112" spans="2:11" x14ac:dyDescent="0.25">
      <c r="B112" s="8" t="s">
        <v>3363</v>
      </c>
      <c r="C112" s="57" t="s">
        <v>3364</v>
      </c>
      <c r="D112" s="54" t="s">
        <v>3365</v>
      </c>
      <c r="E112" s="6" t="s">
        <v>606</v>
      </c>
      <c r="F112" s="19">
        <v>1356600</v>
      </c>
      <c r="G112" s="24">
        <v>1348.25</v>
      </c>
      <c r="H112" s="24">
        <v>0.15</v>
      </c>
      <c r="I112" s="31">
        <v>7.7238905999999998</v>
      </c>
      <c r="J112" s="31"/>
      <c r="K112" s="35"/>
    </row>
    <row r="113" spans="2:11" x14ac:dyDescent="0.25">
      <c r="B113" s="8" t="s">
        <v>3366</v>
      </c>
      <c r="C113" s="57" t="s">
        <v>3367</v>
      </c>
      <c r="D113" s="54" t="s">
        <v>3368</v>
      </c>
      <c r="E113" s="6" t="s">
        <v>606</v>
      </c>
      <c r="F113" s="19">
        <v>1000000</v>
      </c>
      <c r="G113" s="24">
        <v>1000.89</v>
      </c>
      <c r="H113" s="24">
        <v>0.11</v>
      </c>
      <c r="I113" s="31">
        <v>7.8025501999999998</v>
      </c>
      <c r="J113" s="31"/>
      <c r="K113" s="35"/>
    </row>
    <row r="114" spans="2:11" x14ac:dyDescent="0.25">
      <c r="B114" s="8" t="s">
        <v>3101</v>
      </c>
      <c r="C114" s="57" t="s">
        <v>3102</v>
      </c>
      <c r="D114" s="54" t="s">
        <v>3103</v>
      </c>
      <c r="E114" s="6" t="s">
        <v>606</v>
      </c>
      <c r="F114" s="19">
        <v>1000000</v>
      </c>
      <c r="G114" s="24">
        <v>1000.63</v>
      </c>
      <c r="H114" s="24">
        <v>0.11</v>
      </c>
      <c r="I114" s="31">
        <v>7.7406449000000004</v>
      </c>
      <c r="J114" s="31"/>
      <c r="K114" s="35"/>
    </row>
    <row r="115" spans="2:11" x14ac:dyDescent="0.25">
      <c r="B115" s="8" t="s">
        <v>3369</v>
      </c>
      <c r="C115" s="57" t="s">
        <v>3370</v>
      </c>
      <c r="D115" s="54" t="s">
        <v>3371</v>
      </c>
      <c r="E115" s="6" t="s">
        <v>606</v>
      </c>
      <c r="F115" s="19">
        <v>1000000</v>
      </c>
      <c r="G115" s="24">
        <v>999.07</v>
      </c>
      <c r="H115" s="24">
        <v>0.11</v>
      </c>
      <c r="I115" s="31">
        <v>7.7651500000000002</v>
      </c>
      <c r="J115" s="31"/>
      <c r="K115" s="35"/>
    </row>
    <row r="116" spans="2:11" x14ac:dyDescent="0.25">
      <c r="B116" s="8" t="s">
        <v>3081</v>
      </c>
      <c r="C116" s="57" t="s">
        <v>3082</v>
      </c>
      <c r="D116" s="54" t="s">
        <v>3083</v>
      </c>
      <c r="E116" s="6" t="s">
        <v>606</v>
      </c>
      <c r="F116" s="19">
        <v>1000000</v>
      </c>
      <c r="G116" s="24">
        <v>994.03</v>
      </c>
      <c r="H116" s="24">
        <v>0.11</v>
      </c>
      <c r="I116" s="31">
        <v>7.7175079999999996</v>
      </c>
      <c r="J116" s="31"/>
      <c r="K116" s="35"/>
    </row>
    <row r="117" spans="2:11" x14ac:dyDescent="0.25">
      <c r="B117" s="8" t="s">
        <v>3372</v>
      </c>
      <c r="C117" s="57" t="s">
        <v>3373</v>
      </c>
      <c r="D117" s="54" t="s">
        <v>3374</v>
      </c>
      <c r="E117" s="6" t="s">
        <v>606</v>
      </c>
      <c r="F117" s="19">
        <v>1000000</v>
      </c>
      <c r="G117" s="24">
        <v>963.33</v>
      </c>
      <c r="H117" s="24">
        <v>0.1</v>
      </c>
      <c r="I117" s="31">
        <v>7.6964309999999996</v>
      </c>
      <c r="J117" s="31"/>
      <c r="K117" s="35"/>
    </row>
    <row r="118" spans="2:11" x14ac:dyDescent="0.25">
      <c r="B118" s="8" t="s">
        <v>3110</v>
      </c>
      <c r="C118" s="57" t="s">
        <v>3111</v>
      </c>
      <c r="D118" s="54" t="s">
        <v>3112</v>
      </c>
      <c r="E118" s="6" t="s">
        <v>606</v>
      </c>
      <c r="F118" s="19">
        <v>1000000</v>
      </c>
      <c r="G118" s="24">
        <v>962.46</v>
      </c>
      <c r="H118" s="24">
        <v>0.1</v>
      </c>
      <c r="I118" s="31">
        <v>7.7123080000000002</v>
      </c>
      <c r="J118" s="31"/>
      <c r="K118" s="35"/>
    </row>
    <row r="119" spans="2:11" x14ac:dyDescent="0.25">
      <c r="B119" s="8" t="s">
        <v>3375</v>
      </c>
      <c r="C119" s="57" t="s">
        <v>3376</v>
      </c>
      <c r="D119" s="54" t="s">
        <v>3377</v>
      </c>
      <c r="E119" s="6" t="s">
        <v>606</v>
      </c>
      <c r="F119" s="19">
        <v>838700</v>
      </c>
      <c r="G119" s="24">
        <v>839.07</v>
      </c>
      <c r="H119" s="24">
        <v>0.09</v>
      </c>
      <c r="I119" s="31">
        <v>7.7574588000000002</v>
      </c>
      <c r="J119" s="31"/>
      <c r="K119" s="35"/>
    </row>
    <row r="120" spans="2:11" x14ac:dyDescent="0.25">
      <c r="B120" s="8" t="s">
        <v>3127</v>
      </c>
      <c r="C120" s="57" t="s">
        <v>3128</v>
      </c>
      <c r="D120" s="54" t="s">
        <v>3129</v>
      </c>
      <c r="E120" s="6" t="s">
        <v>606</v>
      </c>
      <c r="F120" s="19">
        <v>500000</v>
      </c>
      <c r="G120" s="24">
        <v>517.04999999999995</v>
      </c>
      <c r="H120" s="24">
        <v>0.06</v>
      </c>
      <c r="I120" s="31">
        <v>7.7483769000000002</v>
      </c>
      <c r="J120" s="31"/>
      <c r="K120" s="35"/>
    </row>
    <row r="121" spans="2:11" x14ac:dyDescent="0.25">
      <c r="B121" s="8" t="s">
        <v>3378</v>
      </c>
      <c r="C121" s="57" t="s">
        <v>3379</v>
      </c>
      <c r="D121" s="54" t="s">
        <v>3380</v>
      </c>
      <c r="E121" s="6" t="s">
        <v>606</v>
      </c>
      <c r="F121" s="19">
        <v>500000</v>
      </c>
      <c r="G121" s="24">
        <v>515.86</v>
      </c>
      <c r="H121" s="24">
        <v>0.06</v>
      </c>
      <c r="I121" s="31">
        <v>7.7545032000000003</v>
      </c>
      <c r="J121" s="31"/>
      <c r="K121" s="35"/>
    </row>
    <row r="122" spans="2:11" x14ac:dyDescent="0.25">
      <c r="B122" s="8" t="s">
        <v>3381</v>
      </c>
      <c r="C122" s="57" t="s">
        <v>3382</v>
      </c>
      <c r="D122" s="54" t="s">
        <v>3383</v>
      </c>
      <c r="E122" s="6" t="s">
        <v>606</v>
      </c>
      <c r="F122" s="19">
        <v>500000</v>
      </c>
      <c r="G122" s="24">
        <v>515.36</v>
      </c>
      <c r="H122" s="24">
        <v>0.06</v>
      </c>
      <c r="I122" s="31">
        <v>7.7315643999999999</v>
      </c>
      <c r="J122" s="31"/>
      <c r="K122" s="35"/>
    </row>
    <row r="123" spans="2:11" x14ac:dyDescent="0.25">
      <c r="B123" s="8" t="s">
        <v>3384</v>
      </c>
      <c r="C123" s="57" t="s">
        <v>3385</v>
      </c>
      <c r="D123" s="54" t="s">
        <v>3386</v>
      </c>
      <c r="E123" s="6" t="s">
        <v>606</v>
      </c>
      <c r="F123" s="19">
        <v>500000</v>
      </c>
      <c r="G123" s="24">
        <v>512.96</v>
      </c>
      <c r="H123" s="24">
        <v>0.06</v>
      </c>
      <c r="I123" s="31">
        <v>7.7367644000000002</v>
      </c>
      <c r="J123" s="31"/>
      <c r="K123" s="35"/>
    </row>
    <row r="124" spans="2:11" x14ac:dyDescent="0.25">
      <c r="B124" s="8" t="s">
        <v>3387</v>
      </c>
      <c r="C124" s="57" t="s">
        <v>3388</v>
      </c>
      <c r="D124" s="54" t="s">
        <v>3389</v>
      </c>
      <c r="E124" s="6" t="s">
        <v>606</v>
      </c>
      <c r="F124" s="19">
        <v>500000</v>
      </c>
      <c r="G124" s="24">
        <v>512.61</v>
      </c>
      <c r="H124" s="24">
        <v>0.06</v>
      </c>
      <c r="I124" s="31">
        <v>7.7431875999999997</v>
      </c>
      <c r="J124" s="31"/>
      <c r="K124" s="35"/>
    </row>
    <row r="125" spans="2:11" x14ac:dyDescent="0.25">
      <c r="B125" s="8" t="s">
        <v>3390</v>
      </c>
      <c r="C125" s="57" t="s">
        <v>3012</v>
      </c>
      <c r="D125" s="54" t="s">
        <v>3391</v>
      </c>
      <c r="E125" s="6" t="s">
        <v>606</v>
      </c>
      <c r="F125" s="19">
        <v>500000</v>
      </c>
      <c r="G125" s="24">
        <v>504.97</v>
      </c>
      <c r="H125" s="24">
        <v>0.05</v>
      </c>
      <c r="I125" s="31">
        <v>7.7569397999999996</v>
      </c>
      <c r="J125" s="31"/>
      <c r="K125" s="35"/>
    </row>
    <row r="126" spans="2:11" x14ac:dyDescent="0.25">
      <c r="B126" s="8" t="s">
        <v>3392</v>
      </c>
      <c r="C126" s="57" t="s">
        <v>3393</v>
      </c>
      <c r="D126" s="54" t="s">
        <v>3394</v>
      </c>
      <c r="E126" s="6" t="s">
        <v>606</v>
      </c>
      <c r="F126" s="19">
        <v>500000</v>
      </c>
      <c r="G126" s="24">
        <v>501.33</v>
      </c>
      <c r="H126" s="24">
        <v>0.05</v>
      </c>
      <c r="I126" s="31">
        <v>7.7406449000000004</v>
      </c>
      <c r="J126" s="31"/>
      <c r="K126" s="35"/>
    </row>
    <row r="127" spans="2:11" x14ac:dyDescent="0.25">
      <c r="B127" s="8" t="s">
        <v>3395</v>
      </c>
      <c r="C127" s="57" t="s">
        <v>3396</v>
      </c>
      <c r="D127" s="54" t="s">
        <v>3397</v>
      </c>
      <c r="E127" s="6" t="s">
        <v>606</v>
      </c>
      <c r="F127" s="19">
        <v>500000</v>
      </c>
      <c r="G127" s="24">
        <v>500.98</v>
      </c>
      <c r="H127" s="24">
        <v>0.05</v>
      </c>
      <c r="I127" s="31">
        <v>7.7651500000000002</v>
      </c>
      <c r="J127" s="31"/>
      <c r="K127" s="35"/>
    </row>
    <row r="128" spans="2:11" x14ac:dyDescent="0.25">
      <c r="B128" s="8" t="s">
        <v>3090</v>
      </c>
      <c r="C128" s="57" t="s">
        <v>3091</v>
      </c>
      <c r="D128" s="54" t="s">
        <v>3092</v>
      </c>
      <c r="E128" s="6" t="s">
        <v>606</v>
      </c>
      <c r="F128" s="19">
        <v>500000</v>
      </c>
      <c r="G128" s="24">
        <v>500.35</v>
      </c>
      <c r="H128" s="24">
        <v>0.05</v>
      </c>
      <c r="I128" s="31">
        <v>7.7380269000000004</v>
      </c>
      <c r="J128" s="31"/>
      <c r="K128" s="35"/>
    </row>
    <row r="129" spans="2:11" x14ac:dyDescent="0.25">
      <c r="B129" s="8" t="s">
        <v>2900</v>
      </c>
      <c r="C129" s="57" t="s">
        <v>2901</v>
      </c>
      <c r="D129" s="54" t="s">
        <v>2902</v>
      </c>
      <c r="E129" s="6" t="s">
        <v>606</v>
      </c>
      <c r="F129" s="19">
        <v>500000</v>
      </c>
      <c r="G129" s="24">
        <v>481.38</v>
      </c>
      <c r="H129" s="24">
        <v>0.05</v>
      </c>
      <c r="I129" s="31">
        <v>7.6977031</v>
      </c>
      <c r="J129" s="31"/>
      <c r="K129" s="35"/>
    </row>
    <row r="130" spans="2:11" x14ac:dyDescent="0.25">
      <c r="B130" s="8" t="s">
        <v>3398</v>
      </c>
      <c r="C130" s="57" t="s">
        <v>3399</v>
      </c>
      <c r="D130" s="54" t="s">
        <v>3400</v>
      </c>
      <c r="E130" s="6" t="s">
        <v>606</v>
      </c>
      <c r="F130" s="19">
        <v>276000</v>
      </c>
      <c r="G130" s="24">
        <v>279.62</v>
      </c>
      <c r="H130" s="24">
        <v>0.03</v>
      </c>
      <c r="I130" s="31">
        <v>7.7535768999999997</v>
      </c>
      <c r="J130" s="31"/>
      <c r="K130" s="35"/>
    </row>
    <row r="131" spans="2:11" x14ac:dyDescent="0.25">
      <c r="B131" s="8" t="s">
        <v>3401</v>
      </c>
      <c r="C131" s="57" t="s">
        <v>3402</v>
      </c>
      <c r="D131" s="54" t="s">
        <v>3403</v>
      </c>
      <c r="E131" s="6" t="s">
        <v>606</v>
      </c>
      <c r="F131" s="19">
        <v>249800</v>
      </c>
      <c r="G131" s="24">
        <v>253.14</v>
      </c>
      <c r="H131" s="24">
        <v>0.03</v>
      </c>
      <c r="I131" s="31">
        <v>7.7328375999999999</v>
      </c>
      <c r="J131" s="31"/>
      <c r="K131" s="35"/>
    </row>
    <row r="132" spans="2:11" x14ac:dyDescent="0.25">
      <c r="B132" s="8" t="s">
        <v>3404</v>
      </c>
      <c r="C132" s="57" t="s">
        <v>2975</v>
      </c>
      <c r="D132" s="54" t="s">
        <v>3405</v>
      </c>
      <c r="E132" s="6" t="s">
        <v>606</v>
      </c>
      <c r="F132" s="19">
        <v>206300</v>
      </c>
      <c r="G132" s="24">
        <v>209.1</v>
      </c>
      <c r="H132" s="24">
        <v>0.02</v>
      </c>
      <c r="I132" s="31">
        <v>7.7264144000000003</v>
      </c>
      <c r="J132" s="31"/>
      <c r="K132" s="35"/>
    </row>
    <row r="133" spans="2:11" x14ac:dyDescent="0.25">
      <c r="C133" s="58" t="s">
        <v>39</v>
      </c>
      <c r="D133" s="54"/>
      <c r="E133" s="6"/>
      <c r="F133" s="19"/>
      <c r="G133" s="25">
        <v>463643.75</v>
      </c>
      <c r="H133" s="25">
        <v>50.41</v>
      </c>
      <c r="I133" s="31"/>
      <c r="J133" s="31"/>
      <c r="K133" s="35"/>
    </row>
    <row r="134" spans="2:11" x14ac:dyDescent="0.25">
      <c r="C134" s="57"/>
      <c r="D134" s="54"/>
      <c r="E134" s="6"/>
      <c r="F134" s="19"/>
      <c r="G134" s="24"/>
      <c r="H134" s="24"/>
      <c r="I134" s="31"/>
      <c r="J134" s="31"/>
      <c r="K134" s="35"/>
    </row>
    <row r="135" spans="2:11" x14ac:dyDescent="0.25">
      <c r="C135" s="58" t="s">
        <v>11</v>
      </c>
      <c r="D135" s="54"/>
      <c r="E135" s="6"/>
      <c r="F135" s="19"/>
      <c r="G135" s="24"/>
      <c r="H135" s="24"/>
      <c r="I135" s="31"/>
      <c r="J135" s="31"/>
      <c r="K135" s="35"/>
    </row>
    <row r="136" spans="2:11" x14ac:dyDescent="0.25">
      <c r="C136" s="57"/>
      <c r="D136" s="54"/>
      <c r="E136" s="6"/>
      <c r="F136" s="19"/>
      <c r="G136" s="24"/>
      <c r="H136" s="24"/>
      <c r="I136" s="31"/>
      <c r="J136" s="31"/>
      <c r="K136" s="35"/>
    </row>
    <row r="137" spans="2:11" x14ac:dyDescent="0.25">
      <c r="C137" s="58" t="s">
        <v>13</v>
      </c>
      <c r="D137" s="54"/>
      <c r="E137" s="6"/>
      <c r="F137" s="19"/>
      <c r="G137" s="24" t="s">
        <v>2</v>
      </c>
      <c r="H137" s="24" t="s">
        <v>2</v>
      </c>
      <c r="I137" s="31"/>
      <c r="J137" s="31"/>
      <c r="K137" s="35"/>
    </row>
    <row r="138" spans="2:11" x14ac:dyDescent="0.25">
      <c r="C138" s="57"/>
      <c r="D138" s="54"/>
      <c r="E138" s="6"/>
      <c r="F138" s="19"/>
      <c r="G138" s="24"/>
      <c r="H138" s="24"/>
      <c r="I138" s="31"/>
      <c r="J138" s="31"/>
      <c r="K138" s="35"/>
    </row>
    <row r="139" spans="2:11" x14ac:dyDescent="0.25">
      <c r="C139" s="58" t="s">
        <v>14</v>
      </c>
      <c r="D139" s="54"/>
      <c r="E139" s="6"/>
      <c r="F139" s="19"/>
      <c r="G139" s="24" t="s">
        <v>2</v>
      </c>
      <c r="H139" s="24" t="s">
        <v>2</v>
      </c>
      <c r="I139" s="31"/>
      <c r="J139" s="31"/>
      <c r="K139" s="35"/>
    </row>
    <row r="140" spans="2:11" x14ac:dyDescent="0.25">
      <c r="C140" s="57"/>
      <c r="D140" s="54"/>
      <c r="E140" s="6"/>
      <c r="F140" s="19"/>
      <c r="G140" s="24"/>
      <c r="H140" s="24"/>
      <c r="I140" s="31"/>
      <c r="J140" s="31"/>
      <c r="K140" s="35"/>
    </row>
    <row r="141" spans="2:11" x14ac:dyDescent="0.25">
      <c r="C141" s="58" t="s">
        <v>15</v>
      </c>
      <c r="D141" s="54"/>
      <c r="E141" s="6"/>
      <c r="F141" s="19"/>
      <c r="G141" s="24" t="s">
        <v>2</v>
      </c>
      <c r="H141" s="24" t="s">
        <v>2</v>
      </c>
      <c r="I141" s="31"/>
      <c r="J141" s="31"/>
      <c r="K141" s="35"/>
    </row>
    <row r="142" spans="2:11" x14ac:dyDescent="0.25">
      <c r="C142" s="57"/>
      <c r="D142" s="54"/>
      <c r="E142" s="6"/>
      <c r="F142" s="19"/>
      <c r="G142" s="24"/>
      <c r="H142" s="24"/>
      <c r="I142" s="31"/>
      <c r="J142" s="31"/>
      <c r="K142" s="35"/>
    </row>
    <row r="143" spans="2:11" x14ac:dyDescent="0.25">
      <c r="C143" s="58" t="s">
        <v>16</v>
      </c>
      <c r="D143" s="54"/>
      <c r="E143" s="6"/>
      <c r="F143" s="19"/>
      <c r="G143" s="24" t="s">
        <v>2</v>
      </c>
      <c r="H143" s="24" t="s">
        <v>2</v>
      </c>
      <c r="I143" s="31"/>
      <c r="J143" s="31"/>
      <c r="K143" s="35"/>
    </row>
    <row r="144" spans="2:11" x14ac:dyDescent="0.25">
      <c r="C144" s="57"/>
      <c r="D144" s="54"/>
      <c r="E144" s="6"/>
      <c r="F144" s="19"/>
      <c r="G144" s="24"/>
      <c r="H144" s="24"/>
      <c r="I144" s="31"/>
      <c r="J144" s="31"/>
      <c r="K144" s="35"/>
    </row>
    <row r="145" spans="1:11" x14ac:dyDescent="0.25">
      <c r="C145" s="58" t="s">
        <v>17</v>
      </c>
      <c r="D145" s="54"/>
      <c r="E145" s="6"/>
      <c r="F145" s="19"/>
      <c r="G145" s="24" t="s">
        <v>2</v>
      </c>
      <c r="H145" s="24" t="s">
        <v>2</v>
      </c>
      <c r="I145" s="31"/>
      <c r="J145" s="31"/>
      <c r="K145" s="35"/>
    </row>
    <row r="146" spans="1:11" x14ac:dyDescent="0.25">
      <c r="C146" s="57"/>
      <c r="D146" s="54"/>
      <c r="E146" s="6"/>
      <c r="F146" s="19"/>
      <c r="G146" s="24"/>
      <c r="H146" s="24"/>
      <c r="I146" s="31"/>
      <c r="J146" s="31"/>
      <c r="K146" s="35"/>
    </row>
    <row r="147" spans="1:11" x14ac:dyDescent="0.25">
      <c r="A147" s="10"/>
      <c r="B147" s="28"/>
      <c r="C147" s="58" t="s">
        <v>18</v>
      </c>
      <c r="D147" s="54"/>
      <c r="E147" s="6"/>
      <c r="F147" s="19"/>
      <c r="G147" s="24"/>
      <c r="H147" s="24"/>
      <c r="I147" s="31"/>
      <c r="J147" s="31"/>
      <c r="K147" s="35"/>
    </row>
    <row r="148" spans="1:11" x14ac:dyDescent="0.25">
      <c r="A148" s="28"/>
      <c r="B148" s="28"/>
      <c r="C148" s="58" t="s">
        <v>19</v>
      </c>
      <c r="D148" s="54"/>
      <c r="E148" s="6"/>
      <c r="F148" s="19"/>
      <c r="G148" s="24" t="s">
        <v>2</v>
      </c>
      <c r="H148" s="24" t="s">
        <v>2</v>
      </c>
      <c r="I148" s="31"/>
      <c r="J148" s="31"/>
      <c r="K148" s="35"/>
    </row>
    <row r="149" spans="1:11" x14ac:dyDescent="0.25">
      <c r="A149" s="28"/>
      <c r="B149" s="28"/>
      <c r="C149" s="58"/>
      <c r="D149" s="54"/>
      <c r="E149" s="6"/>
      <c r="F149" s="19"/>
      <c r="G149" s="24"/>
      <c r="H149" s="24"/>
      <c r="I149" s="31"/>
      <c r="J149" s="31"/>
      <c r="K149" s="35"/>
    </row>
    <row r="150" spans="1:11" x14ac:dyDescent="0.25">
      <c r="A150" s="28"/>
      <c r="B150" s="28"/>
      <c r="C150" s="58" t="s">
        <v>20</v>
      </c>
      <c r="D150" s="54"/>
      <c r="E150" s="6"/>
      <c r="F150" s="19"/>
      <c r="G150" s="24" t="s">
        <v>2</v>
      </c>
      <c r="H150" s="24" t="s">
        <v>2</v>
      </c>
      <c r="I150" s="31"/>
      <c r="J150" s="31"/>
      <c r="K150" s="35"/>
    </row>
    <row r="151" spans="1:11" x14ac:dyDescent="0.25">
      <c r="A151" s="28"/>
      <c r="B151" s="28"/>
      <c r="C151" s="58"/>
      <c r="D151" s="54"/>
      <c r="E151" s="6"/>
      <c r="F151" s="19"/>
      <c r="G151" s="24"/>
      <c r="H151" s="24"/>
      <c r="I151" s="31"/>
      <c r="J151" s="31"/>
      <c r="K151" s="35"/>
    </row>
    <row r="152" spans="1:11" x14ac:dyDescent="0.25">
      <c r="A152" s="28"/>
      <c r="B152" s="28"/>
      <c r="C152" s="58" t="s">
        <v>21</v>
      </c>
      <c r="D152" s="54"/>
      <c r="E152" s="6"/>
      <c r="F152" s="19"/>
      <c r="G152" s="24" t="s">
        <v>2</v>
      </c>
      <c r="H152" s="24" t="s">
        <v>2</v>
      </c>
      <c r="I152" s="31"/>
      <c r="J152" s="31"/>
      <c r="K152" s="35"/>
    </row>
    <row r="153" spans="1:11" x14ac:dyDescent="0.25">
      <c r="A153" s="28"/>
      <c r="B153" s="28"/>
      <c r="C153" s="58"/>
      <c r="D153" s="54"/>
      <c r="E153" s="6"/>
      <c r="F153" s="19"/>
      <c r="G153" s="24"/>
      <c r="H153" s="24"/>
      <c r="I153" s="31"/>
      <c r="J153" s="31"/>
      <c r="K153" s="35"/>
    </row>
    <row r="154" spans="1:11" x14ac:dyDescent="0.25">
      <c r="A154" s="28"/>
      <c r="B154" s="28"/>
      <c r="C154" s="58" t="s">
        <v>22</v>
      </c>
      <c r="D154" s="54"/>
      <c r="E154" s="6"/>
      <c r="F154" s="19"/>
      <c r="G154" s="24" t="s">
        <v>2</v>
      </c>
      <c r="H154" s="24" t="s">
        <v>2</v>
      </c>
      <c r="I154" s="31"/>
      <c r="J154" s="31"/>
      <c r="K154" s="35"/>
    </row>
    <row r="155" spans="1:11" x14ac:dyDescent="0.25">
      <c r="A155" s="28"/>
      <c r="B155" s="28"/>
      <c r="C155" s="58"/>
      <c r="D155" s="54"/>
      <c r="E155" s="6"/>
      <c r="F155" s="19"/>
      <c r="G155" s="24"/>
      <c r="H155" s="24"/>
      <c r="I155" s="31"/>
      <c r="J155" s="31"/>
      <c r="K155" s="35"/>
    </row>
    <row r="156" spans="1:11" x14ac:dyDescent="0.25">
      <c r="C156" s="59" t="s">
        <v>23</v>
      </c>
      <c r="D156" s="54"/>
      <c r="E156" s="6"/>
      <c r="F156" s="19"/>
      <c r="G156" s="24"/>
      <c r="H156" s="24"/>
      <c r="I156" s="31"/>
      <c r="J156" s="31"/>
      <c r="K156" s="35"/>
    </row>
    <row r="157" spans="1:11" x14ac:dyDescent="0.25">
      <c r="B157" s="8" t="s">
        <v>37</v>
      </c>
      <c r="C157" s="57" t="s">
        <v>38</v>
      </c>
      <c r="D157" s="54"/>
      <c r="E157" s="6"/>
      <c r="F157" s="19"/>
      <c r="G157" s="24">
        <v>6469.29</v>
      </c>
      <c r="H157" s="24">
        <v>0.7</v>
      </c>
      <c r="I157" s="31"/>
      <c r="J157" s="31"/>
      <c r="K157" s="35"/>
    </row>
    <row r="158" spans="1:11" x14ac:dyDescent="0.25">
      <c r="C158" s="58" t="s">
        <v>39</v>
      </c>
      <c r="D158" s="54"/>
      <c r="E158" s="6"/>
      <c r="F158" s="19"/>
      <c r="G158" s="25">
        <v>6469.29</v>
      </c>
      <c r="H158" s="25">
        <v>0.7</v>
      </c>
      <c r="I158" s="31"/>
      <c r="J158" s="31"/>
      <c r="K158" s="35"/>
    </row>
    <row r="159" spans="1:11" x14ac:dyDescent="0.25">
      <c r="C159" s="57"/>
      <c r="D159" s="54"/>
      <c r="E159" s="6"/>
      <c r="F159" s="19"/>
      <c r="G159" s="24"/>
      <c r="H159" s="24"/>
      <c r="I159" s="31"/>
      <c r="J159" s="31"/>
      <c r="K159" s="35"/>
    </row>
    <row r="160" spans="1:11" x14ac:dyDescent="0.25">
      <c r="A160" s="10"/>
      <c r="B160" s="28"/>
      <c r="C160" s="58" t="s">
        <v>24</v>
      </c>
      <c r="D160" s="54"/>
      <c r="E160" s="6"/>
      <c r="F160" s="19"/>
      <c r="G160" s="24"/>
      <c r="H160" s="24"/>
      <c r="I160" s="31"/>
      <c r="J160" s="31"/>
      <c r="K160" s="35"/>
    </row>
    <row r="161" spans="1:54" s="2" customFormat="1" ht="13.5" x14ac:dyDescent="0.25">
      <c r="A161" s="28"/>
      <c r="B161" s="28"/>
      <c r="C161" s="57" t="s">
        <v>4648</v>
      </c>
      <c r="D161" s="54"/>
      <c r="E161" s="6"/>
      <c r="F161" s="19"/>
      <c r="G161" s="24" t="s">
        <v>2</v>
      </c>
      <c r="H161" s="24" t="s">
        <v>2</v>
      </c>
      <c r="I161" s="31"/>
      <c r="J161" s="31"/>
      <c r="K161" s="35"/>
      <c r="L161" s="3"/>
      <c r="AI161" s="3"/>
      <c r="AV161" s="3"/>
      <c r="AX161" s="3"/>
      <c r="BB161" s="3"/>
    </row>
    <row r="162" spans="1:54" x14ac:dyDescent="0.25">
      <c r="B162" s="8"/>
      <c r="C162" s="57" t="s">
        <v>40</v>
      </c>
      <c r="D162" s="54"/>
      <c r="E162" s="6"/>
      <c r="F162" s="19"/>
      <c r="G162" s="24">
        <v>20811.259999999998</v>
      </c>
      <c r="H162" s="24">
        <v>2.2999999999999998</v>
      </c>
      <c r="I162" s="31"/>
      <c r="J162" s="31"/>
      <c r="K162" s="35"/>
    </row>
    <row r="163" spans="1:54" x14ac:dyDescent="0.25">
      <c r="C163" s="58" t="s">
        <v>39</v>
      </c>
      <c r="D163" s="54"/>
      <c r="E163" s="6"/>
      <c r="F163" s="19"/>
      <c r="G163" s="25">
        <v>20811.259999999998</v>
      </c>
      <c r="H163" s="25">
        <v>2.2999999999999998</v>
      </c>
      <c r="I163" s="31"/>
      <c r="J163" s="31"/>
      <c r="K163" s="35"/>
    </row>
    <row r="164" spans="1:54" x14ac:dyDescent="0.25">
      <c r="C164" s="57"/>
      <c r="D164" s="54"/>
      <c r="E164" s="6"/>
      <c r="F164" s="19"/>
      <c r="G164" s="24"/>
      <c r="H164" s="24"/>
      <c r="I164" s="31"/>
      <c r="J164" s="31"/>
      <c r="K164" s="35"/>
    </row>
    <row r="165" spans="1:54" x14ac:dyDescent="0.25">
      <c r="C165" s="60" t="s">
        <v>41</v>
      </c>
      <c r="D165" s="55"/>
      <c r="E165" s="5"/>
      <c r="F165" s="20"/>
      <c r="G165" s="26">
        <v>919487.81</v>
      </c>
      <c r="H165" s="26">
        <v>100</v>
      </c>
      <c r="I165" s="32"/>
      <c r="J165" s="32"/>
      <c r="K165" s="36"/>
    </row>
    <row r="168" spans="1:54" x14ac:dyDescent="0.25">
      <c r="C168" s="1" t="s">
        <v>42</v>
      </c>
    </row>
    <row r="169" spans="1:54" x14ac:dyDescent="0.25">
      <c r="C169" s="37" t="s">
        <v>43</v>
      </c>
      <c r="D169" s="37"/>
      <c r="E169" s="37"/>
      <c r="F169" s="37"/>
      <c r="G169" s="37"/>
      <c r="H169" s="37"/>
      <c r="I169" s="37"/>
      <c r="J169" s="37"/>
      <c r="K169" s="37"/>
    </row>
    <row r="170" spans="1:54" x14ac:dyDescent="0.25">
      <c r="C170" s="2" t="s">
        <v>44</v>
      </c>
    </row>
    <row r="171" spans="1:54" x14ac:dyDescent="0.25">
      <c r="C171" s="2" t="s">
        <v>45</v>
      </c>
    </row>
    <row r="172" spans="1:54" x14ac:dyDescent="0.25">
      <c r="C172" s="2" t="s">
        <v>46</v>
      </c>
    </row>
    <row r="173" spans="1:54" x14ac:dyDescent="0.25">
      <c r="C173" s="2" t="s">
        <v>47</v>
      </c>
    </row>
    <row r="175" spans="1:54" x14ac:dyDescent="0.25">
      <c r="C175" s="114" t="s">
        <v>4724</v>
      </c>
      <c r="E175" s="114" t="s">
        <v>4725</v>
      </c>
      <c r="F175" s="115"/>
    </row>
    <row r="176" spans="1:54" x14ac:dyDescent="0.25">
      <c r="E176" s="2" t="s">
        <v>4777</v>
      </c>
    </row>
  </sheetData>
  <hyperlinks>
    <hyperlink ref="J2" location="'Index'!A1" display="'Index'!A1" xr:uid="{00000000-0004-0000-8700-000000000000}"/>
  </hyperlinks>
  <pageMargins left="0.7" right="0.7" top="0.75" bottom="0.75" header="0.3" footer="0.3"/>
  <pageSetup orientation="portrait" horizontalDpi="4294967293"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sheetPr codeName="Sheet1114"/>
  <dimension ref="A1:IV72"/>
  <sheetViews>
    <sheetView showGridLines="0" zoomScale="90" zoomScaleNormal="90" workbookViewId="0">
      <pane ySplit="6" topLeftCell="A52"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1370</v>
      </c>
      <c r="J2" s="38" t="s">
        <v>4466</v>
      </c>
    </row>
    <row r="3" spans="1:54" ht="16.5" x14ac:dyDescent="0.3">
      <c r="C3" s="1" t="s">
        <v>26</v>
      </c>
      <c r="D3" s="21" t="s">
        <v>3406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C16" s="58" t="s">
        <v>5</v>
      </c>
      <c r="D16" s="54"/>
      <c r="E16" s="6"/>
      <c r="F16" s="19"/>
      <c r="G16" s="24"/>
      <c r="H16" s="24"/>
      <c r="I16" s="31"/>
      <c r="J16" s="31"/>
      <c r="K16" s="35"/>
    </row>
    <row r="17" spans="1:11" x14ac:dyDescent="0.25">
      <c r="C17" s="57"/>
      <c r="D17" s="54"/>
      <c r="E17" s="6"/>
      <c r="F17" s="19"/>
      <c r="G17" s="24"/>
      <c r="H17" s="24"/>
      <c r="I17" s="31"/>
      <c r="J17" s="31"/>
      <c r="K17" s="35"/>
    </row>
    <row r="18" spans="1:11" x14ac:dyDescent="0.25">
      <c r="C18" s="58" t="s">
        <v>6</v>
      </c>
      <c r="D18" s="54"/>
      <c r="E18" s="6"/>
      <c r="F18" s="19"/>
      <c r="G18" s="24" t="s">
        <v>2</v>
      </c>
      <c r="H18" s="24" t="s">
        <v>2</v>
      </c>
      <c r="I18" s="31"/>
      <c r="J18" s="31"/>
      <c r="K18" s="35"/>
    </row>
    <row r="19" spans="1:11" x14ac:dyDescent="0.25">
      <c r="C19" s="57"/>
      <c r="D19" s="54"/>
      <c r="E19" s="6"/>
      <c r="F19" s="19"/>
      <c r="G19" s="24"/>
      <c r="H19" s="24"/>
      <c r="I19" s="31"/>
      <c r="J19" s="31"/>
      <c r="K19" s="35"/>
    </row>
    <row r="20" spans="1:11" x14ac:dyDescent="0.25">
      <c r="C20" s="58" t="s">
        <v>7</v>
      </c>
      <c r="D20" s="54"/>
      <c r="E20" s="6"/>
      <c r="F20" s="19"/>
      <c r="G20" s="24" t="s">
        <v>2</v>
      </c>
      <c r="H20" s="24" t="s">
        <v>2</v>
      </c>
      <c r="I20" s="31"/>
      <c r="J20" s="31"/>
      <c r="K20" s="35"/>
    </row>
    <row r="21" spans="1:11" x14ac:dyDescent="0.25">
      <c r="C21" s="57"/>
      <c r="D21" s="54"/>
      <c r="E21" s="6"/>
      <c r="F21" s="19"/>
      <c r="G21" s="24"/>
      <c r="H21" s="24"/>
      <c r="I21" s="31"/>
      <c r="J21" s="31"/>
      <c r="K21" s="35"/>
    </row>
    <row r="22" spans="1:11" x14ac:dyDescent="0.25">
      <c r="C22" s="58" t="s">
        <v>8</v>
      </c>
      <c r="D22" s="54"/>
      <c r="E22" s="6"/>
      <c r="F22" s="19"/>
      <c r="G22" s="24" t="s">
        <v>2</v>
      </c>
      <c r="H22" s="24" t="s">
        <v>2</v>
      </c>
      <c r="I22" s="31"/>
      <c r="J22" s="31"/>
      <c r="K22" s="35"/>
    </row>
    <row r="23" spans="1:11" x14ac:dyDescent="0.25">
      <c r="C23" s="57"/>
      <c r="D23" s="54"/>
      <c r="E23" s="6"/>
      <c r="F23" s="19"/>
      <c r="G23" s="24"/>
      <c r="H23" s="24"/>
      <c r="I23" s="31"/>
      <c r="J23" s="31"/>
      <c r="K23" s="35"/>
    </row>
    <row r="24" spans="1:11" x14ac:dyDescent="0.25">
      <c r="C24" s="58" t="s">
        <v>9</v>
      </c>
      <c r="D24" s="54"/>
      <c r="E24" s="6"/>
      <c r="F24" s="19"/>
      <c r="G24" s="24" t="s">
        <v>2</v>
      </c>
      <c r="H24" s="24" t="s">
        <v>2</v>
      </c>
      <c r="I24" s="31"/>
      <c r="J24" s="31"/>
      <c r="K24" s="35"/>
    </row>
    <row r="25" spans="1:11" x14ac:dyDescent="0.25">
      <c r="C25" s="57"/>
      <c r="D25" s="54"/>
      <c r="E25" s="6"/>
      <c r="F25" s="19"/>
      <c r="G25" s="24"/>
      <c r="H25" s="24"/>
      <c r="I25" s="31"/>
      <c r="J25" s="31"/>
      <c r="K25" s="35"/>
    </row>
    <row r="26" spans="1:11" x14ac:dyDescent="0.25">
      <c r="C26" s="58" t="s">
        <v>10</v>
      </c>
      <c r="D26" s="54"/>
      <c r="E26" s="6"/>
      <c r="F26" s="19"/>
      <c r="G26" s="24" t="s">
        <v>2</v>
      </c>
      <c r="H26" s="24" t="s">
        <v>2</v>
      </c>
      <c r="I26" s="31"/>
      <c r="J26" s="31"/>
      <c r="K26" s="35"/>
    </row>
    <row r="27" spans="1:11" x14ac:dyDescent="0.25">
      <c r="C27" s="57"/>
      <c r="D27" s="54"/>
      <c r="E27" s="6"/>
      <c r="F27" s="19"/>
      <c r="G27" s="24"/>
      <c r="H27" s="24"/>
      <c r="I27" s="31"/>
      <c r="J27" s="31"/>
      <c r="K27" s="35"/>
    </row>
    <row r="28" spans="1:11" x14ac:dyDescent="0.25">
      <c r="A28" s="10"/>
      <c r="B28" s="28"/>
      <c r="C28" s="58" t="s">
        <v>11</v>
      </c>
      <c r="D28" s="54"/>
      <c r="E28" s="6"/>
      <c r="F28" s="19"/>
      <c r="G28" s="24"/>
      <c r="H28" s="24"/>
      <c r="I28" s="31"/>
      <c r="J28" s="31"/>
      <c r="K28" s="35"/>
    </row>
    <row r="29" spans="1:11" x14ac:dyDescent="0.25">
      <c r="A29" s="28"/>
      <c r="B29" s="28"/>
      <c r="C29" s="58" t="s">
        <v>13</v>
      </c>
      <c r="D29" s="54"/>
      <c r="E29" s="6"/>
      <c r="F29" s="19"/>
      <c r="G29" s="24" t="s">
        <v>2</v>
      </c>
      <c r="H29" s="24" t="s">
        <v>2</v>
      </c>
      <c r="I29" s="31"/>
      <c r="J29" s="31"/>
      <c r="K29" s="35"/>
    </row>
    <row r="30" spans="1:11" x14ac:dyDescent="0.25">
      <c r="A30" s="28"/>
      <c r="B30" s="28"/>
      <c r="C30" s="58"/>
      <c r="D30" s="54"/>
      <c r="E30" s="6"/>
      <c r="F30" s="19"/>
      <c r="G30" s="24"/>
      <c r="H30" s="24"/>
      <c r="I30" s="31"/>
      <c r="J30" s="31"/>
      <c r="K30" s="35"/>
    </row>
    <row r="31" spans="1:11" x14ac:dyDescent="0.25">
      <c r="A31" s="28"/>
      <c r="B31" s="28"/>
      <c r="C31" s="58" t="s">
        <v>14</v>
      </c>
      <c r="D31" s="54"/>
      <c r="E31" s="6"/>
      <c r="F31" s="19"/>
      <c r="G31" s="24" t="s">
        <v>2</v>
      </c>
      <c r="H31" s="24" t="s">
        <v>2</v>
      </c>
      <c r="I31" s="31"/>
      <c r="J31" s="31"/>
      <c r="K31" s="35"/>
    </row>
    <row r="32" spans="1:11" x14ac:dyDescent="0.25">
      <c r="A32" s="28"/>
      <c r="B32" s="28"/>
      <c r="C32" s="58"/>
      <c r="D32" s="54"/>
      <c r="E32" s="6"/>
      <c r="F32" s="19"/>
      <c r="G32" s="24"/>
      <c r="H32" s="24"/>
      <c r="I32" s="31"/>
      <c r="J32" s="31"/>
      <c r="K32" s="35"/>
    </row>
    <row r="33" spans="1:11" x14ac:dyDescent="0.25">
      <c r="A33" s="28"/>
      <c r="B33" s="28"/>
      <c r="C33" s="58" t="s">
        <v>15</v>
      </c>
      <c r="D33" s="54"/>
      <c r="E33" s="6"/>
      <c r="F33" s="19"/>
      <c r="G33" s="24" t="s">
        <v>2</v>
      </c>
      <c r="H33" s="24" t="s">
        <v>2</v>
      </c>
      <c r="I33" s="31"/>
      <c r="J33" s="31"/>
      <c r="K33" s="35"/>
    </row>
    <row r="34" spans="1:11" x14ac:dyDescent="0.25">
      <c r="A34" s="28"/>
      <c r="B34" s="28"/>
      <c r="C34" s="58"/>
      <c r="D34" s="54"/>
      <c r="E34" s="6"/>
      <c r="F34" s="19"/>
      <c r="G34" s="24"/>
      <c r="H34" s="24"/>
      <c r="I34" s="31"/>
      <c r="J34" s="31"/>
      <c r="K34" s="35"/>
    </row>
    <row r="35" spans="1:11" x14ac:dyDescent="0.25">
      <c r="A35" s="28"/>
      <c r="B35" s="28"/>
      <c r="C35" s="58" t="s">
        <v>16</v>
      </c>
      <c r="D35" s="54"/>
      <c r="E35" s="6"/>
      <c r="F35" s="19"/>
      <c r="G35" s="24" t="s">
        <v>2</v>
      </c>
      <c r="H35" s="24" t="s">
        <v>2</v>
      </c>
      <c r="I35" s="31"/>
      <c r="J35" s="31"/>
      <c r="K35" s="35"/>
    </row>
    <row r="36" spans="1:11" x14ac:dyDescent="0.25">
      <c r="A36" s="28"/>
      <c r="B36" s="28"/>
      <c r="C36" s="58"/>
      <c r="D36" s="54"/>
      <c r="E36" s="6"/>
      <c r="F36" s="19"/>
      <c r="G36" s="24"/>
      <c r="H36" s="24"/>
      <c r="I36" s="31"/>
      <c r="J36" s="31"/>
      <c r="K36" s="35"/>
    </row>
    <row r="37" spans="1:11" x14ac:dyDescent="0.25">
      <c r="C37" s="59" t="s">
        <v>17</v>
      </c>
      <c r="D37" s="54"/>
      <c r="E37" s="6"/>
      <c r="F37" s="19"/>
      <c r="G37" s="24"/>
      <c r="H37" s="24"/>
      <c r="I37" s="31"/>
      <c r="J37" s="31"/>
      <c r="K37" s="35"/>
    </row>
    <row r="38" spans="1:11" x14ac:dyDescent="0.25">
      <c r="B38" s="8" t="s">
        <v>2980</v>
      </c>
      <c r="C38" s="57" t="s">
        <v>2981</v>
      </c>
      <c r="D38" s="54" t="s">
        <v>2982</v>
      </c>
      <c r="E38" s="6" t="s">
        <v>606</v>
      </c>
      <c r="F38" s="19">
        <v>2097000</v>
      </c>
      <c r="G38" s="24">
        <v>1647.48</v>
      </c>
      <c r="H38" s="24">
        <v>69.62</v>
      </c>
      <c r="I38" s="31">
        <v>7.6103389999999997</v>
      </c>
      <c r="J38" s="31"/>
      <c r="K38" s="35"/>
    </row>
    <row r="39" spans="1:11" x14ac:dyDescent="0.25">
      <c r="B39" s="8" t="s">
        <v>2989</v>
      </c>
      <c r="C39" s="57" t="s">
        <v>2990</v>
      </c>
      <c r="D39" s="54" t="s">
        <v>2991</v>
      </c>
      <c r="E39" s="6" t="s">
        <v>606</v>
      </c>
      <c r="F39" s="19">
        <v>567200</v>
      </c>
      <c r="G39" s="24">
        <v>445.43</v>
      </c>
      <c r="H39" s="24">
        <v>18.82</v>
      </c>
      <c r="I39" s="31">
        <v>7.6104427000000001</v>
      </c>
      <c r="J39" s="31"/>
      <c r="K39" s="35"/>
    </row>
    <row r="40" spans="1:11" x14ac:dyDescent="0.25">
      <c r="B40" s="8" t="s">
        <v>2915</v>
      </c>
      <c r="C40" s="57" t="s">
        <v>2916</v>
      </c>
      <c r="D40" s="54" t="s">
        <v>2917</v>
      </c>
      <c r="E40" s="6" t="s">
        <v>606</v>
      </c>
      <c r="F40" s="19">
        <v>309900</v>
      </c>
      <c r="G40" s="24">
        <v>248.01</v>
      </c>
      <c r="H40" s="24">
        <v>10.48</v>
      </c>
      <c r="I40" s="31">
        <v>7.6054136000000003</v>
      </c>
      <c r="J40" s="31"/>
      <c r="K40" s="35"/>
    </row>
    <row r="41" spans="1:11" x14ac:dyDescent="0.25">
      <c r="C41" s="58" t="s">
        <v>39</v>
      </c>
      <c r="D41" s="54"/>
      <c r="E41" s="6"/>
      <c r="F41" s="19"/>
      <c r="G41" s="25">
        <v>2340.92</v>
      </c>
      <c r="H41" s="25">
        <v>98.92</v>
      </c>
      <c r="I41" s="31"/>
      <c r="J41" s="31"/>
      <c r="K41" s="35"/>
    </row>
    <row r="42" spans="1:11" x14ac:dyDescent="0.25">
      <c r="C42" s="57"/>
      <c r="D42" s="54"/>
      <c r="E42" s="6"/>
      <c r="F42" s="19"/>
      <c r="G42" s="24"/>
      <c r="H42" s="24"/>
      <c r="I42" s="31"/>
      <c r="J42" s="31"/>
      <c r="K42" s="35"/>
    </row>
    <row r="43" spans="1:11" x14ac:dyDescent="0.25">
      <c r="A43" s="10"/>
      <c r="B43" s="28"/>
      <c r="C43" s="58" t="s">
        <v>18</v>
      </c>
      <c r="D43" s="54"/>
      <c r="E43" s="6"/>
      <c r="F43" s="19"/>
      <c r="G43" s="24"/>
      <c r="H43" s="24"/>
      <c r="I43" s="31"/>
      <c r="J43" s="31"/>
      <c r="K43" s="35"/>
    </row>
    <row r="44" spans="1:11" x14ac:dyDescent="0.25">
      <c r="A44" s="28"/>
      <c r="B44" s="28"/>
      <c r="C44" s="58" t="s">
        <v>19</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A46" s="28"/>
      <c r="B46" s="28"/>
      <c r="C46" s="58" t="s">
        <v>20</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A48" s="28"/>
      <c r="B48" s="28"/>
      <c r="C48" s="58" t="s">
        <v>21</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A50" s="28"/>
      <c r="B50" s="28"/>
      <c r="C50" s="58" t="s">
        <v>22</v>
      </c>
      <c r="D50" s="54"/>
      <c r="E50" s="6"/>
      <c r="F50" s="19"/>
      <c r="G50" s="24" t="s">
        <v>2</v>
      </c>
      <c r="H50" s="24" t="s">
        <v>2</v>
      </c>
      <c r="I50" s="31"/>
      <c r="J50" s="31"/>
      <c r="K50" s="35"/>
    </row>
    <row r="51" spans="1:54" x14ac:dyDescent="0.25">
      <c r="A51" s="28"/>
      <c r="B51" s="28"/>
      <c r="C51" s="58"/>
      <c r="D51" s="54"/>
      <c r="E51" s="6"/>
      <c r="F51" s="19"/>
      <c r="G51" s="24"/>
      <c r="H51" s="24"/>
      <c r="I51" s="31"/>
      <c r="J51" s="31"/>
      <c r="K51" s="35"/>
    </row>
    <row r="52" spans="1:54" x14ac:dyDescent="0.25">
      <c r="C52" s="59" t="s">
        <v>23</v>
      </c>
      <c r="D52" s="54"/>
      <c r="E52" s="6"/>
      <c r="F52" s="19"/>
      <c r="G52" s="24"/>
      <c r="H52" s="24"/>
      <c r="I52" s="31"/>
      <c r="J52" s="31"/>
      <c r="K52" s="35"/>
    </row>
    <row r="53" spans="1:54" x14ac:dyDescent="0.25">
      <c r="B53" s="8" t="s">
        <v>37</v>
      </c>
      <c r="C53" s="57" t="s">
        <v>38</v>
      </c>
      <c r="D53" s="54"/>
      <c r="E53" s="6"/>
      <c r="F53" s="19"/>
      <c r="G53" s="24">
        <v>15.72</v>
      </c>
      <c r="H53" s="24">
        <v>0.66</v>
      </c>
      <c r="I53" s="31"/>
      <c r="J53" s="31"/>
      <c r="K53" s="35"/>
    </row>
    <row r="54" spans="1:54" x14ac:dyDescent="0.25">
      <c r="C54" s="58" t="s">
        <v>39</v>
      </c>
      <c r="D54" s="54"/>
      <c r="E54" s="6"/>
      <c r="F54" s="19"/>
      <c r="G54" s="25">
        <v>15.72</v>
      </c>
      <c r="H54" s="25">
        <v>0.66</v>
      </c>
      <c r="I54" s="31"/>
      <c r="J54" s="31"/>
      <c r="K54" s="35"/>
    </row>
    <row r="55" spans="1:54" x14ac:dyDescent="0.25">
      <c r="C55" s="57"/>
      <c r="D55" s="54"/>
      <c r="E55" s="6"/>
      <c r="F55" s="19"/>
      <c r="G55" s="24"/>
      <c r="H55" s="24"/>
      <c r="I55" s="31"/>
      <c r="J55" s="31"/>
      <c r="K55" s="35"/>
    </row>
    <row r="56" spans="1:54" x14ac:dyDescent="0.25">
      <c r="A56" s="10"/>
      <c r="B56" s="28"/>
      <c r="C56" s="58" t="s">
        <v>24</v>
      </c>
      <c r="D56" s="54"/>
      <c r="E56" s="6"/>
      <c r="F56" s="19"/>
      <c r="G56" s="24"/>
      <c r="H56" s="24"/>
      <c r="I56" s="31"/>
      <c r="J56" s="31"/>
      <c r="K56" s="35"/>
    </row>
    <row r="57" spans="1:54" s="2" customFormat="1" ht="13.5" x14ac:dyDescent="0.25">
      <c r="A57" s="28"/>
      <c r="B57" s="28"/>
      <c r="C57" s="57" t="s">
        <v>4648</v>
      </c>
      <c r="D57" s="54"/>
      <c r="E57" s="6"/>
      <c r="F57" s="19"/>
      <c r="G57" s="24" t="s">
        <v>2</v>
      </c>
      <c r="H57" s="24" t="s">
        <v>2</v>
      </c>
      <c r="I57" s="31"/>
      <c r="J57" s="31"/>
      <c r="K57" s="35"/>
      <c r="L57" s="3"/>
      <c r="AI57" s="3"/>
      <c r="AV57" s="3"/>
      <c r="AX57" s="3"/>
      <c r="BB57" s="3"/>
    </row>
    <row r="58" spans="1:54" x14ac:dyDescent="0.25">
      <c r="B58" s="8"/>
      <c r="C58" s="57" t="s">
        <v>40</v>
      </c>
      <c r="D58" s="54"/>
      <c r="E58" s="6"/>
      <c r="F58" s="19"/>
      <c r="G58" s="24">
        <v>9.8000000000000007</v>
      </c>
      <c r="H58" s="24">
        <v>0.42</v>
      </c>
      <c r="I58" s="31"/>
      <c r="J58" s="31"/>
      <c r="K58" s="35"/>
    </row>
    <row r="59" spans="1:54" x14ac:dyDescent="0.25">
      <c r="C59" s="58" t="s">
        <v>39</v>
      </c>
      <c r="D59" s="54"/>
      <c r="E59" s="6"/>
      <c r="F59" s="19"/>
      <c r="G59" s="25">
        <v>9.8000000000000007</v>
      </c>
      <c r="H59" s="25">
        <v>0.42</v>
      </c>
      <c r="I59" s="31"/>
      <c r="J59" s="31"/>
      <c r="K59" s="35"/>
    </row>
    <row r="60" spans="1:54" x14ac:dyDescent="0.25">
      <c r="C60" s="57"/>
      <c r="D60" s="54"/>
      <c r="E60" s="6"/>
      <c r="F60" s="19"/>
      <c r="G60" s="24"/>
      <c r="H60" s="24"/>
      <c r="I60" s="31"/>
      <c r="J60" s="31"/>
      <c r="K60" s="35"/>
    </row>
    <row r="61" spans="1:54" x14ac:dyDescent="0.25">
      <c r="C61" s="60" t="s">
        <v>41</v>
      </c>
      <c r="D61" s="55"/>
      <c r="E61" s="5"/>
      <c r="F61" s="20"/>
      <c r="G61" s="26">
        <v>2366.44</v>
      </c>
      <c r="H61" s="26">
        <v>100</v>
      </c>
      <c r="I61" s="32"/>
      <c r="J61" s="32"/>
      <c r="K61" s="36"/>
    </row>
    <row r="64" spans="1:54" x14ac:dyDescent="0.25">
      <c r="C64" s="1" t="s">
        <v>42</v>
      </c>
    </row>
    <row r="65" spans="3:11" x14ac:dyDescent="0.25">
      <c r="C65" s="37" t="s">
        <v>43</v>
      </c>
      <c r="D65" s="37"/>
      <c r="E65" s="37"/>
      <c r="F65" s="37"/>
      <c r="G65" s="37"/>
      <c r="H65" s="37"/>
      <c r="I65" s="37"/>
      <c r="J65" s="37"/>
      <c r="K65" s="37"/>
    </row>
    <row r="66" spans="3:11" x14ac:dyDescent="0.25">
      <c r="C66" s="2" t="s">
        <v>44</v>
      </c>
    </row>
    <row r="67" spans="3:11" x14ac:dyDescent="0.25">
      <c r="C67" s="2" t="s">
        <v>45</v>
      </c>
    </row>
    <row r="68" spans="3:11" x14ac:dyDescent="0.25">
      <c r="C68" s="2" t="s">
        <v>46</v>
      </c>
    </row>
    <row r="69" spans="3:11" x14ac:dyDescent="0.25">
      <c r="C69" s="2" t="s">
        <v>47</v>
      </c>
    </row>
    <row r="71" spans="3:11" x14ac:dyDescent="0.25">
      <c r="C71" s="114" t="s">
        <v>4724</v>
      </c>
      <c r="E71" s="114" t="s">
        <v>4725</v>
      </c>
      <c r="F71" s="115"/>
    </row>
    <row r="72" spans="3:11" x14ac:dyDescent="0.25">
      <c r="E72" s="2" t="s">
        <v>4775</v>
      </c>
    </row>
  </sheetData>
  <hyperlinks>
    <hyperlink ref="J2" location="'Index'!A1" display="'Index'!A1" xr:uid="{00000000-0004-0000-8800-000000000000}"/>
  </hyperlinks>
  <pageMargins left="0.7" right="0.7" top="0.75" bottom="0.75" header="0.3" footer="0.3"/>
  <pageSetup orientation="portrait" horizontalDpi="4294967293"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sheetPr codeName="Sheet1115"/>
  <dimension ref="A1:IV80"/>
  <sheetViews>
    <sheetView showGridLines="0" zoomScale="90" zoomScaleNormal="90" workbookViewId="0">
      <pane ySplit="6" topLeftCell="A6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3407</v>
      </c>
      <c r="J2" s="38" t="s">
        <v>4466</v>
      </c>
    </row>
    <row r="3" spans="1:54" ht="16.5" x14ac:dyDescent="0.3">
      <c r="C3" s="1" t="s">
        <v>26</v>
      </c>
      <c r="D3" s="21" t="s">
        <v>3408</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3409</v>
      </c>
      <c r="C26" s="57" t="s">
        <v>3410</v>
      </c>
      <c r="D26" s="54" t="s">
        <v>3411</v>
      </c>
      <c r="E26" s="6" t="s">
        <v>606</v>
      </c>
      <c r="F26" s="19">
        <v>7500000</v>
      </c>
      <c r="G26" s="24">
        <v>7576.46</v>
      </c>
      <c r="H26" s="24">
        <v>36.46</v>
      </c>
      <c r="I26" s="31">
        <v>7.7038339000000002</v>
      </c>
      <c r="J26" s="31"/>
      <c r="K26" s="35"/>
    </row>
    <row r="27" spans="1:11" x14ac:dyDescent="0.25">
      <c r="B27" s="8" t="s">
        <v>3412</v>
      </c>
      <c r="C27" s="57" t="s">
        <v>3413</v>
      </c>
      <c r="D27" s="54" t="s">
        <v>3414</v>
      </c>
      <c r="E27" s="6" t="s">
        <v>606</v>
      </c>
      <c r="F27" s="19">
        <v>5000000</v>
      </c>
      <c r="G27" s="24">
        <v>5050.55</v>
      </c>
      <c r="H27" s="24">
        <v>24.3</v>
      </c>
      <c r="I27" s="31">
        <v>7.7269984999999997</v>
      </c>
      <c r="J27" s="31"/>
      <c r="K27" s="35"/>
    </row>
    <row r="28" spans="1:11" x14ac:dyDescent="0.25">
      <c r="B28" s="8" t="s">
        <v>3415</v>
      </c>
      <c r="C28" s="57" t="s">
        <v>3416</v>
      </c>
      <c r="D28" s="54" t="s">
        <v>3417</v>
      </c>
      <c r="E28" s="6" t="s">
        <v>606</v>
      </c>
      <c r="F28" s="19">
        <v>2000000</v>
      </c>
      <c r="G28" s="24">
        <v>2002.35</v>
      </c>
      <c r="H28" s="24">
        <v>9.64</v>
      </c>
      <c r="I28" s="31">
        <v>7.7269984999999997</v>
      </c>
      <c r="J28" s="31"/>
      <c r="K28" s="35"/>
    </row>
    <row r="29" spans="1:11" x14ac:dyDescent="0.25">
      <c r="B29" s="8" t="s">
        <v>3418</v>
      </c>
      <c r="C29" s="57" t="s">
        <v>3419</v>
      </c>
      <c r="D29" s="54" t="s">
        <v>3420</v>
      </c>
      <c r="E29" s="6" t="s">
        <v>606</v>
      </c>
      <c r="F29" s="19">
        <v>1000000</v>
      </c>
      <c r="G29" s="24">
        <v>1001.64</v>
      </c>
      <c r="H29" s="24">
        <v>4.82</v>
      </c>
      <c r="I29" s="31">
        <v>7.7131204999999996</v>
      </c>
      <c r="J29" s="31"/>
      <c r="K29" s="35"/>
    </row>
    <row r="30" spans="1:11" x14ac:dyDescent="0.25">
      <c r="B30" s="8" t="s">
        <v>3421</v>
      </c>
      <c r="C30" s="57" t="s">
        <v>3422</v>
      </c>
      <c r="D30" s="54" t="s">
        <v>3423</v>
      </c>
      <c r="E30" s="6" t="s">
        <v>606</v>
      </c>
      <c r="F30" s="19">
        <v>1000000</v>
      </c>
      <c r="G30" s="24">
        <v>999.97</v>
      </c>
      <c r="H30" s="24">
        <v>4.8099999999999996</v>
      </c>
      <c r="I30" s="31">
        <v>7.7529316000000001</v>
      </c>
      <c r="J30" s="31"/>
      <c r="K30" s="35"/>
    </row>
    <row r="31" spans="1:11" x14ac:dyDescent="0.25">
      <c r="C31" s="58" t="s">
        <v>39</v>
      </c>
      <c r="D31" s="54"/>
      <c r="E31" s="6"/>
      <c r="F31" s="19"/>
      <c r="G31" s="25">
        <v>16630.97</v>
      </c>
      <c r="H31" s="25">
        <v>80.03</v>
      </c>
      <c r="I31" s="31"/>
      <c r="J31" s="31"/>
      <c r="K31" s="35"/>
    </row>
    <row r="32" spans="1:11" x14ac:dyDescent="0.25">
      <c r="C32" s="57"/>
      <c r="D32" s="54"/>
      <c r="E32" s="6"/>
      <c r="F32" s="19"/>
      <c r="G32" s="24"/>
      <c r="H32" s="24"/>
      <c r="I32" s="31"/>
      <c r="J32" s="31"/>
      <c r="K32" s="35"/>
    </row>
    <row r="33" spans="1:11" x14ac:dyDescent="0.25">
      <c r="A33" s="10"/>
      <c r="B33" s="28"/>
      <c r="C33" s="58" t="s">
        <v>11</v>
      </c>
      <c r="D33" s="54"/>
      <c r="E33" s="6"/>
      <c r="F33" s="19"/>
      <c r="G33" s="24"/>
      <c r="H33" s="24"/>
      <c r="I33" s="31"/>
      <c r="J33" s="31"/>
      <c r="K33" s="35"/>
    </row>
    <row r="34" spans="1:11" x14ac:dyDescent="0.25">
      <c r="A34" s="28"/>
      <c r="B34" s="28"/>
      <c r="C34" s="58" t="s">
        <v>13</v>
      </c>
      <c r="D34" s="54"/>
      <c r="E34" s="6"/>
      <c r="F34" s="19"/>
      <c r="G34" s="24" t="s">
        <v>2</v>
      </c>
      <c r="H34" s="24" t="s">
        <v>2</v>
      </c>
      <c r="I34" s="31"/>
      <c r="J34" s="31"/>
      <c r="K34" s="35"/>
    </row>
    <row r="35" spans="1:11" x14ac:dyDescent="0.25">
      <c r="A35" s="28"/>
      <c r="B35" s="28"/>
      <c r="C35" s="58"/>
      <c r="D35" s="54"/>
      <c r="E35" s="6"/>
      <c r="F35" s="19"/>
      <c r="G35" s="24"/>
      <c r="H35" s="24"/>
      <c r="I35" s="31"/>
      <c r="J35" s="31"/>
      <c r="K35" s="35"/>
    </row>
    <row r="36" spans="1:11" x14ac:dyDescent="0.25">
      <c r="A36" s="28"/>
      <c r="B36" s="28"/>
      <c r="C36" s="58" t="s">
        <v>14</v>
      </c>
      <c r="D36" s="54"/>
      <c r="E36" s="6"/>
      <c r="F36" s="19"/>
      <c r="G36" s="24" t="s">
        <v>2</v>
      </c>
      <c r="H36" s="24" t="s">
        <v>2</v>
      </c>
      <c r="I36" s="31"/>
      <c r="J36" s="31"/>
      <c r="K36" s="35"/>
    </row>
    <row r="37" spans="1:11" x14ac:dyDescent="0.25">
      <c r="A37" s="28"/>
      <c r="B37" s="28"/>
      <c r="C37" s="58"/>
      <c r="D37" s="54"/>
      <c r="E37" s="6"/>
      <c r="F37" s="19"/>
      <c r="G37" s="24"/>
      <c r="H37" s="24"/>
      <c r="I37" s="31"/>
      <c r="J37" s="31"/>
      <c r="K37" s="35"/>
    </row>
    <row r="38" spans="1:11" x14ac:dyDescent="0.25">
      <c r="A38" s="28"/>
      <c r="B38" s="28"/>
      <c r="C38" s="58" t="s">
        <v>15</v>
      </c>
      <c r="D38" s="54"/>
      <c r="E38" s="6"/>
      <c r="F38" s="19"/>
      <c r="G38" s="24" t="s">
        <v>2</v>
      </c>
      <c r="H38" s="24" t="s">
        <v>2</v>
      </c>
      <c r="I38" s="31"/>
      <c r="J38" s="31"/>
      <c r="K38" s="35"/>
    </row>
    <row r="39" spans="1:11" x14ac:dyDescent="0.25">
      <c r="A39" s="28"/>
      <c r="B39" s="28"/>
      <c r="C39" s="58"/>
      <c r="D39" s="54"/>
      <c r="E39" s="6"/>
      <c r="F39" s="19"/>
      <c r="G39" s="24"/>
      <c r="H39" s="24"/>
      <c r="I39" s="31"/>
      <c r="J39" s="31"/>
      <c r="K39" s="35"/>
    </row>
    <row r="40" spans="1:11" x14ac:dyDescent="0.25">
      <c r="A40" s="28"/>
      <c r="B40" s="28"/>
      <c r="C40" s="58" t="s">
        <v>16</v>
      </c>
      <c r="D40" s="54"/>
      <c r="E40" s="6"/>
      <c r="F40" s="19"/>
      <c r="G40" s="24" t="s">
        <v>2</v>
      </c>
      <c r="H40" s="24" t="s">
        <v>2</v>
      </c>
      <c r="I40" s="31"/>
      <c r="J40" s="31"/>
      <c r="K40" s="35"/>
    </row>
    <row r="41" spans="1:11" x14ac:dyDescent="0.25">
      <c r="A41" s="28"/>
      <c r="B41" s="28"/>
      <c r="C41" s="58"/>
      <c r="D41" s="54"/>
      <c r="E41" s="6"/>
      <c r="F41" s="19"/>
      <c r="G41" s="24"/>
      <c r="H41" s="24"/>
      <c r="I41" s="31"/>
      <c r="J41" s="31"/>
      <c r="K41" s="35"/>
    </row>
    <row r="42" spans="1:11" x14ac:dyDescent="0.25">
      <c r="C42" s="59" t="s">
        <v>17</v>
      </c>
      <c r="D42" s="54"/>
      <c r="E42" s="6"/>
      <c r="F42" s="19"/>
      <c r="G42" s="24"/>
      <c r="H42" s="24"/>
      <c r="I42" s="31"/>
      <c r="J42" s="31"/>
      <c r="K42" s="35"/>
    </row>
    <row r="43" spans="1:11" x14ac:dyDescent="0.25">
      <c r="B43" s="8" t="s">
        <v>3190</v>
      </c>
      <c r="C43" s="57" t="s">
        <v>3191</v>
      </c>
      <c r="D43" s="54" t="s">
        <v>3192</v>
      </c>
      <c r="E43" s="6" t="s">
        <v>606</v>
      </c>
      <c r="F43" s="19">
        <v>2097000</v>
      </c>
      <c r="G43" s="24">
        <v>1587.6</v>
      </c>
      <c r="H43" s="24">
        <v>7.64</v>
      </c>
      <c r="I43" s="31">
        <v>7.6200869999999998</v>
      </c>
      <c r="J43" s="31"/>
      <c r="K43" s="35"/>
    </row>
    <row r="44" spans="1:11" x14ac:dyDescent="0.25">
      <c r="B44" s="8" t="s">
        <v>3424</v>
      </c>
      <c r="C44" s="57" t="s">
        <v>3425</v>
      </c>
      <c r="D44" s="54" t="s">
        <v>3426</v>
      </c>
      <c r="E44" s="6" t="s">
        <v>606</v>
      </c>
      <c r="F44" s="19">
        <v>1521000</v>
      </c>
      <c r="G44" s="24">
        <v>1135.73</v>
      </c>
      <c r="H44" s="24">
        <v>5.47</v>
      </c>
      <c r="I44" s="31">
        <v>7.6237686</v>
      </c>
      <c r="J44" s="31"/>
      <c r="K44" s="35"/>
    </row>
    <row r="45" spans="1:11" x14ac:dyDescent="0.25">
      <c r="B45" s="8" t="s">
        <v>3427</v>
      </c>
      <c r="C45" s="57" t="s">
        <v>3428</v>
      </c>
      <c r="D45" s="54" t="s">
        <v>3429</v>
      </c>
      <c r="E45" s="6" t="s">
        <v>606</v>
      </c>
      <c r="F45" s="19">
        <v>355000</v>
      </c>
      <c r="G45" s="24">
        <v>263.61</v>
      </c>
      <c r="H45" s="24">
        <v>1.27</v>
      </c>
      <c r="I45" s="31">
        <v>7.6245982999999997</v>
      </c>
      <c r="J45" s="31"/>
      <c r="K45" s="35"/>
    </row>
    <row r="46" spans="1:11" x14ac:dyDescent="0.25">
      <c r="B46" s="8" t="s">
        <v>2537</v>
      </c>
      <c r="C46" s="57" t="s">
        <v>2538</v>
      </c>
      <c r="D46" s="54" t="s">
        <v>2539</v>
      </c>
      <c r="E46" s="6" t="s">
        <v>606</v>
      </c>
      <c r="F46" s="19">
        <v>306700</v>
      </c>
      <c r="G46" s="24">
        <v>262.94</v>
      </c>
      <c r="H46" s="24">
        <v>1.27</v>
      </c>
      <c r="I46" s="31">
        <v>7.5542863000000002</v>
      </c>
      <c r="J46" s="31"/>
      <c r="K46" s="35"/>
    </row>
    <row r="47" spans="1:11" x14ac:dyDescent="0.25">
      <c r="B47" s="8" t="s">
        <v>974</v>
      </c>
      <c r="C47" s="57" t="s">
        <v>975</v>
      </c>
      <c r="D47" s="54" t="s">
        <v>976</v>
      </c>
      <c r="E47" s="6" t="s">
        <v>606</v>
      </c>
      <c r="F47" s="19">
        <v>171900</v>
      </c>
      <c r="G47" s="24">
        <v>130.12</v>
      </c>
      <c r="H47" s="24">
        <v>0.63</v>
      </c>
      <c r="I47" s="31">
        <v>7.6201388999999997</v>
      </c>
      <c r="J47" s="31"/>
      <c r="K47" s="35"/>
    </row>
    <row r="48" spans="1:11" x14ac:dyDescent="0.25">
      <c r="B48" s="8" t="s">
        <v>2540</v>
      </c>
      <c r="C48" s="57" t="s">
        <v>2541</v>
      </c>
      <c r="D48" s="54" t="s">
        <v>2542</v>
      </c>
      <c r="E48" s="6" t="s">
        <v>606</v>
      </c>
      <c r="F48" s="19">
        <v>170000</v>
      </c>
      <c r="G48" s="24">
        <v>126.42</v>
      </c>
      <c r="H48" s="24">
        <v>0.61</v>
      </c>
      <c r="I48" s="31">
        <v>7.6244427999999997</v>
      </c>
      <c r="J48" s="31"/>
      <c r="K48" s="35"/>
    </row>
    <row r="49" spans="1:11" x14ac:dyDescent="0.25">
      <c r="C49" s="58" t="s">
        <v>39</v>
      </c>
      <c r="D49" s="54"/>
      <c r="E49" s="6"/>
      <c r="F49" s="19"/>
      <c r="G49" s="25">
        <v>3506.42</v>
      </c>
      <c r="H49" s="25">
        <v>16.89</v>
      </c>
      <c r="I49" s="31"/>
      <c r="J49" s="31"/>
      <c r="K49" s="35"/>
    </row>
    <row r="50" spans="1:11" x14ac:dyDescent="0.25">
      <c r="C50" s="57"/>
      <c r="D50" s="54"/>
      <c r="E50" s="6"/>
      <c r="F50" s="19"/>
      <c r="G50" s="24"/>
      <c r="H50" s="24"/>
      <c r="I50" s="31"/>
      <c r="J50" s="31"/>
      <c r="K50" s="35"/>
    </row>
    <row r="51" spans="1:11" x14ac:dyDescent="0.25">
      <c r="A51" s="10"/>
      <c r="B51" s="28"/>
      <c r="C51" s="58" t="s">
        <v>18</v>
      </c>
      <c r="D51" s="54"/>
      <c r="E51" s="6"/>
      <c r="F51" s="19"/>
      <c r="G51" s="24"/>
      <c r="H51" s="24"/>
      <c r="I51" s="31"/>
      <c r="J51" s="31"/>
      <c r="K51" s="35"/>
    </row>
    <row r="52" spans="1:11" x14ac:dyDescent="0.25">
      <c r="A52" s="28"/>
      <c r="B52" s="28"/>
      <c r="C52" s="58" t="s">
        <v>19</v>
      </c>
      <c r="D52" s="54"/>
      <c r="E52" s="6"/>
      <c r="F52" s="19"/>
      <c r="G52" s="24" t="s">
        <v>2</v>
      </c>
      <c r="H52" s="24" t="s">
        <v>2</v>
      </c>
      <c r="I52" s="31"/>
      <c r="J52" s="31"/>
      <c r="K52" s="35"/>
    </row>
    <row r="53" spans="1:11" x14ac:dyDescent="0.25">
      <c r="A53" s="28"/>
      <c r="B53" s="28"/>
      <c r="C53" s="58"/>
      <c r="D53" s="54"/>
      <c r="E53" s="6"/>
      <c r="F53" s="19"/>
      <c r="G53" s="24"/>
      <c r="H53" s="24"/>
      <c r="I53" s="31"/>
      <c r="J53" s="31"/>
      <c r="K53" s="35"/>
    </row>
    <row r="54" spans="1:11" x14ac:dyDescent="0.25">
      <c r="A54" s="28"/>
      <c r="B54" s="28"/>
      <c r="C54" s="58" t="s">
        <v>20</v>
      </c>
      <c r="D54" s="54"/>
      <c r="E54" s="6"/>
      <c r="F54" s="19"/>
      <c r="G54" s="24" t="s">
        <v>2</v>
      </c>
      <c r="H54" s="24" t="s">
        <v>2</v>
      </c>
      <c r="I54" s="31"/>
      <c r="J54" s="31"/>
      <c r="K54" s="35"/>
    </row>
    <row r="55" spans="1:11" x14ac:dyDescent="0.25">
      <c r="A55" s="28"/>
      <c r="B55" s="28"/>
      <c r="C55" s="58"/>
      <c r="D55" s="54"/>
      <c r="E55" s="6"/>
      <c r="F55" s="19"/>
      <c r="G55" s="24"/>
      <c r="H55" s="24"/>
      <c r="I55" s="31"/>
      <c r="J55" s="31"/>
      <c r="K55" s="35"/>
    </row>
    <row r="56" spans="1:11" x14ac:dyDescent="0.25">
      <c r="A56" s="28"/>
      <c r="B56" s="28"/>
      <c r="C56" s="58" t="s">
        <v>21</v>
      </c>
      <c r="D56" s="54"/>
      <c r="E56" s="6"/>
      <c r="F56" s="19"/>
      <c r="G56" s="24" t="s">
        <v>2</v>
      </c>
      <c r="H56" s="24" t="s">
        <v>2</v>
      </c>
      <c r="I56" s="31"/>
      <c r="J56" s="31"/>
      <c r="K56" s="35"/>
    </row>
    <row r="57" spans="1:11" x14ac:dyDescent="0.25">
      <c r="A57" s="28"/>
      <c r="B57" s="28"/>
      <c r="C57" s="58"/>
      <c r="D57" s="54"/>
      <c r="E57" s="6"/>
      <c r="F57" s="19"/>
      <c r="G57" s="24"/>
      <c r="H57" s="24"/>
      <c r="I57" s="31"/>
      <c r="J57" s="31"/>
      <c r="K57" s="35"/>
    </row>
    <row r="58" spans="1:11" x14ac:dyDescent="0.25">
      <c r="A58" s="28"/>
      <c r="B58" s="28"/>
      <c r="C58" s="58" t="s">
        <v>22</v>
      </c>
      <c r="D58" s="54"/>
      <c r="E58" s="6"/>
      <c r="F58" s="19"/>
      <c r="G58" s="24" t="s">
        <v>2</v>
      </c>
      <c r="H58" s="24" t="s">
        <v>2</v>
      </c>
      <c r="I58" s="31"/>
      <c r="J58" s="31"/>
      <c r="K58" s="35"/>
    </row>
    <row r="59" spans="1:11" x14ac:dyDescent="0.25">
      <c r="A59" s="28"/>
      <c r="B59" s="28"/>
      <c r="C59" s="58"/>
      <c r="D59" s="54"/>
      <c r="E59" s="6"/>
      <c r="F59" s="19"/>
      <c r="G59" s="24"/>
      <c r="H59" s="24"/>
      <c r="I59" s="31"/>
      <c r="J59" s="31"/>
      <c r="K59" s="35"/>
    </row>
    <row r="60" spans="1:11" x14ac:dyDescent="0.25">
      <c r="C60" s="59" t="s">
        <v>23</v>
      </c>
      <c r="D60" s="54"/>
      <c r="E60" s="6"/>
      <c r="F60" s="19"/>
      <c r="G60" s="24"/>
      <c r="H60" s="24"/>
      <c r="I60" s="31"/>
      <c r="J60" s="31"/>
      <c r="K60" s="35"/>
    </row>
    <row r="61" spans="1:11" x14ac:dyDescent="0.25">
      <c r="B61" s="8" t="s">
        <v>37</v>
      </c>
      <c r="C61" s="57" t="s">
        <v>38</v>
      </c>
      <c r="D61" s="54"/>
      <c r="E61" s="6"/>
      <c r="F61" s="19"/>
      <c r="G61" s="24">
        <v>53.43</v>
      </c>
      <c r="H61" s="24">
        <v>0.26</v>
      </c>
      <c r="I61" s="31"/>
      <c r="J61" s="31"/>
      <c r="K61" s="35"/>
    </row>
    <row r="62" spans="1:11" x14ac:dyDescent="0.25">
      <c r="C62" s="58" t="s">
        <v>39</v>
      </c>
      <c r="D62" s="54"/>
      <c r="E62" s="6"/>
      <c r="F62" s="19"/>
      <c r="G62" s="25">
        <v>53.43</v>
      </c>
      <c r="H62" s="25">
        <v>0.26</v>
      </c>
      <c r="I62" s="31"/>
      <c r="J62" s="31"/>
      <c r="K62" s="35"/>
    </row>
    <row r="63" spans="1:11" x14ac:dyDescent="0.25">
      <c r="C63" s="57"/>
      <c r="D63" s="54"/>
      <c r="E63" s="6"/>
      <c r="F63" s="19"/>
      <c r="G63" s="24"/>
      <c r="H63" s="24"/>
      <c r="I63" s="31"/>
      <c r="J63" s="31"/>
      <c r="K63" s="35"/>
    </row>
    <row r="64" spans="1:11" x14ac:dyDescent="0.25">
      <c r="A64" s="10"/>
      <c r="B64" s="28"/>
      <c r="C64" s="58" t="s">
        <v>24</v>
      </c>
      <c r="D64" s="54"/>
      <c r="E64" s="6"/>
      <c r="F64" s="19"/>
      <c r="G64" s="24"/>
      <c r="H64" s="24"/>
      <c r="I64" s="31"/>
      <c r="J64" s="31"/>
      <c r="K64" s="35"/>
    </row>
    <row r="65" spans="1:54" s="2" customFormat="1" ht="13.5" x14ac:dyDescent="0.25">
      <c r="A65" s="28"/>
      <c r="B65" s="28"/>
      <c r="C65" s="57" t="s">
        <v>4648</v>
      </c>
      <c r="D65" s="54"/>
      <c r="E65" s="6"/>
      <c r="F65" s="19"/>
      <c r="G65" s="24" t="s">
        <v>2</v>
      </c>
      <c r="H65" s="24" t="s">
        <v>2</v>
      </c>
      <c r="I65" s="31"/>
      <c r="J65" s="31"/>
      <c r="K65" s="35"/>
      <c r="L65" s="3"/>
      <c r="AI65" s="3"/>
      <c r="AV65" s="3"/>
      <c r="AX65" s="3"/>
      <c r="BB65" s="3"/>
    </row>
    <row r="66" spans="1:54" x14ac:dyDescent="0.25">
      <c r="B66" s="8"/>
      <c r="C66" s="57" t="s">
        <v>40</v>
      </c>
      <c r="D66" s="54"/>
      <c r="E66" s="6"/>
      <c r="F66" s="19"/>
      <c r="G66" s="24">
        <v>591.07000000000005</v>
      </c>
      <c r="H66" s="24">
        <v>2.82</v>
      </c>
      <c r="I66" s="31"/>
      <c r="J66" s="31"/>
      <c r="K66" s="35"/>
    </row>
    <row r="67" spans="1:54" x14ac:dyDescent="0.25">
      <c r="C67" s="58" t="s">
        <v>39</v>
      </c>
      <c r="D67" s="54"/>
      <c r="E67" s="6"/>
      <c r="F67" s="19"/>
      <c r="G67" s="25">
        <v>591.07000000000005</v>
      </c>
      <c r="H67" s="25">
        <v>2.82</v>
      </c>
      <c r="I67" s="31"/>
      <c r="J67" s="31"/>
      <c r="K67" s="35"/>
    </row>
    <row r="68" spans="1:54" x14ac:dyDescent="0.25">
      <c r="C68" s="57"/>
      <c r="D68" s="54"/>
      <c r="E68" s="6"/>
      <c r="F68" s="19"/>
      <c r="G68" s="24"/>
      <c r="H68" s="24"/>
      <c r="I68" s="31"/>
      <c r="J68" s="31"/>
      <c r="K68" s="35"/>
    </row>
    <row r="69" spans="1:54" x14ac:dyDescent="0.25">
      <c r="C69" s="60" t="s">
        <v>41</v>
      </c>
      <c r="D69" s="55"/>
      <c r="E69" s="5"/>
      <c r="F69" s="20"/>
      <c r="G69" s="26">
        <v>20781.89</v>
      </c>
      <c r="H69" s="26">
        <v>100</v>
      </c>
      <c r="I69" s="32"/>
      <c r="J69" s="32"/>
      <c r="K69" s="36"/>
    </row>
    <row r="72" spans="1:54" x14ac:dyDescent="0.25">
      <c r="C72" s="1" t="s">
        <v>42</v>
      </c>
    </row>
    <row r="73" spans="1:54" x14ac:dyDescent="0.25">
      <c r="C73" s="37" t="s">
        <v>43</v>
      </c>
      <c r="D73" s="37"/>
      <c r="E73" s="37"/>
      <c r="F73" s="37"/>
      <c r="G73" s="37"/>
      <c r="H73" s="37"/>
      <c r="I73" s="37"/>
      <c r="J73" s="37"/>
      <c r="K73" s="37"/>
    </row>
    <row r="74" spans="1:54" x14ac:dyDescent="0.25">
      <c r="C74" s="2" t="s">
        <v>44</v>
      </c>
    </row>
    <row r="75" spans="1:54" x14ac:dyDescent="0.25">
      <c r="C75" s="2" t="s">
        <v>45</v>
      </c>
    </row>
    <row r="76" spans="1:54" x14ac:dyDescent="0.25">
      <c r="C76" s="2" t="s">
        <v>46</v>
      </c>
    </row>
    <row r="77" spans="1:54" x14ac:dyDescent="0.25">
      <c r="C77" s="2" t="s">
        <v>47</v>
      </c>
    </row>
    <row r="79" spans="1:54" x14ac:dyDescent="0.25">
      <c r="C79" s="114" t="s">
        <v>4724</v>
      </c>
      <c r="E79" s="114" t="s">
        <v>4725</v>
      </c>
      <c r="F79" s="115"/>
    </row>
    <row r="80" spans="1:54" x14ac:dyDescent="0.25">
      <c r="E80" s="2" t="s">
        <v>4775</v>
      </c>
    </row>
  </sheetData>
  <hyperlinks>
    <hyperlink ref="J2" location="'Index'!A1" display="'Index'!A1" xr:uid="{00000000-0004-0000-8900-000000000000}"/>
  </hyperlinks>
  <pageMargins left="0.7" right="0.7" top="0.75" bottom="0.75" header="0.3" footer="0.3"/>
  <pageSetup orientation="portrait" horizontalDpi="4294967293"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sheetPr codeName="Sheet1116"/>
  <dimension ref="A1:IV108"/>
  <sheetViews>
    <sheetView showGridLines="0" zoomScale="90" zoomScaleNormal="90" workbookViewId="0">
      <pane ySplit="6" topLeftCell="A88"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3430</v>
      </c>
      <c r="J2" s="38" t="s">
        <v>4466</v>
      </c>
    </row>
    <row r="3" spans="1:54" ht="16.5" x14ac:dyDescent="0.3">
      <c r="C3" s="1" t="s">
        <v>26</v>
      </c>
      <c r="D3" s="21" t="s">
        <v>3431</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79</v>
      </c>
      <c r="C10" s="57" t="s">
        <v>80</v>
      </c>
      <c r="D10" s="54" t="s">
        <v>81</v>
      </c>
      <c r="E10" s="6" t="s">
        <v>64</v>
      </c>
      <c r="F10" s="19">
        <v>15000000</v>
      </c>
      <c r="G10" s="24">
        <v>78420</v>
      </c>
      <c r="H10" s="24">
        <v>6.7</v>
      </c>
      <c r="I10" s="31"/>
      <c r="J10" s="31"/>
      <c r="K10" s="35"/>
    </row>
    <row r="11" spans="1:54" x14ac:dyDescent="0.25">
      <c r="B11" s="8" t="s">
        <v>97</v>
      </c>
      <c r="C11" s="57" t="s">
        <v>98</v>
      </c>
      <c r="D11" s="54" t="s">
        <v>99</v>
      </c>
      <c r="E11" s="6" t="s">
        <v>85</v>
      </c>
      <c r="F11" s="19">
        <v>7000000</v>
      </c>
      <c r="G11" s="24">
        <v>75621</v>
      </c>
      <c r="H11" s="24">
        <v>6.46</v>
      </c>
      <c r="I11" s="31"/>
      <c r="J11" s="31"/>
      <c r="K11" s="35"/>
    </row>
    <row r="12" spans="1:54" x14ac:dyDescent="0.25">
      <c r="B12" s="8" t="s">
        <v>61</v>
      </c>
      <c r="C12" s="57" t="s">
        <v>62</v>
      </c>
      <c r="D12" s="54" t="s">
        <v>63</v>
      </c>
      <c r="E12" s="6" t="s">
        <v>64</v>
      </c>
      <c r="F12" s="19">
        <v>7000000</v>
      </c>
      <c r="G12" s="24">
        <v>59839.5</v>
      </c>
      <c r="H12" s="24">
        <v>5.1100000000000003</v>
      </c>
      <c r="I12" s="31"/>
      <c r="J12" s="31"/>
      <c r="K12" s="35"/>
    </row>
    <row r="13" spans="1:54" x14ac:dyDescent="0.25">
      <c r="B13" s="8" t="s">
        <v>519</v>
      </c>
      <c r="C13" s="57" t="s">
        <v>520</v>
      </c>
      <c r="D13" s="54" t="s">
        <v>521</v>
      </c>
      <c r="E13" s="6" t="s">
        <v>60</v>
      </c>
      <c r="F13" s="19">
        <v>700000</v>
      </c>
      <c r="G13" s="24">
        <v>42784.7</v>
      </c>
      <c r="H13" s="24">
        <v>3.66</v>
      </c>
      <c r="I13" s="31"/>
      <c r="J13" s="31"/>
      <c r="K13" s="35"/>
    </row>
    <row r="14" spans="1:54" x14ac:dyDescent="0.25">
      <c r="B14" s="8" t="s">
        <v>65</v>
      </c>
      <c r="C14" s="57" t="s">
        <v>66</v>
      </c>
      <c r="D14" s="54" t="s">
        <v>67</v>
      </c>
      <c r="E14" s="6" t="s">
        <v>64</v>
      </c>
      <c r="F14" s="19">
        <v>5000000</v>
      </c>
      <c r="G14" s="24">
        <v>42205</v>
      </c>
      <c r="H14" s="24">
        <v>3.61</v>
      </c>
      <c r="I14" s="31"/>
      <c r="J14" s="31"/>
      <c r="K14" s="35"/>
    </row>
    <row r="15" spans="1:54" x14ac:dyDescent="0.25">
      <c r="B15" s="8" t="s">
        <v>90</v>
      </c>
      <c r="C15" s="57" t="s">
        <v>91</v>
      </c>
      <c r="D15" s="54" t="s">
        <v>92</v>
      </c>
      <c r="E15" s="6" t="s">
        <v>85</v>
      </c>
      <c r="F15" s="19">
        <v>470000</v>
      </c>
      <c r="G15" s="24">
        <v>40534.449999999997</v>
      </c>
      <c r="H15" s="24">
        <v>3.46</v>
      </c>
      <c r="I15" s="31"/>
      <c r="J15" s="31"/>
      <c r="K15" s="35"/>
    </row>
    <row r="16" spans="1:54" x14ac:dyDescent="0.25">
      <c r="B16" s="8" t="s">
        <v>820</v>
      </c>
      <c r="C16" s="57" t="s">
        <v>821</v>
      </c>
      <c r="D16" s="54" t="s">
        <v>822</v>
      </c>
      <c r="E16" s="6" t="s">
        <v>103</v>
      </c>
      <c r="F16" s="19">
        <v>7013709</v>
      </c>
      <c r="G16" s="24">
        <v>40367.4</v>
      </c>
      <c r="H16" s="24">
        <v>3.45</v>
      </c>
      <c r="I16" s="31"/>
      <c r="J16" s="31"/>
      <c r="K16" s="35"/>
    </row>
    <row r="17" spans="2:11" x14ac:dyDescent="0.25">
      <c r="B17" s="8" t="s">
        <v>137</v>
      </c>
      <c r="C17" s="57" t="s">
        <v>138</v>
      </c>
      <c r="D17" s="54" t="s">
        <v>139</v>
      </c>
      <c r="E17" s="6" t="s">
        <v>140</v>
      </c>
      <c r="F17" s="19">
        <v>1300000</v>
      </c>
      <c r="G17" s="24">
        <v>36732.800000000003</v>
      </c>
      <c r="H17" s="24">
        <v>3.14</v>
      </c>
      <c r="I17" s="31"/>
      <c r="J17" s="31"/>
      <c r="K17" s="35"/>
    </row>
    <row r="18" spans="2:11" x14ac:dyDescent="0.25">
      <c r="B18" s="8" t="s">
        <v>125</v>
      </c>
      <c r="C18" s="57" t="s">
        <v>126</v>
      </c>
      <c r="D18" s="54" t="s">
        <v>127</v>
      </c>
      <c r="E18" s="6" t="s">
        <v>128</v>
      </c>
      <c r="F18" s="19">
        <v>9000000</v>
      </c>
      <c r="G18" s="24">
        <v>35928</v>
      </c>
      <c r="H18" s="24">
        <v>3.07</v>
      </c>
      <c r="I18" s="31"/>
      <c r="J18" s="31"/>
      <c r="K18" s="35"/>
    </row>
    <row r="19" spans="2:11" x14ac:dyDescent="0.25">
      <c r="B19" s="8" t="s">
        <v>159</v>
      </c>
      <c r="C19" s="57" t="s">
        <v>160</v>
      </c>
      <c r="D19" s="54" t="s">
        <v>161</v>
      </c>
      <c r="E19" s="6" t="s">
        <v>162</v>
      </c>
      <c r="F19" s="19">
        <v>1900000</v>
      </c>
      <c r="G19" s="24">
        <v>35270.65</v>
      </c>
      <c r="H19" s="24">
        <v>3.01</v>
      </c>
      <c r="I19" s="31"/>
      <c r="J19" s="31"/>
      <c r="K19" s="35"/>
    </row>
    <row r="20" spans="2:11" x14ac:dyDescent="0.25">
      <c r="B20" s="8" t="s">
        <v>711</v>
      </c>
      <c r="C20" s="57" t="s">
        <v>712</v>
      </c>
      <c r="D20" s="54" t="s">
        <v>713</v>
      </c>
      <c r="E20" s="6" t="s">
        <v>114</v>
      </c>
      <c r="F20" s="19">
        <v>4576059</v>
      </c>
      <c r="G20" s="24">
        <v>34631.61</v>
      </c>
      <c r="H20" s="24">
        <v>2.96</v>
      </c>
      <c r="I20" s="31"/>
      <c r="J20" s="31"/>
      <c r="K20" s="35"/>
    </row>
    <row r="21" spans="2:11" x14ac:dyDescent="0.25">
      <c r="B21" s="8" t="s">
        <v>814</v>
      </c>
      <c r="C21" s="57" t="s">
        <v>815</v>
      </c>
      <c r="D21" s="54" t="s">
        <v>816</v>
      </c>
      <c r="E21" s="6" t="s">
        <v>107</v>
      </c>
      <c r="F21" s="19">
        <v>3500000</v>
      </c>
      <c r="G21" s="24">
        <v>34261.5</v>
      </c>
      <c r="H21" s="24">
        <v>2.93</v>
      </c>
      <c r="I21" s="31"/>
      <c r="J21" s="31"/>
      <c r="K21" s="35"/>
    </row>
    <row r="22" spans="2:11" x14ac:dyDescent="0.25">
      <c r="B22" s="8" t="s">
        <v>1609</v>
      </c>
      <c r="C22" s="57" t="s">
        <v>1610</v>
      </c>
      <c r="D22" s="54" t="s">
        <v>1611</v>
      </c>
      <c r="E22" s="6" t="s">
        <v>121</v>
      </c>
      <c r="F22" s="19">
        <v>2700000</v>
      </c>
      <c r="G22" s="24">
        <v>33718.949999999997</v>
      </c>
      <c r="H22" s="24">
        <v>2.88</v>
      </c>
      <c r="I22" s="31"/>
      <c r="J22" s="31"/>
      <c r="K22" s="35"/>
    </row>
    <row r="23" spans="2:11" x14ac:dyDescent="0.25">
      <c r="B23" s="8" t="s">
        <v>237</v>
      </c>
      <c r="C23" s="57" t="s">
        <v>238</v>
      </c>
      <c r="D23" s="54" t="s">
        <v>239</v>
      </c>
      <c r="E23" s="6" t="s">
        <v>240</v>
      </c>
      <c r="F23" s="19">
        <v>7900000</v>
      </c>
      <c r="G23" s="24">
        <v>33661.9</v>
      </c>
      <c r="H23" s="24">
        <v>2.88</v>
      </c>
      <c r="I23" s="31"/>
      <c r="J23" s="31"/>
      <c r="K23" s="35"/>
    </row>
    <row r="24" spans="2:11" x14ac:dyDescent="0.25">
      <c r="B24" s="8" t="s">
        <v>714</v>
      </c>
      <c r="C24" s="57" t="s">
        <v>715</v>
      </c>
      <c r="D24" s="54" t="s">
        <v>716</v>
      </c>
      <c r="E24" s="6" t="s">
        <v>114</v>
      </c>
      <c r="F24" s="19">
        <v>2300000</v>
      </c>
      <c r="G24" s="24">
        <v>33034.9</v>
      </c>
      <c r="H24" s="24">
        <v>2.82</v>
      </c>
      <c r="I24" s="31"/>
      <c r="J24" s="31"/>
      <c r="K24" s="35"/>
    </row>
    <row r="25" spans="2:11" x14ac:dyDescent="0.25">
      <c r="B25" s="8" t="s">
        <v>163</v>
      </c>
      <c r="C25" s="57" t="s">
        <v>164</v>
      </c>
      <c r="D25" s="54" t="s">
        <v>165</v>
      </c>
      <c r="E25" s="6" t="s">
        <v>166</v>
      </c>
      <c r="F25" s="19">
        <v>2010408</v>
      </c>
      <c r="G25" s="24">
        <v>30522.01</v>
      </c>
      <c r="H25" s="24">
        <v>2.61</v>
      </c>
      <c r="I25" s="31"/>
      <c r="J25" s="31"/>
      <c r="K25" s="35"/>
    </row>
    <row r="26" spans="2:11" x14ac:dyDescent="0.25">
      <c r="B26" s="8" t="s">
        <v>100</v>
      </c>
      <c r="C26" s="57" t="s">
        <v>101</v>
      </c>
      <c r="D26" s="54" t="s">
        <v>102</v>
      </c>
      <c r="E26" s="6" t="s">
        <v>103</v>
      </c>
      <c r="F26" s="19">
        <v>77000</v>
      </c>
      <c r="G26" s="24">
        <v>29236.63</v>
      </c>
      <c r="H26" s="24">
        <v>2.5</v>
      </c>
      <c r="I26" s="31"/>
      <c r="J26" s="31"/>
      <c r="K26" s="35"/>
    </row>
    <row r="27" spans="2:11" x14ac:dyDescent="0.25">
      <c r="B27" s="8" t="s">
        <v>1655</v>
      </c>
      <c r="C27" s="57" t="s">
        <v>1656</v>
      </c>
      <c r="D27" s="54" t="s">
        <v>1657</v>
      </c>
      <c r="E27" s="6" t="s">
        <v>410</v>
      </c>
      <c r="F27" s="19">
        <v>47668663</v>
      </c>
      <c r="G27" s="24">
        <v>26074.76</v>
      </c>
      <c r="H27" s="24">
        <v>2.23</v>
      </c>
      <c r="I27" s="31"/>
      <c r="J27" s="31"/>
      <c r="K27" s="35"/>
    </row>
    <row r="28" spans="2:11" x14ac:dyDescent="0.25">
      <c r="B28" s="8" t="s">
        <v>941</v>
      </c>
      <c r="C28" s="57" t="s">
        <v>942</v>
      </c>
      <c r="D28" s="54" t="s">
        <v>943</v>
      </c>
      <c r="E28" s="6" t="s">
        <v>304</v>
      </c>
      <c r="F28" s="19">
        <v>4094476</v>
      </c>
      <c r="G28" s="24">
        <v>25538.690000000002</v>
      </c>
      <c r="H28" s="24">
        <v>2.1800000000000002</v>
      </c>
      <c r="I28" s="31"/>
      <c r="J28" s="31"/>
      <c r="K28" s="35" t="s">
        <v>4649</v>
      </c>
    </row>
    <row r="29" spans="2:11" x14ac:dyDescent="0.25">
      <c r="B29" s="8" t="s">
        <v>3432</v>
      </c>
      <c r="C29" s="57" t="s">
        <v>3433</v>
      </c>
      <c r="D29" s="54" t="s">
        <v>3434</v>
      </c>
      <c r="E29" s="6" t="s">
        <v>304</v>
      </c>
      <c r="F29" s="19">
        <v>1400000</v>
      </c>
      <c r="G29" s="24">
        <v>25188.1</v>
      </c>
      <c r="H29" s="24">
        <v>2.15</v>
      </c>
      <c r="I29" s="31"/>
      <c r="J29" s="31"/>
      <c r="K29" s="35"/>
    </row>
    <row r="30" spans="2:11" x14ac:dyDescent="0.25">
      <c r="B30" s="8" t="s">
        <v>2193</v>
      </c>
      <c r="C30" s="57" t="s">
        <v>2194</v>
      </c>
      <c r="D30" s="54" t="s">
        <v>2195</v>
      </c>
      <c r="E30" s="6" t="s">
        <v>304</v>
      </c>
      <c r="F30" s="19">
        <v>608488</v>
      </c>
      <c r="G30" s="24">
        <v>25118.99</v>
      </c>
      <c r="H30" s="24">
        <v>2.15</v>
      </c>
      <c r="I30" s="31"/>
      <c r="J30" s="31"/>
      <c r="K30" s="35"/>
    </row>
    <row r="31" spans="2:11" x14ac:dyDescent="0.25">
      <c r="B31" s="8" t="s">
        <v>2211</v>
      </c>
      <c r="C31" s="57" t="s">
        <v>2212</v>
      </c>
      <c r="D31" s="54" t="s">
        <v>2213</v>
      </c>
      <c r="E31" s="6" t="s">
        <v>151</v>
      </c>
      <c r="F31" s="19">
        <v>1000000</v>
      </c>
      <c r="G31" s="24">
        <v>24087</v>
      </c>
      <c r="H31" s="24">
        <v>2.06</v>
      </c>
      <c r="I31" s="31"/>
      <c r="J31" s="31"/>
      <c r="K31" s="35"/>
    </row>
    <row r="32" spans="2:11" x14ac:dyDescent="0.25">
      <c r="B32" s="8" t="s">
        <v>118</v>
      </c>
      <c r="C32" s="57" t="s">
        <v>119</v>
      </c>
      <c r="D32" s="54" t="s">
        <v>120</v>
      </c>
      <c r="E32" s="6" t="s">
        <v>121</v>
      </c>
      <c r="F32" s="19">
        <v>5000000</v>
      </c>
      <c r="G32" s="24">
        <v>22405</v>
      </c>
      <c r="H32" s="24">
        <v>1.91</v>
      </c>
      <c r="I32" s="31"/>
      <c r="J32" s="31"/>
      <c r="K32" s="35"/>
    </row>
    <row r="33" spans="2:11" x14ac:dyDescent="0.25">
      <c r="B33" s="8" t="s">
        <v>726</v>
      </c>
      <c r="C33" s="57" t="s">
        <v>727</v>
      </c>
      <c r="D33" s="54" t="s">
        <v>728</v>
      </c>
      <c r="E33" s="6" t="s">
        <v>114</v>
      </c>
      <c r="F33" s="19">
        <v>9099775</v>
      </c>
      <c r="G33" s="24">
        <v>22380.9</v>
      </c>
      <c r="H33" s="24">
        <v>1.91</v>
      </c>
      <c r="I33" s="31"/>
      <c r="J33" s="31"/>
      <c r="K33" s="35"/>
    </row>
    <row r="34" spans="2:11" x14ac:dyDescent="0.25">
      <c r="B34" s="8" t="s">
        <v>534</v>
      </c>
      <c r="C34" s="57" t="s">
        <v>535</v>
      </c>
      <c r="D34" s="54" t="s">
        <v>536</v>
      </c>
      <c r="E34" s="6" t="s">
        <v>283</v>
      </c>
      <c r="F34" s="19">
        <v>3726345</v>
      </c>
      <c r="G34" s="24">
        <v>21553.18</v>
      </c>
      <c r="H34" s="24">
        <v>1.84</v>
      </c>
      <c r="I34" s="31"/>
      <c r="J34" s="31"/>
      <c r="K34" s="35"/>
    </row>
    <row r="35" spans="2:11" x14ac:dyDescent="0.25">
      <c r="B35" s="8" t="s">
        <v>708</v>
      </c>
      <c r="C35" s="57" t="s">
        <v>709</v>
      </c>
      <c r="D35" s="54" t="s">
        <v>710</v>
      </c>
      <c r="E35" s="6" t="s">
        <v>151</v>
      </c>
      <c r="F35" s="19">
        <v>2175000</v>
      </c>
      <c r="G35" s="24">
        <v>19944.75</v>
      </c>
      <c r="H35" s="24">
        <v>1.7</v>
      </c>
      <c r="I35" s="31"/>
      <c r="J35" s="31"/>
      <c r="K35" s="35"/>
    </row>
    <row r="36" spans="2:11" x14ac:dyDescent="0.25">
      <c r="B36" s="8" t="s">
        <v>262</v>
      </c>
      <c r="C36" s="57" t="s">
        <v>263</v>
      </c>
      <c r="D36" s="54" t="s">
        <v>264</v>
      </c>
      <c r="E36" s="6" t="s">
        <v>71</v>
      </c>
      <c r="F36" s="19">
        <v>1900000</v>
      </c>
      <c r="G36" s="24">
        <v>19686.849999999999</v>
      </c>
      <c r="H36" s="24">
        <v>1.68</v>
      </c>
      <c r="I36" s="31"/>
      <c r="J36" s="31"/>
      <c r="K36" s="35"/>
    </row>
    <row r="37" spans="2:11" x14ac:dyDescent="0.25">
      <c r="B37" s="8" t="s">
        <v>531</v>
      </c>
      <c r="C37" s="57" t="s">
        <v>532</v>
      </c>
      <c r="D37" s="54" t="s">
        <v>533</v>
      </c>
      <c r="E37" s="6" t="s">
        <v>151</v>
      </c>
      <c r="F37" s="19">
        <v>1575472</v>
      </c>
      <c r="G37" s="24">
        <v>18963.96</v>
      </c>
      <c r="H37" s="24">
        <v>1.62</v>
      </c>
      <c r="I37" s="31"/>
      <c r="J37" s="31"/>
      <c r="K37" s="35"/>
    </row>
    <row r="38" spans="2:11" x14ac:dyDescent="0.25">
      <c r="B38" s="8" t="s">
        <v>717</v>
      </c>
      <c r="C38" s="57" t="s">
        <v>718</v>
      </c>
      <c r="D38" s="54" t="s">
        <v>719</v>
      </c>
      <c r="E38" s="6" t="s">
        <v>89</v>
      </c>
      <c r="F38" s="19">
        <v>3500000</v>
      </c>
      <c r="G38" s="24">
        <v>17526.25</v>
      </c>
      <c r="H38" s="24">
        <v>1.5</v>
      </c>
      <c r="I38" s="31"/>
      <c r="J38" s="31"/>
      <c r="K38" s="35"/>
    </row>
    <row r="39" spans="2:11" x14ac:dyDescent="0.25">
      <c r="B39" s="8" t="s">
        <v>291</v>
      </c>
      <c r="C39" s="57" t="s">
        <v>292</v>
      </c>
      <c r="D39" s="54" t="s">
        <v>293</v>
      </c>
      <c r="E39" s="6" t="s">
        <v>294</v>
      </c>
      <c r="F39" s="19">
        <v>1200000</v>
      </c>
      <c r="G39" s="24">
        <v>17362.8</v>
      </c>
      <c r="H39" s="24">
        <v>1.48</v>
      </c>
      <c r="I39" s="31"/>
      <c r="J39" s="31"/>
      <c r="K39" s="35"/>
    </row>
    <row r="40" spans="2:11" x14ac:dyDescent="0.25">
      <c r="B40" s="8" t="s">
        <v>841</v>
      </c>
      <c r="C40" s="57" t="s">
        <v>842</v>
      </c>
      <c r="D40" s="54" t="s">
        <v>843</v>
      </c>
      <c r="E40" s="6" t="s">
        <v>71</v>
      </c>
      <c r="F40" s="19">
        <v>2900000</v>
      </c>
      <c r="G40" s="24">
        <v>15370</v>
      </c>
      <c r="H40" s="24">
        <v>1.31</v>
      </c>
      <c r="I40" s="31"/>
      <c r="J40" s="31"/>
      <c r="K40" s="35"/>
    </row>
    <row r="41" spans="2:11" x14ac:dyDescent="0.25">
      <c r="B41" s="8" t="s">
        <v>141</v>
      </c>
      <c r="C41" s="57" t="s">
        <v>142</v>
      </c>
      <c r="D41" s="54" t="s">
        <v>143</v>
      </c>
      <c r="E41" s="6" t="s">
        <v>107</v>
      </c>
      <c r="F41" s="19">
        <v>413295</v>
      </c>
      <c r="G41" s="24">
        <v>12189.1</v>
      </c>
      <c r="H41" s="24">
        <v>1.04</v>
      </c>
      <c r="I41" s="31"/>
      <c r="J41" s="31"/>
      <c r="K41" s="35"/>
    </row>
    <row r="42" spans="2:11" x14ac:dyDescent="0.25">
      <c r="B42" s="8" t="s">
        <v>811</v>
      </c>
      <c r="C42" s="57" t="s">
        <v>812</v>
      </c>
      <c r="D42" s="54" t="s">
        <v>813</v>
      </c>
      <c r="E42" s="6" t="s">
        <v>290</v>
      </c>
      <c r="F42" s="19">
        <v>30000000</v>
      </c>
      <c r="G42" s="24">
        <v>11745</v>
      </c>
      <c r="H42" s="24">
        <v>1</v>
      </c>
      <c r="I42" s="31"/>
      <c r="J42" s="31"/>
      <c r="K42" s="35"/>
    </row>
    <row r="43" spans="2:11" x14ac:dyDescent="0.25">
      <c r="B43" s="8" t="s">
        <v>298</v>
      </c>
      <c r="C43" s="57" t="s">
        <v>299</v>
      </c>
      <c r="D43" s="54" t="s">
        <v>300</v>
      </c>
      <c r="E43" s="6" t="s">
        <v>114</v>
      </c>
      <c r="F43" s="19">
        <v>1360183</v>
      </c>
      <c r="G43" s="24">
        <v>10580.86</v>
      </c>
      <c r="H43" s="24">
        <v>0.9</v>
      </c>
      <c r="I43" s="31"/>
      <c r="J43" s="31"/>
      <c r="K43" s="35"/>
    </row>
    <row r="44" spans="2:11" x14ac:dyDescent="0.25">
      <c r="B44" s="8" t="s">
        <v>492</v>
      </c>
      <c r="C44" s="57" t="s">
        <v>493</v>
      </c>
      <c r="D44" s="54" t="s">
        <v>494</v>
      </c>
      <c r="E44" s="6" t="s">
        <v>304</v>
      </c>
      <c r="F44" s="19">
        <v>677656</v>
      </c>
      <c r="G44" s="24">
        <v>5927.46</v>
      </c>
      <c r="H44" s="24">
        <v>0.51</v>
      </c>
      <c r="I44" s="31"/>
      <c r="J44" s="31"/>
      <c r="K44" s="35"/>
    </row>
    <row r="45" spans="2:11" x14ac:dyDescent="0.25">
      <c r="B45" s="8" t="s">
        <v>778</v>
      </c>
      <c r="C45" s="57" t="s">
        <v>774</v>
      </c>
      <c r="D45" s="54" t="s">
        <v>779</v>
      </c>
      <c r="E45" s="6" t="s">
        <v>240</v>
      </c>
      <c r="F45" s="19">
        <v>943957</v>
      </c>
      <c r="G45" s="24">
        <v>4915.18</v>
      </c>
      <c r="H45" s="24">
        <v>0.42</v>
      </c>
      <c r="I45" s="31"/>
      <c r="J45" s="31"/>
      <c r="K45" s="35"/>
    </row>
    <row r="46" spans="2:11" x14ac:dyDescent="0.25">
      <c r="C46" s="58" t="s">
        <v>39</v>
      </c>
      <c r="D46" s="54"/>
      <c r="E46" s="6"/>
      <c r="F46" s="19"/>
      <c r="G46" s="25">
        <v>1063329.83</v>
      </c>
      <c r="H46" s="25">
        <v>90.84</v>
      </c>
      <c r="I46" s="31"/>
      <c r="J46" s="31"/>
      <c r="K46" s="35"/>
    </row>
    <row r="47" spans="2:11" x14ac:dyDescent="0.25">
      <c r="C47" s="57"/>
      <c r="D47" s="54"/>
      <c r="E47" s="6"/>
      <c r="F47" s="19"/>
      <c r="G47" s="24"/>
      <c r="H47" s="24"/>
      <c r="I47" s="31"/>
      <c r="J47" s="31"/>
      <c r="K47" s="35"/>
    </row>
    <row r="48" spans="2:11" x14ac:dyDescent="0.25">
      <c r="C48" s="58" t="s">
        <v>3</v>
      </c>
      <c r="D48" s="54"/>
      <c r="E48" s="6"/>
      <c r="F48" s="19"/>
      <c r="G48" s="24" t="s">
        <v>2</v>
      </c>
      <c r="H48" s="24" t="s">
        <v>2</v>
      </c>
      <c r="I48" s="31"/>
      <c r="J48" s="31"/>
      <c r="K48" s="35"/>
    </row>
    <row r="49" spans="1:11" x14ac:dyDescent="0.25">
      <c r="C49" s="57"/>
      <c r="D49" s="54"/>
      <c r="E49" s="6"/>
      <c r="F49" s="19"/>
      <c r="G49" s="24"/>
      <c r="H49" s="24"/>
      <c r="I49" s="31"/>
      <c r="J49" s="31"/>
      <c r="K49" s="35"/>
    </row>
    <row r="50" spans="1:11" x14ac:dyDescent="0.25">
      <c r="C50" s="58" t="s">
        <v>4</v>
      </c>
      <c r="D50" s="54"/>
      <c r="E50" s="6"/>
      <c r="F50" s="19"/>
      <c r="G50" s="24" t="s">
        <v>2</v>
      </c>
      <c r="H50" s="24" t="s">
        <v>2</v>
      </c>
      <c r="I50" s="31"/>
      <c r="J50" s="31"/>
      <c r="K50" s="35"/>
    </row>
    <row r="51" spans="1:11" x14ac:dyDescent="0.25">
      <c r="C51" s="57"/>
      <c r="D51" s="54"/>
      <c r="E51" s="6"/>
      <c r="F51" s="19"/>
      <c r="G51" s="24"/>
      <c r="H51" s="24"/>
      <c r="I51" s="31"/>
      <c r="J51" s="31"/>
      <c r="K51" s="35"/>
    </row>
    <row r="52" spans="1:11" x14ac:dyDescent="0.25">
      <c r="A52" s="10"/>
      <c r="B52" s="28"/>
      <c r="C52" s="58" t="s">
        <v>5</v>
      </c>
      <c r="D52" s="54"/>
      <c r="E52" s="6"/>
      <c r="F52" s="19"/>
      <c r="G52" s="24"/>
      <c r="H52" s="24"/>
      <c r="I52" s="31"/>
      <c r="J52" s="31"/>
      <c r="K52" s="35"/>
    </row>
    <row r="53" spans="1:11" x14ac:dyDescent="0.25">
      <c r="A53" s="28"/>
      <c r="B53" s="28"/>
      <c r="C53" s="58" t="s">
        <v>6</v>
      </c>
      <c r="D53" s="54"/>
      <c r="E53" s="6"/>
      <c r="F53" s="19"/>
      <c r="G53" s="24" t="s">
        <v>2</v>
      </c>
      <c r="H53" s="24" t="s">
        <v>2</v>
      </c>
      <c r="I53" s="31"/>
      <c r="J53" s="31"/>
      <c r="K53" s="35"/>
    </row>
    <row r="54" spans="1:11" x14ac:dyDescent="0.25">
      <c r="A54" s="28"/>
      <c r="B54" s="28"/>
      <c r="C54" s="58"/>
      <c r="D54" s="54"/>
      <c r="E54" s="6"/>
      <c r="F54" s="19"/>
      <c r="G54" s="24"/>
      <c r="H54" s="24"/>
      <c r="I54" s="31"/>
      <c r="J54" s="31"/>
      <c r="K54" s="35"/>
    </row>
    <row r="55" spans="1:11" x14ac:dyDescent="0.25">
      <c r="A55" s="28"/>
      <c r="B55" s="28"/>
      <c r="C55" s="58" t="s">
        <v>7</v>
      </c>
      <c r="D55" s="54"/>
      <c r="E55" s="6"/>
      <c r="F55" s="19"/>
      <c r="G55" s="24" t="s">
        <v>2</v>
      </c>
      <c r="H55" s="24" t="s">
        <v>2</v>
      </c>
      <c r="I55" s="31"/>
      <c r="J55" s="31"/>
      <c r="K55" s="35"/>
    </row>
    <row r="56" spans="1:11" x14ac:dyDescent="0.25">
      <c r="A56" s="28"/>
      <c r="B56" s="28"/>
      <c r="C56" s="58"/>
      <c r="D56" s="54"/>
      <c r="E56" s="6"/>
      <c r="F56" s="19"/>
      <c r="G56" s="24"/>
      <c r="H56" s="24"/>
      <c r="I56" s="31"/>
      <c r="J56" s="31"/>
      <c r="K56" s="35"/>
    </row>
    <row r="57" spans="1:11" x14ac:dyDescent="0.25">
      <c r="A57" s="28"/>
      <c r="B57" s="28"/>
      <c r="C57" s="58" t="s">
        <v>8</v>
      </c>
      <c r="D57" s="54"/>
      <c r="E57" s="6"/>
      <c r="F57" s="19"/>
      <c r="G57" s="24" t="s">
        <v>2</v>
      </c>
      <c r="H57" s="24" t="s">
        <v>2</v>
      </c>
      <c r="I57" s="31"/>
      <c r="J57" s="31"/>
      <c r="K57" s="35"/>
    </row>
    <row r="58" spans="1:11" x14ac:dyDescent="0.25">
      <c r="A58" s="28"/>
      <c r="B58" s="28"/>
      <c r="C58" s="58"/>
      <c r="D58" s="54"/>
      <c r="E58" s="6"/>
      <c r="F58" s="19"/>
      <c r="G58" s="24"/>
      <c r="H58" s="24"/>
      <c r="I58" s="31"/>
      <c r="J58" s="31"/>
      <c r="K58" s="35"/>
    </row>
    <row r="59" spans="1:11" x14ac:dyDescent="0.25">
      <c r="C59" s="59" t="s">
        <v>9</v>
      </c>
      <c r="D59" s="54"/>
      <c r="E59" s="6"/>
      <c r="F59" s="19"/>
      <c r="G59" s="24"/>
      <c r="H59" s="24"/>
      <c r="I59" s="31"/>
      <c r="J59" s="31"/>
      <c r="K59" s="35"/>
    </row>
    <row r="60" spans="1:11" x14ac:dyDescent="0.25">
      <c r="B60" s="8" t="s">
        <v>619</v>
      </c>
      <c r="C60" s="57" t="s">
        <v>620</v>
      </c>
      <c r="D60" s="54" t="s">
        <v>621</v>
      </c>
      <c r="E60" s="6" t="s">
        <v>606</v>
      </c>
      <c r="F60" s="19">
        <v>10000000</v>
      </c>
      <c r="G60" s="24">
        <v>9981.42</v>
      </c>
      <c r="H60" s="24">
        <v>0.85</v>
      </c>
      <c r="I60" s="31">
        <v>7.5623467</v>
      </c>
      <c r="J60" s="31"/>
      <c r="K60" s="35"/>
    </row>
    <row r="61" spans="1:11" x14ac:dyDescent="0.25">
      <c r="C61" s="58" t="s">
        <v>39</v>
      </c>
      <c r="D61" s="54"/>
      <c r="E61" s="6"/>
      <c r="F61" s="19"/>
      <c r="G61" s="25">
        <v>9981.42</v>
      </c>
      <c r="H61" s="25">
        <v>0.85</v>
      </c>
      <c r="I61" s="31"/>
      <c r="J61" s="31"/>
      <c r="K61" s="35"/>
    </row>
    <row r="62" spans="1:11" x14ac:dyDescent="0.25">
      <c r="C62" s="57"/>
      <c r="D62" s="54"/>
      <c r="E62" s="6"/>
      <c r="F62" s="19"/>
      <c r="G62" s="24"/>
      <c r="H62" s="24"/>
      <c r="I62" s="31"/>
      <c r="J62" s="31"/>
      <c r="K62" s="35"/>
    </row>
    <row r="63" spans="1:11" x14ac:dyDescent="0.25">
      <c r="C63" s="58" t="s">
        <v>10</v>
      </c>
      <c r="D63" s="54"/>
      <c r="E63" s="6"/>
      <c r="F63" s="19"/>
      <c r="G63" s="24" t="s">
        <v>2</v>
      </c>
      <c r="H63" s="24" t="s">
        <v>2</v>
      </c>
      <c r="I63" s="31"/>
      <c r="J63" s="31"/>
      <c r="K63" s="35"/>
    </row>
    <row r="64" spans="1:11" x14ac:dyDescent="0.25">
      <c r="C64" s="57"/>
      <c r="D64" s="54"/>
      <c r="E64" s="6"/>
      <c r="F64" s="19"/>
      <c r="G64" s="24"/>
      <c r="H64" s="24"/>
      <c r="I64" s="31"/>
      <c r="J64" s="31"/>
      <c r="K64" s="35"/>
    </row>
    <row r="65" spans="1:11" x14ac:dyDescent="0.25">
      <c r="A65" s="10"/>
      <c r="B65" s="28"/>
      <c r="C65" s="58" t="s">
        <v>11</v>
      </c>
      <c r="D65" s="54"/>
      <c r="E65" s="6"/>
      <c r="F65" s="19"/>
      <c r="G65" s="24"/>
      <c r="H65" s="24"/>
      <c r="I65" s="31"/>
      <c r="J65" s="31"/>
      <c r="K65" s="35"/>
    </row>
    <row r="66" spans="1:11" x14ac:dyDescent="0.25">
      <c r="A66" s="28"/>
      <c r="B66" s="28"/>
      <c r="C66" s="58" t="s">
        <v>13</v>
      </c>
      <c r="D66" s="54"/>
      <c r="E66" s="6"/>
      <c r="F66" s="19"/>
      <c r="G66" s="24" t="s">
        <v>2</v>
      </c>
      <c r="H66" s="24" t="s">
        <v>2</v>
      </c>
      <c r="I66" s="31"/>
      <c r="J66" s="31"/>
      <c r="K66" s="35"/>
    </row>
    <row r="67" spans="1:11" x14ac:dyDescent="0.25">
      <c r="A67" s="28"/>
      <c r="B67" s="28"/>
      <c r="C67" s="58"/>
      <c r="D67" s="54"/>
      <c r="E67" s="6"/>
      <c r="F67" s="19"/>
      <c r="G67" s="24"/>
      <c r="H67" s="24"/>
      <c r="I67" s="31"/>
      <c r="J67" s="31"/>
      <c r="K67" s="35"/>
    </row>
    <row r="68" spans="1:11" x14ac:dyDescent="0.25">
      <c r="A68" s="28"/>
      <c r="B68" s="28"/>
      <c r="C68" s="58" t="s">
        <v>14</v>
      </c>
      <c r="D68" s="54"/>
      <c r="E68" s="6"/>
      <c r="F68" s="19"/>
      <c r="G68" s="24" t="s">
        <v>2</v>
      </c>
      <c r="H68" s="24" t="s">
        <v>2</v>
      </c>
      <c r="I68" s="31"/>
      <c r="J68" s="31"/>
      <c r="K68" s="35"/>
    </row>
    <row r="69" spans="1:11" x14ac:dyDescent="0.25">
      <c r="A69" s="28"/>
      <c r="B69" s="28"/>
      <c r="C69" s="58"/>
      <c r="D69" s="54"/>
      <c r="E69" s="6"/>
      <c r="F69" s="19"/>
      <c r="G69" s="24"/>
      <c r="H69" s="24"/>
      <c r="I69" s="31"/>
      <c r="J69" s="31"/>
      <c r="K69" s="35"/>
    </row>
    <row r="70" spans="1:11" x14ac:dyDescent="0.25">
      <c r="C70" s="59" t="s">
        <v>15</v>
      </c>
      <c r="D70" s="54"/>
      <c r="E70" s="6"/>
      <c r="F70" s="19"/>
      <c r="G70" s="24"/>
      <c r="H70" s="24"/>
      <c r="I70" s="31"/>
      <c r="J70" s="31"/>
      <c r="K70" s="35"/>
    </row>
    <row r="71" spans="1:11" x14ac:dyDescent="0.25">
      <c r="B71" s="8" t="s">
        <v>1714</v>
      </c>
      <c r="C71" s="57" t="s">
        <v>1715</v>
      </c>
      <c r="D71" s="54" t="s">
        <v>1716</v>
      </c>
      <c r="E71" s="6" t="s">
        <v>606</v>
      </c>
      <c r="F71" s="19">
        <v>10000000</v>
      </c>
      <c r="G71" s="24">
        <v>9907.84</v>
      </c>
      <c r="H71" s="24">
        <v>0.85</v>
      </c>
      <c r="I71" s="31">
        <v>6.7903000000000002</v>
      </c>
      <c r="J71" s="31"/>
      <c r="K71" s="35"/>
    </row>
    <row r="72" spans="1:11" x14ac:dyDescent="0.25">
      <c r="C72" s="58" t="s">
        <v>39</v>
      </c>
      <c r="D72" s="54"/>
      <c r="E72" s="6"/>
      <c r="F72" s="19"/>
      <c r="G72" s="25">
        <v>9907.84</v>
      </c>
      <c r="H72" s="25">
        <v>0.85</v>
      </c>
      <c r="I72" s="31"/>
      <c r="J72" s="31"/>
      <c r="K72" s="35"/>
    </row>
    <row r="73" spans="1:11" x14ac:dyDescent="0.25">
      <c r="C73" s="57"/>
      <c r="D73" s="54"/>
      <c r="E73" s="6"/>
      <c r="F73" s="19"/>
      <c r="G73" s="24"/>
      <c r="H73" s="24"/>
      <c r="I73" s="31"/>
      <c r="J73" s="31"/>
      <c r="K73" s="35"/>
    </row>
    <row r="74" spans="1:11" x14ac:dyDescent="0.25">
      <c r="C74" s="58" t="s">
        <v>16</v>
      </c>
      <c r="D74" s="54"/>
      <c r="E74" s="6"/>
      <c r="F74" s="19"/>
      <c r="G74" s="24" t="s">
        <v>2</v>
      </c>
      <c r="H74" s="24" t="s">
        <v>2</v>
      </c>
      <c r="I74" s="31"/>
      <c r="J74" s="31"/>
      <c r="K74" s="35"/>
    </row>
    <row r="75" spans="1:11" x14ac:dyDescent="0.25">
      <c r="C75" s="57"/>
      <c r="D75" s="54"/>
      <c r="E75" s="6"/>
      <c r="F75" s="19"/>
      <c r="G75" s="24"/>
      <c r="H75" s="24"/>
      <c r="I75" s="31"/>
      <c r="J75" s="31"/>
      <c r="K75" s="35"/>
    </row>
    <row r="76" spans="1:11" x14ac:dyDescent="0.25">
      <c r="C76" s="58" t="s">
        <v>17</v>
      </c>
      <c r="D76" s="54"/>
      <c r="E76" s="6"/>
      <c r="F76" s="19"/>
      <c r="G76" s="24" t="s">
        <v>2</v>
      </c>
      <c r="H76" s="24" t="s">
        <v>2</v>
      </c>
      <c r="I76" s="31"/>
      <c r="J76" s="31"/>
      <c r="K76" s="35"/>
    </row>
    <row r="77" spans="1:11" x14ac:dyDescent="0.25">
      <c r="C77" s="57"/>
      <c r="D77" s="54"/>
      <c r="E77" s="6"/>
      <c r="F77" s="19"/>
      <c r="G77" s="24"/>
      <c r="H77" s="24"/>
      <c r="I77" s="31"/>
      <c r="J77" s="31"/>
      <c r="K77" s="35"/>
    </row>
    <row r="78" spans="1:11" x14ac:dyDescent="0.25">
      <c r="A78" s="10"/>
      <c r="B78" s="28"/>
      <c r="C78" s="58" t="s">
        <v>18</v>
      </c>
      <c r="D78" s="54"/>
      <c r="E78" s="6"/>
      <c r="F78" s="19"/>
      <c r="G78" s="24"/>
      <c r="H78" s="24"/>
      <c r="I78" s="31"/>
      <c r="J78" s="31"/>
      <c r="K78" s="35"/>
    </row>
    <row r="79" spans="1:11" x14ac:dyDescent="0.25">
      <c r="A79" s="28"/>
      <c r="B79" s="28"/>
      <c r="C79" s="58" t="s">
        <v>19</v>
      </c>
      <c r="D79" s="54"/>
      <c r="E79" s="6"/>
      <c r="F79" s="19"/>
      <c r="G79" s="24" t="s">
        <v>2</v>
      </c>
      <c r="H79" s="24" t="s">
        <v>2</v>
      </c>
      <c r="I79" s="31"/>
      <c r="J79" s="31"/>
      <c r="K79" s="35"/>
    </row>
    <row r="80" spans="1:11" x14ac:dyDescent="0.25">
      <c r="A80" s="28"/>
      <c r="B80" s="28"/>
      <c r="C80" s="58"/>
      <c r="D80" s="54"/>
      <c r="E80" s="6"/>
      <c r="F80" s="19"/>
      <c r="G80" s="24"/>
      <c r="H80" s="24"/>
      <c r="I80" s="31"/>
      <c r="J80" s="31"/>
      <c r="K80" s="35"/>
    </row>
    <row r="81" spans="1:54" x14ac:dyDescent="0.25">
      <c r="A81" s="28"/>
      <c r="B81" s="28"/>
      <c r="C81" s="58" t="s">
        <v>20</v>
      </c>
      <c r="D81" s="54"/>
      <c r="E81" s="6"/>
      <c r="F81" s="19"/>
      <c r="G81" s="24" t="s">
        <v>2</v>
      </c>
      <c r="H81" s="24" t="s">
        <v>2</v>
      </c>
      <c r="I81" s="31"/>
      <c r="J81" s="31"/>
      <c r="K81" s="35"/>
    </row>
    <row r="82" spans="1:54" x14ac:dyDescent="0.25">
      <c r="A82" s="28"/>
      <c r="B82" s="28"/>
      <c r="C82" s="58"/>
      <c r="D82" s="54"/>
      <c r="E82" s="6"/>
      <c r="F82" s="19"/>
      <c r="G82" s="24"/>
      <c r="H82" s="24"/>
      <c r="I82" s="31"/>
      <c r="J82" s="31"/>
      <c r="K82" s="35"/>
    </row>
    <row r="83" spans="1:54" x14ac:dyDescent="0.25">
      <c r="A83" s="28"/>
      <c r="B83" s="28"/>
      <c r="C83" s="58" t="s">
        <v>21</v>
      </c>
      <c r="D83" s="54"/>
      <c r="E83" s="6"/>
      <c r="F83" s="19"/>
      <c r="G83" s="24" t="s">
        <v>2</v>
      </c>
      <c r="H83" s="24" t="s">
        <v>2</v>
      </c>
      <c r="I83" s="31"/>
      <c r="J83" s="31"/>
      <c r="K83" s="35"/>
    </row>
    <row r="84" spans="1:54" x14ac:dyDescent="0.25">
      <c r="A84" s="28"/>
      <c r="B84" s="28"/>
      <c r="C84" s="58"/>
      <c r="D84" s="54"/>
      <c r="E84" s="6"/>
      <c r="F84" s="19"/>
      <c r="G84" s="24"/>
      <c r="H84" s="24"/>
      <c r="I84" s="31"/>
      <c r="J84" s="31"/>
      <c r="K84" s="35"/>
    </row>
    <row r="85" spans="1:54" x14ac:dyDescent="0.25">
      <c r="A85" s="28"/>
      <c r="B85" s="28"/>
      <c r="C85" s="58" t="s">
        <v>22</v>
      </c>
      <c r="D85" s="54"/>
      <c r="E85" s="6"/>
      <c r="F85" s="19"/>
      <c r="G85" s="24" t="s">
        <v>2</v>
      </c>
      <c r="H85" s="24" t="s">
        <v>2</v>
      </c>
      <c r="I85" s="31"/>
      <c r="J85" s="31"/>
      <c r="K85" s="35"/>
    </row>
    <row r="86" spans="1:54" x14ac:dyDescent="0.25">
      <c r="A86" s="28"/>
      <c r="B86" s="28"/>
      <c r="C86" s="58"/>
      <c r="D86" s="54"/>
      <c r="E86" s="6"/>
      <c r="F86" s="19"/>
      <c r="G86" s="24"/>
      <c r="H86" s="24"/>
      <c r="I86" s="31"/>
      <c r="J86" s="31"/>
      <c r="K86" s="35"/>
    </row>
    <row r="87" spans="1:54" x14ac:dyDescent="0.25">
      <c r="C87" s="59" t="s">
        <v>23</v>
      </c>
      <c r="D87" s="54"/>
      <c r="E87" s="6"/>
      <c r="F87" s="19"/>
      <c r="G87" s="24"/>
      <c r="H87" s="24"/>
      <c r="I87" s="31"/>
      <c r="J87" s="31"/>
      <c r="K87" s="35"/>
    </row>
    <row r="88" spans="1:54" x14ac:dyDescent="0.25">
      <c r="B88" s="8" t="s">
        <v>37</v>
      </c>
      <c r="C88" s="57" t="s">
        <v>38</v>
      </c>
      <c r="D88" s="54"/>
      <c r="E88" s="6"/>
      <c r="F88" s="19"/>
      <c r="G88" s="24">
        <v>89127.15</v>
      </c>
      <c r="H88" s="24">
        <v>7.61</v>
      </c>
      <c r="I88" s="31"/>
      <c r="J88" s="31"/>
      <c r="K88" s="35"/>
    </row>
    <row r="89" spans="1:54" x14ac:dyDescent="0.25">
      <c r="C89" s="58" t="s">
        <v>39</v>
      </c>
      <c r="D89" s="54"/>
      <c r="E89" s="6"/>
      <c r="F89" s="19"/>
      <c r="G89" s="25">
        <v>89127.15</v>
      </c>
      <c r="H89" s="25">
        <v>7.61</v>
      </c>
      <c r="I89" s="31"/>
      <c r="J89" s="31"/>
      <c r="K89" s="35"/>
    </row>
    <row r="90" spans="1:54" x14ac:dyDescent="0.25">
      <c r="C90" s="57"/>
      <c r="D90" s="54"/>
      <c r="E90" s="6"/>
      <c r="F90" s="19"/>
      <c r="G90" s="24"/>
      <c r="H90" s="24"/>
      <c r="I90" s="31"/>
      <c r="J90" s="31"/>
      <c r="K90" s="35"/>
    </row>
    <row r="91" spans="1:54" x14ac:dyDescent="0.25">
      <c r="A91" s="10"/>
      <c r="B91" s="28"/>
      <c r="C91" s="58" t="s">
        <v>24</v>
      </c>
      <c r="D91" s="54"/>
      <c r="E91" s="6"/>
      <c r="F91" s="19"/>
      <c r="G91" s="24"/>
      <c r="H91" s="24"/>
      <c r="I91" s="31"/>
      <c r="J91" s="31"/>
      <c r="K91" s="35"/>
    </row>
    <row r="92" spans="1:54" s="2" customFormat="1" ht="13.5" x14ac:dyDescent="0.25">
      <c r="A92" s="28"/>
      <c r="B92" s="28"/>
      <c r="C92" s="57" t="s">
        <v>4648</v>
      </c>
      <c r="D92" s="54"/>
      <c r="E92" s="6"/>
      <c r="F92" s="19"/>
      <c r="G92" s="24">
        <v>600</v>
      </c>
      <c r="H92" s="24">
        <v>0.05</v>
      </c>
      <c r="I92" s="31"/>
      <c r="J92" s="31"/>
      <c r="K92" s="35"/>
      <c r="L92" s="3"/>
      <c r="AI92" s="3"/>
      <c r="AV92" s="3"/>
      <c r="AX92" s="3"/>
      <c r="BB92" s="3"/>
    </row>
    <row r="93" spans="1:54" x14ac:dyDescent="0.25">
      <c r="B93" s="8"/>
      <c r="C93" s="57" t="s">
        <v>40</v>
      </c>
      <c r="D93" s="54"/>
      <c r="E93" s="6"/>
      <c r="F93" s="19"/>
      <c r="G93" s="24">
        <v>-2406.84</v>
      </c>
      <c r="H93" s="24">
        <v>-0.2</v>
      </c>
      <c r="I93" s="31"/>
      <c r="J93" s="31"/>
      <c r="K93" s="35"/>
    </row>
    <row r="94" spans="1:54" x14ac:dyDescent="0.25">
      <c r="C94" s="58" t="s">
        <v>39</v>
      </c>
      <c r="D94" s="54"/>
      <c r="E94" s="6"/>
      <c r="F94" s="19"/>
      <c r="G94" s="25">
        <v>-1806.84</v>
      </c>
      <c r="H94" s="25">
        <v>-0.15</v>
      </c>
      <c r="I94" s="31"/>
      <c r="J94" s="31"/>
      <c r="K94" s="35"/>
    </row>
    <row r="95" spans="1:54" x14ac:dyDescent="0.25">
      <c r="C95" s="57"/>
      <c r="D95" s="54"/>
      <c r="E95" s="6"/>
      <c r="F95" s="19"/>
      <c r="G95" s="24"/>
      <c r="H95" s="24"/>
      <c r="I95" s="31"/>
      <c r="J95" s="31"/>
      <c r="K95" s="35"/>
    </row>
    <row r="96" spans="1:54" x14ac:dyDescent="0.25">
      <c r="C96" s="60" t="s">
        <v>41</v>
      </c>
      <c r="D96" s="55"/>
      <c r="E96" s="5"/>
      <c r="F96" s="20"/>
      <c r="G96" s="26">
        <v>1170539.3999999999</v>
      </c>
      <c r="H96" s="26">
        <v>99.999999999999986</v>
      </c>
      <c r="I96" s="32"/>
      <c r="J96" s="32"/>
      <c r="K96" s="36"/>
    </row>
    <row r="99" spans="3:11" x14ac:dyDescent="0.25">
      <c r="C99" s="1" t="s">
        <v>42</v>
      </c>
    </row>
    <row r="100" spans="3:11" x14ac:dyDescent="0.25">
      <c r="C100" s="37" t="s">
        <v>43</v>
      </c>
      <c r="D100" s="37"/>
      <c r="E100" s="37"/>
      <c r="F100" s="37"/>
      <c r="G100" s="37"/>
      <c r="H100" s="37"/>
      <c r="I100" s="37"/>
      <c r="J100" s="37"/>
      <c r="K100" s="37"/>
    </row>
    <row r="101" spans="3:11" x14ac:dyDescent="0.25">
      <c r="C101" s="2" t="s">
        <v>44</v>
      </c>
    </row>
    <row r="102" spans="3:11" x14ac:dyDescent="0.25">
      <c r="C102" s="2" t="s">
        <v>45</v>
      </c>
    </row>
    <row r="103" spans="3:11" x14ac:dyDescent="0.25">
      <c r="C103" s="2" t="s">
        <v>46</v>
      </c>
    </row>
    <row r="104" spans="3:11" x14ac:dyDescent="0.25">
      <c r="C104" s="2" t="s">
        <v>47</v>
      </c>
    </row>
    <row r="105" spans="3:11" x14ac:dyDescent="0.25">
      <c r="C105" s="2" t="s">
        <v>4653</v>
      </c>
    </row>
    <row r="107" spans="3:11" x14ac:dyDescent="0.25">
      <c r="C107" s="114" t="s">
        <v>4724</v>
      </c>
      <c r="E107" s="114" t="s">
        <v>4725</v>
      </c>
      <c r="F107" s="115"/>
    </row>
    <row r="108" spans="3:11" x14ac:dyDescent="0.25">
      <c r="E108" s="2" t="s">
        <v>4778</v>
      </c>
    </row>
  </sheetData>
  <hyperlinks>
    <hyperlink ref="J2" location="'Index'!A1" display="'Index'!A1" xr:uid="{00000000-0004-0000-8A00-000000000000}"/>
  </hyperlinks>
  <pageMargins left="0.7" right="0.7" top="0.75" bottom="0.75" header="0.3" footer="0.3"/>
  <pageSetup orientation="portrait" horizontalDpi="4294967293"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sheetPr codeName="Sheet1117"/>
  <dimension ref="A1:IV86"/>
  <sheetViews>
    <sheetView showGridLines="0" zoomScale="90" zoomScaleNormal="90" workbookViewId="0">
      <pane ySplit="6" topLeftCell="A66"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2692</v>
      </c>
      <c r="J2" s="38" t="s">
        <v>4466</v>
      </c>
    </row>
    <row r="3" spans="1:54" ht="16.5" x14ac:dyDescent="0.3">
      <c r="C3" s="1" t="s">
        <v>26</v>
      </c>
      <c r="D3" s="21" t="s">
        <v>3435</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3436</v>
      </c>
      <c r="C26" s="57" t="s">
        <v>3437</v>
      </c>
      <c r="D26" s="54" t="s">
        <v>3438</v>
      </c>
      <c r="E26" s="6" t="s">
        <v>606</v>
      </c>
      <c r="F26" s="19">
        <v>5000000</v>
      </c>
      <c r="G26" s="24">
        <v>4937.03</v>
      </c>
      <c r="H26" s="24">
        <v>17.53</v>
      </c>
      <c r="I26" s="31">
        <v>7.7185683000000003</v>
      </c>
      <c r="J26" s="31"/>
      <c r="K26" s="35"/>
    </row>
    <row r="27" spans="1:11" x14ac:dyDescent="0.25">
      <c r="B27" s="8" t="s">
        <v>3439</v>
      </c>
      <c r="C27" s="57" t="s">
        <v>3440</v>
      </c>
      <c r="D27" s="54" t="s">
        <v>3441</v>
      </c>
      <c r="E27" s="6" t="s">
        <v>606</v>
      </c>
      <c r="F27" s="19">
        <v>3500000</v>
      </c>
      <c r="G27" s="24">
        <v>3491.49</v>
      </c>
      <c r="H27" s="24">
        <v>12.4</v>
      </c>
      <c r="I27" s="31">
        <v>7.7271815000000004</v>
      </c>
      <c r="J27" s="31"/>
      <c r="K27" s="35"/>
    </row>
    <row r="28" spans="1:11" x14ac:dyDescent="0.25">
      <c r="B28" s="8" t="s">
        <v>3442</v>
      </c>
      <c r="C28" s="57" t="s">
        <v>3443</v>
      </c>
      <c r="D28" s="54" t="s">
        <v>3444</v>
      </c>
      <c r="E28" s="6" t="s">
        <v>606</v>
      </c>
      <c r="F28" s="19">
        <v>3500000</v>
      </c>
      <c r="G28" s="24">
        <v>3456.16</v>
      </c>
      <c r="H28" s="24">
        <v>12.27</v>
      </c>
      <c r="I28" s="31">
        <v>7.7455103000000003</v>
      </c>
      <c r="J28" s="31"/>
      <c r="K28" s="35"/>
    </row>
    <row r="29" spans="1:11" x14ac:dyDescent="0.25">
      <c r="B29" s="8" t="s">
        <v>3445</v>
      </c>
      <c r="C29" s="57" t="s">
        <v>3446</v>
      </c>
      <c r="D29" s="54" t="s">
        <v>3447</v>
      </c>
      <c r="E29" s="6" t="s">
        <v>606</v>
      </c>
      <c r="F29" s="19">
        <v>3000000</v>
      </c>
      <c r="G29" s="24">
        <v>2962.69</v>
      </c>
      <c r="H29" s="24">
        <v>10.52</v>
      </c>
      <c r="I29" s="31">
        <v>7.7219815000000001</v>
      </c>
      <c r="J29" s="31"/>
      <c r="K29" s="35"/>
    </row>
    <row r="30" spans="1:11" x14ac:dyDescent="0.25">
      <c r="B30" s="8" t="s">
        <v>3448</v>
      </c>
      <c r="C30" s="57" t="s">
        <v>3449</v>
      </c>
      <c r="D30" s="54" t="s">
        <v>3450</v>
      </c>
      <c r="E30" s="6" t="s">
        <v>606</v>
      </c>
      <c r="F30" s="19">
        <v>2500000</v>
      </c>
      <c r="G30" s="24">
        <v>2493.08</v>
      </c>
      <c r="H30" s="24">
        <v>8.85</v>
      </c>
      <c r="I30" s="31">
        <v>7.7369890000000003</v>
      </c>
      <c r="J30" s="31"/>
      <c r="K30" s="35"/>
    </row>
    <row r="31" spans="1:11" x14ac:dyDescent="0.25">
      <c r="B31" s="8" t="s">
        <v>3451</v>
      </c>
      <c r="C31" s="57" t="s">
        <v>3452</v>
      </c>
      <c r="D31" s="54" t="s">
        <v>3453</v>
      </c>
      <c r="E31" s="6" t="s">
        <v>606</v>
      </c>
      <c r="F31" s="19">
        <v>1180000</v>
      </c>
      <c r="G31" s="24">
        <v>1176.31</v>
      </c>
      <c r="H31" s="24">
        <v>4.18</v>
      </c>
      <c r="I31" s="31">
        <v>7.7369890000000003</v>
      </c>
      <c r="J31" s="31"/>
      <c r="K31" s="35"/>
    </row>
    <row r="32" spans="1:11" x14ac:dyDescent="0.25">
      <c r="B32" s="8" t="s">
        <v>3454</v>
      </c>
      <c r="C32" s="57" t="s">
        <v>3455</v>
      </c>
      <c r="D32" s="54" t="s">
        <v>3456</v>
      </c>
      <c r="E32" s="6" t="s">
        <v>606</v>
      </c>
      <c r="F32" s="19">
        <v>1000000</v>
      </c>
      <c r="G32" s="24">
        <v>996.01</v>
      </c>
      <c r="H32" s="24">
        <v>3.54</v>
      </c>
      <c r="I32" s="31">
        <v>7.7728615000000003</v>
      </c>
      <c r="J32" s="31"/>
      <c r="K32" s="35"/>
    </row>
    <row r="33" spans="1:11" x14ac:dyDescent="0.25">
      <c r="B33" s="8" t="s">
        <v>3457</v>
      </c>
      <c r="C33" s="57" t="s">
        <v>3458</v>
      </c>
      <c r="D33" s="54" t="s">
        <v>3459</v>
      </c>
      <c r="E33" s="6" t="s">
        <v>606</v>
      </c>
      <c r="F33" s="19">
        <v>1000000</v>
      </c>
      <c r="G33" s="24">
        <v>986.8</v>
      </c>
      <c r="H33" s="24">
        <v>3.5</v>
      </c>
      <c r="I33" s="31">
        <v>7.7753943000000003</v>
      </c>
      <c r="J33" s="31"/>
      <c r="K33" s="35"/>
    </row>
    <row r="34" spans="1:11" x14ac:dyDescent="0.25">
      <c r="B34" s="8" t="s">
        <v>3460</v>
      </c>
      <c r="C34" s="57" t="s">
        <v>3461</v>
      </c>
      <c r="D34" s="54" t="s">
        <v>3462</v>
      </c>
      <c r="E34" s="6" t="s">
        <v>606</v>
      </c>
      <c r="F34" s="19">
        <v>500000</v>
      </c>
      <c r="G34" s="24">
        <v>513.21</v>
      </c>
      <c r="H34" s="24">
        <v>1.82</v>
      </c>
      <c r="I34" s="31">
        <v>7.7393182999999999</v>
      </c>
      <c r="J34" s="31"/>
      <c r="K34" s="35"/>
    </row>
    <row r="35" spans="1:11" x14ac:dyDescent="0.25">
      <c r="B35" s="8" t="s">
        <v>3463</v>
      </c>
      <c r="C35" s="57" t="s">
        <v>3464</v>
      </c>
      <c r="D35" s="54" t="s">
        <v>3465</v>
      </c>
      <c r="E35" s="6" t="s">
        <v>606</v>
      </c>
      <c r="F35" s="19">
        <v>500000</v>
      </c>
      <c r="G35" s="24">
        <v>493.64</v>
      </c>
      <c r="H35" s="24">
        <v>1.75</v>
      </c>
      <c r="I35" s="31">
        <v>7.7219815000000001</v>
      </c>
      <c r="J35" s="31"/>
      <c r="K35" s="35"/>
    </row>
    <row r="36" spans="1:11" x14ac:dyDescent="0.25">
      <c r="B36" s="8" t="s">
        <v>3466</v>
      </c>
      <c r="C36" s="57" t="s">
        <v>3467</v>
      </c>
      <c r="D36" s="54" t="s">
        <v>3468</v>
      </c>
      <c r="E36" s="6" t="s">
        <v>606</v>
      </c>
      <c r="F36" s="19">
        <v>500000</v>
      </c>
      <c r="G36" s="24">
        <v>492.93</v>
      </c>
      <c r="H36" s="24">
        <v>1.75</v>
      </c>
      <c r="I36" s="31">
        <v>7.731789</v>
      </c>
      <c r="J36" s="31"/>
      <c r="K36" s="35"/>
    </row>
    <row r="37" spans="1:11" x14ac:dyDescent="0.25">
      <c r="C37" s="58" t="s">
        <v>39</v>
      </c>
      <c r="D37" s="54"/>
      <c r="E37" s="6"/>
      <c r="F37" s="19"/>
      <c r="G37" s="25">
        <v>21999.35</v>
      </c>
      <c r="H37" s="25">
        <v>78.11</v>
      </c>
      <c r="I37" s="31"/>
      <c r="J37" s="31"/>
      <c r="K37" s="35"/>
    </row>
    <row r="38" spans="1:11" x14ac:dyDescent="0.25">
      <c r="C38" s="57"/>
      <c r="D38" s="54"/>
      <c r="E38" s="6"/>
      <c r="F38" s="19"/>
      <c r="G38" s="24"/>
      <c r="H38" s="24"/>
      <c r="I38" s="31"/>
      <c r="J38" s="31"/>
      <c r="K38" s="35"/>
    </row>
    <row r="39" spans="1:11" x14ac:dyDescent="0.25">
      <c r="A39" s="10"/>
      <c r="B39" s="28"/>
      <c r="C39" s="58" t="s">
        <v>11</v>
      </c>
      <c r="D39" s="54"/>
      <c r="E39" s="6"/>
      <c r="F39" s="19"/>
      <c r="G39" s="24"/>
      <c r="H39" s="24"/>
      <c r="I39" s="31"/>
      <c r="J39" s="31"/>
      <c r="K39" s="35"/>
    </row>
    <row r="40" spans="1:11" x14ac:dyDescent="0.25">
      <c r="A40" s="28"/>
      <c r="B40" s="28"/>
      <c r="C40" s="58" t="s">
        <v>13</v>
      </c>
      <c r="D40" s="54"/>
      <c r="E40" s="6"/>
      <c r="F40" s="19"/>
      <c r="G40" s="24" t="s">
        <v>2</v>
      </c>
      <c r="H40" s="24" t="s">
        <v>2</v>
      </c>
      <c r="I40" s="31"/>
      <c r="J40" s="31"/>
      <c r="K40" s="35"/>
    </row>
    <row r="41" spans="1:11" x14ac:dyDescent="0.25">
      <c r="A41" s="28"/>
      <c r="B41" s="28"/>
      <c r="C41" s="58"/>
      <c r="D41" s="54"/>
      <c r="E41" s="6"/>
      <c r="F41" s="19"/>
      <c r="G41" s="24"/>
      <c r="H41" s="24"/>
      <c r="I41" s="31"/>
      <c r="J41" s="31"/>
      <c r="K41" s="35"/>
    </row>
    <row r="42" spans="1:11" x14ac:dyDescent="0.25">
      <c r="A42" s="28"/>
      <c r="B42" s="28"/>
      <c r="C42" s="58" t="s">
        <v>14</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A44" s="28"/>
      <c r="B44" s="28"/>
      <c r="C44" s="58" t="s">
        <v>15</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A46" s="28"/>
      <c r="B46" s="28"/>
      <c r="C46" s="58" t="s">
        <v>16</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C48" s="59" t="s">
        <v>17</v>
      </c>
      <c r="D48" s="54"/>
      <c r="E48" s="6"/>
      <c r="F48" s="19"/>
      <c r="G48" s="24"/>
      <c r="H48" s="24"/>
      <c r="I48" s="31"/>
      <c r="J48" s="31"/>
      <c r="K48" s="35"/>
    </row>
    <row r="49" spans="1:11" x14ac:dyDescent="0.25">
      <c r="B49" s="8" t="s">
        <v>3424</v>
      </c>
      <c r="C49" s="57" t="s">
        <v>3425</v>
      </c>
      <c r="D49" s="54" t="s">
        <v>3426</v>
      </c>
      <c r="E49" s="6" t="s">
        <v>606</v>
      </c>
      <c r="F49" s="19">
        <v>4878400</v>
      </c>
      <c r="G49" s="24">
        <v>3642.71</v>
      </c>
      <c r="H49" s="24">
        <v>12.94</v>
      </c>
      <c r="I49" s="31">
        <v>7.6237686</v>
      </c>
      <c r="J49" s="31"/>
      <c r="K49" s="35"/>
    </row>
    <row r="50" spans="1:11" x14ac:dyDescent="0.25">
      <c r="B50" s="8" t="s">
        <v>3469</v>
      </c>
      <c r="C50" s="57" t="s">
        <v>3470</v>
      </c>
      <c r="D50" s="54" t="s">
        <v>3471</v>
      </c>
      <c r="E50" s="6" t="s">
        <v>606</v>
      </c>
      <c r="F50" s="19">
        <v>872300</v>
      </c>
      <c r="G50" s="24">
        <v>636.29999999999995</v>
      </c>
      <c r="H50" s="24">
        <v>2.2599999999999998</v>
      </c>
      <c r="I50" s="31">
        <v>7.6263614000000004</v>
      </c>
      <c r="J50" s="31"/>
      <c r="K50" s="35"/>
    </row>
    <row r="51" spans="1:11" x14ac:dyDescent="0.25">
      <c r="B51" s="8" t="s">
        <v>2540</v>
      </c>
      <c r="C51" s="57" t="s">
        <v>2541</v>
      </c>
      <c r="D51" s="54" t="s">
        <v>2542</v>
      </c>
      <c r="E51" s="6" t="s">
        <v>606</v>
      </c>
      <c r="F51" s="19">
        <v>582400</v>
      </c>
      <c r="G51" s="24">
        <v>433.1</v>
      </c>
      <c r="H51" s="24">
        <v>1.54</v>
      </c>
      <c r="I51" s="31">
        <v>7.6244427999999997</v>
      </c>
      <c r="J51" s="31"/>
      <c r="K51" s="35"/>
    </row>
    <row r="52" spans="1:11" x14ac:dyDescent="0.25">
      <c r="B52" s="8" t="s">
        <v>3472</v>
      </c>
      <c r="C52" s="57" t="s">
        <v>3473</v>
      </c>
      <c r="D52" s="54" t="s">
        <v>3474</v>
      </c>
      <c r="E52" s="6" t="s">
        <v>606</v>
      </c>
      <c r="F52" s="19">
        <v>500000</v>
      </c>
      <c r="G52" s="24">
        <v>377.92</v>
      </c>
      <c r="H52" s="24">
        <v>1.34</v>
      </c>
      <c r="I52" s="31">
        <v>7.6205537000000003</v>
      </c>
      <c r="J52" s="31"/>
      <c r="K52" s="35"/>
    </row>
    <row r="53" spans="1:11" x14ac:dyDescent="0.25">
      <c r="B53" s="8" t="s">
        <v>3427</v>
      </c>
      <c r="C53" s="57" t="s">
        <v>3428</v>
      </c>
      <c r="D53" s="54" t="s">
        <v>3429</v>
      </c>
      <c r="E53" s="6" t="s">
        <v>606</v>
      </c>
      <c r="F53" s="19">
        <v>400000</v>
      </c>
      <c r="G53" s="24">
        <v>297.02999999999997</v>
      </c>
      <c r="H53" s="24">
        <v>1.05</v>
      </c>
      <c r="I53" s="31">
        <v>7.6245982999999997</v>
      </c>
      <c r="J53" s="31"/>
      <c r="K53" s="35"/>
    </row>
    <row r="54" spans="1:11" x14ac:dyDescent="0.25">
      <c r="B54" s="8" t="s">
        <v>2157</v>
      </c>
      <c r="C54" s="57" t="s">
        <v>2158</v>
      </c>
      <c r="D54" s="54" t="s">
        <v>2159</v>
      </c>
      <c r="E54" s="6" t="s">
        <v>606</v>
      </c>
      <c r="F54" s="19">
        <v>360000</v>
      </c>
      <c r="G54" s="24">
        <v>262.66000000000003</v>
      </c>
      <c r="H54" s="24">
        <v>0.93</v>
      </c>
      <c r="I54" s="31">
        <v>7.6263095999999999</v>
      </c>
      <c r="J54" s="31"/>
      <c r="K54" s="35"/>
    </row>
    <row r="55" spans="1:11" x14ac:dyDescent="0.25">
      <c r="C55" s="58" t="s">
        <v>39</v>
      </c>
      <c r="D55" s="54"/>
      <c r="E55" s="6"/>
      <c r="F55" s="19"/>
      <c r="G55" s="25">
        <v>5649.72</v>
      </c>
      <c r="H55" s="25">
        <v>20.059999999999999</v>
      </c>
      <c r="I55" s="31"/>
      <c r="J55" s="31"/>
      <c r="K55" s="35"/>
    </row>
    <row r="56" spans="1:11" x14ac:dyDescent="0.25">
      <c r="C56" s="57"/>
      <c r="D56" s="54"/>
      <c r="E56" s="6"/>
      <c r="F56" s="19"/>
      <c r="G56" s="24"/>
      <c r="H56" s="24"/>
      <c r="I56" s="31"/>
      <c r="J56" s="31"/>
      <c r="K56" s="35"/>
    </row>
    <row r="57" spans="1:11" x14ac:dyDescent="0.25">
      <c r="A57" s="10"/>
      <c r="B57" s="28"/>
      <c r="C57" s="58" t="s">
        <v>18</v>
      </c>
      <c r="D57" s="54"/>
      <c r="E57" s="6"/>
      <c r="F57" s="19"/>
      <c r="G57" s="24"/>
      <c r="H57" s="24"/>
      <c r="I57" s="31"/>
      <c r="J57" s="31"/>
      <c r="K57" s="35"/>
    </row>
    <row r="58" spans="1:11" x14ac:dyDescent="0.25">
      <c r="A58" s="28"/>
      <c r="B58" s="28"/>
      <c r="C58" s="58" t="s">
        <v>19</v>
      </c>
      <c r="D58" s="54"/>
      <c r="E58" s="6"/>
      <c r="F58" s="19"/>
      <c r="G58" s="24" t="s">
        <v>2</v>
      </c>
      <c r="H58" s="24" t="s">
        <v>2</v>
      </c>
      <c r="I58" s="31"/>
      <c r="J58" s="31"/>
      <c r="K58" s="35"/>
    </row>
    <row r="59" spans="1:11" x14ac:dyDescent="0.25">
      <c r="A59" s="28"/>
      <c r="B59" s="28"/>
      <c r="C59" s="58"/>
      <c r="D59" s="54"/>
      <c r="E59" s="6"/>
      <c r="F59" s="19"/>
      <c r="G59" s="24"/>
      <c r="H59" s="24"/>
      <c r="I59" s="31"/>
      <c r="J59" s="31"/>
      <c r="K59" s="35"/>
    </row>
    <row r="60" spans="1:11" x14ac:dyDescent="0.25">
      <c r="A60" s="28"/>
      <c r="B60" s="28"/>
      <c r="C60" s="58" t="s">
        <v>20</v>
      </c>
      <c r="D60" s="54"/>
      <c r="E60" s="6"/>
      <c r="F60" s="19"/>
      <c r="G60" s="24" t="s">
        <v>2</v>
      </c>
      <c r="H60" s="24" t="s">
        <v>2</v>
      </c>
      <c r="I60" s="31"/>
      <c r="J60" s="31"/>
      <c r="K60" s="35"/>
    </row>
    <row r="61" spans="1:11" x14ac:dyDescent="0.25">
      <c r="A61" s="28"/>
      <c r="B61" s="28"/>
      <c r="C61" s="58"/>
      <c r="D61" s="54"/>
      <c r="E61" s="6"/>
      <c r="F61" s="19"/>
      <c r="G61" s="24"/>
      <c r="H61" s="24"/>
      <c r="I61" s="31"/>
      <c r="J61" s="31"/>
      <c r="K61" s="35"/>
    </row>
    <row r="62" spans="1:11" x14ac:dyDescent="0.25">
      <c r="A62" s="28"/>
      <c r="B62" s="28"/>
      <c r="C62" s="58" t="s">
        <v>21</v>
      </c>
      <c r="D62" s="54"/>
      <c r="E62" s="6"/>
      <c r="F62" s="19"/>
      <c r="G62" s="24" t="s">
        <v>2</v>
      </c>
      <c r="H62" s="24" t="s">
        <v>2</v>
      </c>
      <c r="I62" s="31"/>
      <c r="J62" s="31"/>
      <c r="K62" s="35"/>
    </row>
    <row r="63" spans="1:11" x14ac:dyDescent="0.25">
      <c r="A63" s="28"/>
      <c r="B63" s="28"/>
      <c r="C63" s="58"/>
      <c r="D63" s="54"/>
      <c r="E63" s="6"/>
      <c r="F63" s="19"/>
      <c r="G63" s="24"/>
      <c r="H63" s="24"/>
      <c r="I63" s="31"/>
      <c r="J63" s="31"/>
      <c r="K63" s="35"/>
    </row>
    <row r="64" spans="1:11" x14ac:dyDescent="0.25">
      <c r="A64" s="28"/>
      <c r="B64" s="28"/>
      <c r="C64" s="58" t="s">
        <v>22</v>
      </c>
      <c r="D64" s="54"/>
      <c r="E64" s="6"/>
      <c r="F64" s="19"/>
      <c r="G64" s="24" t="s">
        <v>2</v>
      </c>
      <c r="H64" s="24" t="s">
        <v>2</v>
      </c>
      <c r="I64" s="31"/>
      <c r="J64" s="31"/>
      <c r="K64" s="35"/>
    </row>
    <row r="65" spans="1:54" x14ac:dyDescent="0.25">
      <c r="A65" s="28"/>
      <c r="B65" s="28"/>
      <c r="C65" s="58"/>
      <c r="D65" s="54"/>
      <c r="E65" s="6"/>
      <c r="F65" s="19"/>
      <c r="G65" s="24"/>
      <c r="H65" s="24"/>
      <c r="I65" s="31"/>
      <c r="J65" s="31"/>
      <c r="K65" s="35"/>
    </row>
    <row r="66" spans="1:54" x14ac:dyDescent="0.25">
      <c r="C66" s="59" t="s">
        <v>23</v>
      </c>
      <c r="D66" s="54"/>
      <c r="E66" s="6"/>
      <c r="F66" s="19"/>
      <c r="G66" s="24"/>
      <c r="H66" s="24"/>
      <c r="I66" s="31"/>
      <c r="J66" s="31"/>
      <c r="K66" s="35"/>
    </row>
    <row r="67" spans="1:54" x14ac:dyDescent="0.25">
      <c r="B67" s="8" t="s">
        <v>37</v>
      </c>
      <c r="C67" s="57" t="s">
        <v>38</v>
      </c>
      <c r="D67" s="54"/>
      <c r="E67" s="6"/>
      <c r="F67" s="19"/>
      <c r="G67" s="24">
        <v>134.36000000000001</v>
      </c>
      <c r="H67" s="24">
        <v>0.48</v>
      </c>
      <c r="I67" s="31"/>
      <c r="J67" s="31"/>
      <c r="K67" s="35"/>
    </row>
    <row r="68" spans="1:54" x14ac:dyDescent="0.25">
      <c r="C68" s="58" t="s">
        <v>39</v>
      </c>
      <c r="D68" s="54"/>
      <c r="E68" s="6"/>
      <c r="F68" s="19"/>
      <c r="G68" s="25">
        <v>134.36000000000001</v>
      </c>
      <c r="H68" s="25">
        <v>0.48</v>
      </c>
      <c r="I68" s="31"/>
      <c r="J68" s="31"/>
      <c r="K68" s="35"/>
    </row>
    <row r="69" spans="1:54" x14ac:dyDescent="0.25">
      <c r="C69" s="57"/>
      <c r="D69" s="54"/>
      <c r="E69" s="6"/>
      <c r="F69" s="19"/>
      <c r="G69" s="24"/>
      <c r="H69" s="24"/>
      <c r="I69" s="31"/>
      <c r="J69" s="31"/>
      <c r="K69" s="35"/>
    </row>
    <row r="70" spans="1:54" x14ac:dyDescent="0.25">
      <c r="A70" s="10"/>
      <c r="B70" s="28"/>
      <c r="C70" s="58" t="s">
        <v>24</v>
      </c>
      <c r="D70" s="54"/>
      <c r="E70" s="6"/>
      <c r="F70" s="19"/>
      <c r="G70" s="24"/>
      <c r="H70" s="24"/>
      <c r="I70" s="31"/>
      <c r="J70" s="31"/>
      <c r="K70" s="35"/>
    </row>
    <row r="71" spans="1:54" s="2" customFormat="1" ht="13.5" x14ac:dyDescent="0.25">
      <c r="A71" s="28"/>
      <c r="B71" s="28"/>
      <c r="C71" s="57" t="s">
        <v>4648</v>
      </c>
      <c r="D71" s="54"/>
      <c r="E71" s="6"/>
      <c r="F71" s="19"/>
      <c r="G71" s="24" t="s">
        <v>2</v>
      </c>
      <c r="H71" s="24" t="s">
        <v>2</v>
      </c>
      <c r="I71" s="31"/>
      <c r="J71" s="31"/>
      <c r="K71" s="35"/>
      <c r="L71" s="3"/>
      <c r="AI71" s="3"/>
      <c r="AV71" s="3"/>
      <c r="AX71" s="3"/>
      <c r="BB71" s="3"/>
    </row>
    <row r="72" spans="1:54" x14ac:dyDescent="0.25">
      <c r="B72" s="8"/>
      <c r="C72" s="57" t="s">
        <v>40</v>
      </c>
      <c r="D72" s="54"/>
      <c r="E72" s="6"/>
      <c r="F72" s="19"/>
      <c r="G72" s="24">
        <v>377.58</v>
      </c>
      <c r="H72" s="24">
        <v>1.35</v>
      </c>
      <c r="I72" s="31"/>
      <c r="J72" s="31"/>
      <c r="K72" s="35"/>
    </row>
    <row r="73" spans="1:54" x14ac:dyDescent="0.25">
      <c r="C73" s="58" t="s">
        <v>39</v>
      </c>
      <c r="D73" s="54"/>
      <c r="E73" s="6"/>
      <c r="F73" s="19"/>
      <c r="G73" s="25">
        <v>377.58</v>
      </c>
      <c r="H73" s="25">
        <v>1.35</v>
      </c>
      <c r="I73" s="31"/>
      <c r="J73" s="31"/>
      <c r="K73" s="35"/>
    </row>
    <row r="74" spans="1:54" x14ac:dyDescent="0.25">
      <c r="C74" s="57"/>
      <c r="D74" s="54"/>
      <c r="E74" s="6"/>
      <c r="F74" s="19"/>
      <c r="G74" s="24"/>
      <c r="H74" s="24"/>
      <c r="I74" s="31"/>
      <c r="J74" s="31"/>
      <c r="K74" s="35"/>
    </row>
    <row r="75" spans="1:54" x14ac:dyDescent="0.25">
      <c r="C75" s="60" t="s">
        <v>41</v>
      </c>
      <c r="D75" s="55"/>
      <c r="E75" s="5"/>
      <c r="F75" s="20"/>
      <c r="G75" s="26">
        <v>28161.01</v>
      </c>
      <c r="H75" s="26">
        <v>100</v>
      </c>
      <c r="I75" s="32"/>
      <c r="J75" s="32"/>
      <c r="K75" s="36"/>
    </row>
    <row r="78" spans="1:54" x14ac:dyDescent="0.25">
      <c r="C78" s="1" t="s">
        <v>42</v>
      </c>
    </row>
    <row r="79" spans="1:54" x14ac:dyDescent="0.25">
      <c r="C79" s="37" t="s">
        <v>43</v>
      </c>
      <c r="D79" s="37"/>
      <c r="E79" s="37"/>
      <c r="F79" s="37"/>
      <c r="G79" s="37"/>
      <c r="H79" s="37"/>
      <c r="I79" s="37"/>
      <c r="J79" s="37"/>
      <c r="K79" s="37"/>
    </row>
    <row r="80" spans="1:54" x14ac:dyDescent="0.25">
      <c r="C80" s="2" t="s">
        <v>44</v>
      </c>
    </row>
    <row r="81" spans="3:6" x14ac:dyDescent="0.25">
      <c r="C81" s="2" t="s">
        <v>45</v>
      </c>
    </row>
    <row r="82" spans="3:6" x14ac:dyDescent="0.25">
      <c r="C82" s="2" t="s">
        <v>46</v>
      </c>
    </row>
    <row r="83" spans="3:6" x14ac:dyDescent="0.25">
      <c r="C83" s="2" t="s">
        <v>47</v>
      </c>
    </row>
    <row r="85" spans="3:6" x14ac:dyDescent="0.25">
      <c r="C85" s="114" t="s">
        <v>4724</v>
      </c>
      <c r="E85" s="114" t="s">
        <v>4725</v>
      </c>
      <c r="F85" s="115"/>
    </row>
    <row r="86" spans="3:6" x14ac:dyDescent="0.25">
      <c r="E86" s="2" t="s">
        <v>4775</v>
      </c>
    </row>
  </sheetData>
  <hyperlinks>
    <hyperlink ref="J2" location="'Index'!A1" display="'Index'!A1" xr:uid="{00000000-0004-0000-8B00-000000000000}"/>
  </hyperlinks>
  <pageMargins left="0.7" right="0.7" top="0.75" bottom="0.75" header="0.3" footer="0.3"/>
  <pageSetup orientation="portrait" horizontalDpi="429496729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10"/>
  <dimension ref="A1:IV136"/>
  <sheetViews>
    <sheetView showGridLines="0" zoomScale="90" zoomScaleNormal="90" workbookViewId="0">
      <pane ySplit="6" topLeftCell="A131"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889</v>
      </c>
      <c r="J2" s="38" t="s">
        <v>4466</v>
      </c>
    </row>
    <row r="3" spans="1:54" ht="16.5" x14ac:dyDescent="0.3">
      <c r="C3" s="1" t="s">
        <v>26</v>
      </c>
      <c r="D3" s="21" t="s">
        <v>890</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129</v>
      </c>
      <c r="C10" s="57" t="s">
        <v>130</v>
      </c>
      <c r="D10" s="54" t="s">
        <v>131</v>
      </c>
      <c r="E10" s="6" t="s">
        <v>132</v>
      </c>
      <c r="F10" s="19">
        <v>1501768</v>
      </c>
      <c r="G10" s="24">
        <v>34879.31</v>
      </c>
      <c r="H10" s="24">
        <v>10.49</v>
      </c>
      <c r="I10" s="31"/>
      <c r="J10" s="31"/>
      <c r="K10" s="35"/>
    </row>
    <row r="11" spans="1:54" x14ac:dyDescent="0.25">
      <c r="B11" s="8" t="s">
        <v>76</v>
      </c>
      <c r="C11" s="57" t="s">
        <v>77</v>
      </c>
      <c r="D11" s="54" t="s">
        <v>78</v>
      </c>
      <c r="E11" s="6" t="s">
        <v>64</v>
      </c>
      <c r="F11" s="19">
        <v>1917541</v>
      </c>
      <c r="G11" s="24">
        <v>30672.99</v>
      </c>
      <c r="H11" s="24">
        <v>9.23</v>
      </c>
      <c r="I11" s="31"/>
      <c r="J11" s="31"/>
      <c r="K11" s="35"/>
    </row>
    <row r="12" spans="1:54" x14ac:dyDescent="0.25">
      <c r="B12" s="8" t="s">
        <v>61</v>
      </c>
      <c r="C12" s="57" t="s">
        <v>62</v>
      </c>
      <c r="D12" s="54" t="s">
        <v>63</v>
      </c>
      <c r="E12" s="6" t="s">
        <v>64</v>
      </c>
      <c r="F12" s="19">
        <v>3036468</v>
      </c>
      <c r="G12" s="24">
        <v>25957.25</v>
      </c>
      <c r="H12" s="24">
        <v>7.81</v>
      </c>
      <c r="I12" s="31"/>
      <c r="J12" s="31"/>
      <c r="K12" s="35"/>
    </row>
    <row r="13" spans="1:54" x14ac:dyDescent="0.25">
      <c r="B13" s="8" t="s">
        <v>50</v>
      </c>
      <c r="C13" s="57" t="s">
        <v>51</v>
      </c>
      <c r="D13" s="54" t="s">
        <v>52</v>
      </c>
      <c r="E13" s="6" t="s">
        <v>53</v>
      </c>
      <c r="F13" s="19">
        <v>1593449</v>
      </c>
      <c r="G13" s="24">
        <v>23703.35</v>
      </c>
      <c r="H13" s="24">
        <v>7.13</v>
      </c>
      <c r="I13" s="31"/>
      <c r="J13" s="31"/>
      <c r="K13" s="35"/>
    </row>
    <row r="14" spans="1:54" x14ac:dyDescent="0.25">
      <c r="B14" s="8" t="s">
        <v>57</v>
      </c>
      <c r="C14" s="57" t="s">
        <v>58</v>
      </c>
      <c r="D14" s="54" t="s">
        <v>59</v>
      </c>
      <c r="E14" s="6" t="s">
        <v>60</v>
      </c>
      <c r="F14" s="19">
        <v>784893</v>
      </c>
      <c r="G14" s="24">
        <v>20481.39</v>
      </c>
      <c r="H14" s="24">
        <v>6.16</v>
      </c>
      <c r="I14" s="31"/>
      <c r="J14" s="31"/>
      <c r="K14" s="35"/>
    </row>
    <row r="15" spans="1:54" x14ac:dyDescent="0.25">
      <c r="B15" s="8" t="s">
        <v>54</v>
      </c>
      <c r="C15" s="57" t="s">
        <v>55</v>
      </c>
      <c r="D15" s="54" t="s">
        <v>56</v>
      </c>
      <c r="E15" s="6" t="s">
        <v>53</v>
      </c>
      <c r="F15" s="19">
        <v>445927</v>
      </c>
      <c r="G15" s="24">
        <v>14772.89</v>
      </c>
      <c r="H15" s="24">
        <v>4.4400000000000004</v>
      </c>
      <c r="I15" s="31"/>
      <c r="J15" s="31"/>
      <c r="K15" s="35"/>
    </row>
    <row r="16" spans="1:54" x14ac:dyDescent="0.25">
      <c r="B16" s="8" t="s">
        <v>194</v>
      </c>
      <c r="C16" s="57" t="s">
        <v>195</v>
      </c>
      <c r="D16" s="54" t="s">
        <v>196</v>
      </c>
      <c r="E16" s="6" t="s">
        <v>197</v>
      </c>
      <c r="F16" s="19">
        <v>3835719</v>
      </c>
      <c r="G16" s="24">
        <v>14449.15</v>
      </c>
      <c r="H16" s="24">
        <v>4.3499999999999996</v>
      </c>
      <c r="I16" s="31"/>
      <c r="J16" s="31"/>
      <c r="K16" s="35"/>
    </row>
    <row r="17" spans="2:11" x14ac:dyDescent="0.25">
      <c r="B17" s="8" t="s">
        <v>68</v>
      </c>
      <c r="C17" s="57" t="s">
        <v>69</v>
      </c>
      <c r="D17" s="54" t="s">
        <v>70</v>
      </c>
      <c r="E17" s="6" t="s">
        <v>71</v>
      </c>
      <c r="F17" s="19">
        <v>526044</v>
      </c>
      <c r="G17" s="24">
        <v>11095.06</v>
      </c>
      <c r="H17" s="24">
        <v>3.34</v>
      </c>
      <c r="I17" s="31"/>
      <c r="J17" s="31"/>
      <c r="K17" s="35"/>
    </row>
    <row r="18" spans="2:11" x14ac:dyDescent="0.25">
      <c r="B18" s="8" t="s">
        <v>108</v>
      </c>
      <c r="C18" s="57" t="s">
        <v>109</v>
      </c>
      <c r="D18" s="54" t="s">
        <v>110</v>
      </c>
      <c r="E18" s="6" t="s">
        <v>64</v>
      </c>
      <c r="F18" s="19">
        <v>630954</v>
      </c>
      <c r="G18" s="24">
        <v>10910.77</v>
      </c>
      <c r="H18" s="24">
        <v>3.28</v>
      </c>
      <c r="I18" s="31"/>
      <c r="J18" s="31"/>
      <c r="K18" s="35"/>
    </row>
    <row r="19" spans="2:11" x14ac:dyDescent="0.25">
      <c r="B19" s="8" t="s">
        <v>65</v>
      </c>
      <c r="C19" s="57" t="s">
        <v>66</v>
      </c>
      <c r="D19" s="54" t="s">
        <v>67</v>
      </c>
      <c r="E19" s="6" t="s">
        <v>64</v>
      </c>
      <c r="F19" s="19">
        <v>1177708</v>
      </c>
      <c r="G19" s="24">
        <v>9941.0300000000007</v>
      </c>
      <c r="H19" s="24">
        <v>2.99</v>
      </c>
      <c r="I19" s="31"/>
      <c r="J19" s="31"/>
      <c r="K19" s="35"/>
    </row>
    <row r="20" spans="2:11" x14ac:dyDescent="0.25">
      <c r="B20" s="8" t="s">
        <v>259</v>
      </c>
      <c r="C20" s="57" t="s">
        <v>260</v>
      </c>
      <c r="D20" s="54" t="s">
        <v>261</v>
      </c>
      <c r="E20" s="6" t="s">
        <v>197</v>
      </c>
      <c r="F20" s="19">
        <v>388608</v>
      </c>
      <c r="G20" s="24">
        <v>9562.2800000000007</v>
      </c>
      <c r="H20" s="24">
        <v>2.88</v>
      </c>
      <c r="I20" s="31"/>
      <c r="J20" s="31"/>
      <c r="K20" s="35"/>
    </row>
    <row r="21" spans="2:11" x14ac:dyDescent="0.25">
      <c r="B21" s="8" t="s">
        <v>79</v>
      </c>
      <c r="C21" s="57" t="s">
        <v>80</v>
      </c>
      <c r="D21" s="54" t="s">
        <v>81</v>
      </c>
      <c r="E21" s="6" t="s">
        <v>64</v>
      </c>
      <c r="F21" s="19">
        <v>1670291</v>
      </c>
      <c r="G21" s="24">
        <v>8732.2800000000007</v>
      </c>
      <c r="H21" s="24">
        <v>2.63</v>
      </c>
      <c r="I21" s="31"/>
      <c r="J21" s="31"/>
      <c r="K21" s="35"/>
    </row>
    <row r="22" spans="2:11" x14ac:dyDescent="0.25">
      <c r="B22" s="8" t="s">
        <v>217</v>
      </c>
      <c r="C22" s="57" t="s">
        <v>218</v>
      </c>
      <c r="D22" s="54" t="s">
        <v>219</v>
      </c>
      <c r="E22" s="6" t="s">
        <v>220</v>
      </c>
      <c r="F22" s="19">
        <v>1089856</v>
      </c>
      <c r="G22" s="24">
        <v>8089.46</v>
      </c>
      <c r="H22" s="24">
        <v>2.4300000000000002</v>
      </c>
      <c r="I22" s="31"/>
      <c r="J22" s="31"/>
      <c r="K22" s="35"/>
    </row>
    <row r="23" spans="2:11" x14ac:dyDescent="0.25">
      <c r="B23" s="8" t="s">
        <v>519</v>
      </c>
      <c r="C23" s="57" t="s">
        <v>520</v>
      </c>
      <c r="D23" s="54" t="s">
        <v>521</v>
      </c>
      <c r="E23" s="6" t="s">
        <v>60</v>
      </c>
      <c r="F23" s="19">
        <v>115947</v>
      </c>
      <c r="G23" s="24">
        <v>7086.8</v>
      </c>
      <c r="H23" s="24">
        <v>2.13</v>
      </c>
      <c r="I23" s="31"/>
      <c r="J23" s="31"/>
      <c r="K23" s="35"/>
    </row>
    <row r="24" spans="2:11" x14ac:dyDescent="0.25">
      <c r="B24" s="8" t="s">
        <v>122</v>
      </c>
      <c r="C24" s="57" t="s">
        <v>123</v>
      </c>
      <c r="D24" s="54" t="s">
        <v>124</v>
      </c>
      <c r="E24" s="6" t="s">
        <v>114</v>
      </c>
      <c r="F24" s="19">
        <v>196219</v>
      </c>
      <c r="G24" s="24">
        <v>5550.64</v>
      </c>
      <c r="H24" s="24">
        <v>1.67</v>
      </c>
      <c r="I24" s="31"/>
      <c r="J24" s="31"/>
      <c r="K24" s="35"/>
    </row>
    <row r="25" spans="2:11" x14ac:dyDescent="0.25">
      <c r="B25" s="8" t="s">
        <v>82</v>
      </c>
      <c r="C25" s="57" t="s">
        <v>83</v>
      </c>
      <c r="D25" s="54" t="s">
        <v>84</v>
      </c>
      <c r="E25" s="6" t="s">
        <v>85</v>
      </c>
      <c r="F25" s="19">
        <v>416643</v>
      </c>
      <c r="G25" s="24">
        <v>5289.7</v>
      </c>
      <c r="H25" s="24">
        <v>1.59</v>
      </c>
      <c r="I25" s="31"/>
      <c r="J25" s="31"/>
      <c r="K25" s="35"/>
    </row>
    <row r="26" spans="2:11" x14ac:dyDescent="0.25">
      <c r="B26" s="8" t="s">
        <v>90</v>
      </c>
      <c r="C26" s="57" t="s">
        <v>91</v>
      </c>
      <c r="D26" s="54" t="s">
        <v>92</v>
      </c>
      <c r="E26" s="6" t="s">
        <v>85</v>
      </c>
      <c r="F26" s="19">
        <v>57849</v>
      </c>
      <c r="G26" s="24">
        <v>4989.1000000000004</v>
      </c>
      <c r="H26" s="24">
        <v>1.5</v>
      </c>
      <c r="I26" s="31"/>
      <c r="J26" s="31"/>
      <c r="K26" s="35"/>
    </row>
    <row r="27" spans="2:11" x14ac:dyDescent="0.25">
      <c r="B27" s="8" t="s">
        <v>320</v>
      </c>
      <c r="C27" s="57" t="s">
        <v>321</v>
      </c>
      <c r="D27" s="54" t="s">
        <v>322</v>
      </c>
      <c r="E27" s="6" t="s">
        <v>53</v>
      </c>
      <c r="F27" s="19">
        <v>460638</v>
      </c>
      <c r="G27" s="24">
        <v>4963.84</v>
      </c>
      <c r="H27" s="24">
        <v>1.49</v>
      </c>
      <c r="I27" s="31"/>
      <c r="J27" s="31"/>
      <c r="K27" s="35"/>
    </row>
    <row r="28" spans="2:11" x14ac:dyDescent="0.25">
      <c r="B28" s="8" t="s">
        <v>207</v>
      </c>
      <c r="C28" s="57" t="s">
        <v>208</v>
      </c>
      <c r="D28" s="54" t="s">
        <v>209</v>
      </c>
      <c r="E28" s="6" t="s">
        <v>140</v>
      </c>
      <c r="F28" s="19">
        <v>469939</v>
      </c>
      <c r="G28" s="24">
        <v>4495.4399999999996</v>
      </c>
      <c r="H28" s="24">
        <v>1.35</v>
      </c>
      <c r="I28" s="31"/>
      <c r="J28" s="31"/>
      <c r="K28" s="35"/>
    </row>
    <row r="29" spans="2:11" x14ac:dyDescent="0.25">
      <c r="B29" s="8" t="s">
        <v>111</v>
      </c>
      <c r="C29" s="57" t="s">
        <v>112</v>
      </c>
      <c r="D29" s="54" t="s">
        <v>113</v>
      </c>
      <c r="E29" s="6" t="s">
        <v>114</v>
      </c>
      <c r="F29" s="19">
        <v>181612</v>
      </c>
      <c r="G29" s="24">
        <v>4309.29</v>
      </c>
      <c r="H29" s="24">
        <v>1.3</v>
      </c>
      <c r="I29" s="31"/>
      <c r="J29" s="31"/>
      <c r="K29" s="35"/>
    </row>
    <row r="30" spans="2:11" x14ac:dyDescent="0.25">
      <c r="B30" s="8" t="s">
        <v>72</v>
      </c>
      <c r="C30" s="57" t="s">
        <v>73</v>
      </c>
      <c r="D30" s="54" t="s">
        <v>74</v>
      </c>
      <c r="E30" s="6" t="s">
        <v>75</v>
      </c>
      <c r="F30" s="19">
        <v>50266</v>
      </c>
      <c r="G30" s="24">
        <v>3649.97</v>
      </c>
      <c r="H30" s="24">
        <v>1.1000000000000001</v>
      </c>
      <c r="I30" s="31"/>
      <c r="J30" s="31"/>
      <c r="K30" s="35"/>
    </row>
    <row r="31" spans="2:11" x14ac:dyDescent="0.25">
      <c r="B31" s="8" t="s">
        <v>395</v>
      </c>
      <c r="C31" s="57" t="s">
        <v>396</v>
      </c>
      <c r="D31" s="54" t="s">
        <v>397</v>
      </c>
      <c r="E31" s="6" t="s">
        <v>188</v>
      </c>
      <c r="F31" s="19">
        <v>3510700</v>
      </c>
      <c r="G31" s="24">
        <v>3649.37</v>
      </c>
      <c r="H31" s="24">
        <v>1.1000000000000001</v>
      </c>
      <c r="I31" s="31"/>
      <c r="J31" s="31"/>
      <c r="K31" s="35"/>
    </row>
    <row r="32" spans="2:11" x14ac:dyDescent="0.25">
      <c r="B32" s="8" t="s">
        <v>377</v>
      </c>
      <c r="C32" s="57" t="s">
        <v>378</v>
      </c>
      <c r="D32" s="54" t="s">
        <v>379</v>
      </c>
      <c r="E32" s="6" t="s">
        <v>290</v>
      </c>
      <c r="F32" s="19">
        <v>2068015</v>
      </c>
      <c r="G32" s="24">
        <v>3525.97</v>
      </c>
      <c r="H32" s="24">
        <v>1.06</v>
      </c>
      <c r="I32" s="31"/>
      <c r="J32" s="31"/>
      <c r="K32" s="35"/>
    </row>
    <row r="33" spans="2:11" x14ac:dyDescent="0.25">
      <c r="B33" s="8" t="s">
        <v>803</v>
      </c>
      <c r="C33" s="57" t="s">
        <v>804</v>
      </c>
      <c r="D33" s="54" t="s">
        <v>805</v>
      </c>
      <c r="E33" s="6" t="s">
        <v>290</v>
      </c>
      <c r="F33" s="19">
        <v>1487657</v>
      </c>
      <c r="G33" s="24">
        <v>3306.32</v>
      </c>
      <c r="H33" s="24">
        <v>0.99</v>
      </c>
      <c r="I33" s="31"/>
      <c r="J33" s="31"/>
      <c r="K33" s="35"/>
    </row>
    <row r="34" spans="2:11" x14ac:dyDescent="0.25">
      <c r="B34" s="8" t="s">
        <v>414</v>
      </c>
      <c r="C34" s="57" t="s">
        <v>415</v>
      </c>
      <c r="D34" s="54" t="s">
        <v>416</v>
      </c>
      <c r="E34" s="6" t="s">
        <v>85</v>
      </c>
      <c r="F34" s="19">
        <v>780614</v>
      </c>
      <c r="G34" s="24">
        <v>3284.04</v>
      </c>
      <c r="H34" s="24">
        <v>0.99</v>
      </c>
      <c r="I34" s="31"/>
      <c r="J34" s="31"/>
      <c r="K34" s="35"/>
    </row>
    <row r="35" spans="2:11" x14ac:dyDescent="0.25">
      <c r="B35" s="8" t="s">
        <v>891</v>
      </c>
      <c r="C35" s="57" t="s">
        <v>892</v>
      </c>
      <c r="D35" s="54" t="s">
        <v>893</v>
      </c>
      <c r="E35" s="6" t="s">
        <v>60</v>
      </c>
      <c r="F35" s="19">
        <v>235716</v>
      </c>
      <c r="G35" s="24">
        <v>3146.57</v>
      </c>
      <c r="H35" s="24">
        <v>0.95</v>
      </c>
      <c r="I35" s="31"/>
      <c r="J35" s="31"/>
      <c r="K35" s="35"/>
    </row>
    <row r="36" spans="2:11" x14ac:dyDescent="0.25">
      <c r="B36" s="8" t="s">
        <v>894</v>
      </c>
      <c r="C36" s="57" t="s">
        <v>666</v>
      </c>
      <c r="D36" s="54" t="s">
        <v>895</v>
      </c>
      <c r="E36" s="6" t="s">
        <v>64</v>
      </c>
      <c r="F36" s="19">
        <v>283497</v>
      </c>
      <c r="G36" s="24">
        <v>3055.25</v>
      </c>
      <c r="H36" s="24">
        <v>0.92</v>
      </c>
      <c r="I36" s="31"/>
      <c r="J36" s="31"/>
      <c r="K36" s="35"/>
    </row>
    <row r="37" spans="2:11" x14ac:dyDescent="0.25">
      <c r="B37" s="8" t="s">
        <v>363</v>
      </c>
      <c r="C37" s="57" t="s">
        <v>364</v>
      </c>
      <c r="D37" s="54" t="s">
        <v>365</v>
      </c>
      <c r="E37" s="6" t="s">
        <v>53</v>
      </c>
      <c r="F37" s="19">
        <v>271209</v>
      </c>
      <c r="G37" s="24">
        <v>2983.98</v>
      </c>
      <c r="H37" s="24">
        <v>0.9</v>
      </c>
      <c r="I37" s="31"/>
      <c r="J37" s="31"/>
      <c r="K37" s="35"/>
    </row>
    <row r="38" spans="2:11" x14ac:dyDescent="0.25">
      <c r="B38" s="8" t="s">
        <v>505</v>
      </c>
      <c r="C38" s="57" t="s">
        <v>506</v>
      </c>
      <c r="D38" s="54" t="s">
        <v>507</v>
      </c>
      <c r="E38" s="6" t="s">
        <v>89</v>
      </c>
      <c r="F38" s="19">
        <v>15535</v>
      </c>
      <c r="G38" s="24">
        <v>2900.38</v>
      </c>
      <c r="H38" s="24">
        <v>0.87</v>
      </c>
      <c r="I38" s="31"/>
      <c r="J38" s="31"/>
      <c r="K38" s="35"/>
    </row>
    <row r="39" spans="2:11" x14ac:dyDescent="0.25">
      <c r="B39" s="8" t="s">
        <v>896</v>
      </c>
      <c r="C39" s="57" t="s">
        <v>897</v>
      </c>
      <c r="D39" s="54" t="s">
        <v>898</v>
      </c>
      <c r="E39" s="6" t="s">
        <v>188</v>
      </c>
      <c r="F39" s="19">
        <v>410310</v>
      </c>
      <c r="G39" s="24">
        <v>2737.59</v>
      </c>
      <c r="H39" s="24">
        <v>0.82</v>
      </c>
      <c r="I39" s="31"/>
      <c r="J39" s="31"/>
      <c r="K39" s="35"/>
    </row>
    <row r="40" spans="2:11" x14ac:dyDescent="0.25">
      <c r="B40" s="8" t="s">
        <v>373</v>
      </c>
      <c r="C40" s="57" t="s">
        <v>374</v>
      </c>
      <c r="D40" s="54" t="s">
        <v>375</v>
      </c>
      <c r="E40" s="6" t="s">
        <v>376</v>
      </c>
      <c r="F40" s="19">
        <v>1697415</v>
      </c>
      <c r="G40" s="24">
        <v>2580.92</v>
      </c>
      <c r="H40" s="24">
        <v>0.78</v>
      </c>
      <c r="I40" s="31"/>
      <c r="J40" s="31"/>
      <c r="K40" s="35"/>
    </row>
    <row r="41" spans="2:11" x14ac:dyDescent="0.25">
      <c r="B41" s="8" t="s">
        <v>899</v>
      </c>
      <c r="C41" s="57" t="s">
        <v>900</v>
      </c>
      <c r="D41" s="54" t="s">
        <v>901</v>
      </c>
      <c r="E41" s="6" t="s">
        <v>75</v>
      </c>
      <c r="F41" s="19">
        <v>163344</v>
      </c>
      <c r="G41" s="24">
        <v>2578.4699999999998</v>
      </c>
      <c r="H41" s="24">
        <v>0.78</v>
      </c>
      <c r="I41" s="31"/>
      <c r="J41" s="31"/>
      <c r="K41" s="35"/>
    </row>
    <row r="42" spans="2:11" x14ac:dyDescent="0.25">
      <c r="B42" s="8" t="s">
        <v>125</v>
      </c>
      <c r="C42" s="57" t="s">
        <v>126</v>
      </c>
      <c r="D42" s="54" t="s">
        <v>127</v>
      </c>
      <c r="E42" s="6" t="s">
        <v>128</v>
      </c>
      <c r="F42" s="19">
        <v>635758</v>
      </c>
      <c r="G42" s="24">
        <v>2537.9499999999998</v>
      </c>
      <c r="H42" s="24">
        <v>0.76</v>
      </c>
      <c r="I42" s="31"/>
      <c r="J42" s="31"/>
      <c r="K42" s="35"/>
    </row>
    <row r="43" spans="2:11" x14ac:dyDescent="0.25">
      <c r="B43" s="8" t="s">
        <v>392</v>
      </c>
      <c r="C43" s="57" t="s">
        <v>393</v>
      </c>
      <c r="D43" s="54" t="s">
        <v>394</v>
      </c>
      <c r="E43" s="6" t="s">
        <v>53</v>
      </c>
      <c r="F43" s="19">
        <v>644789</v>
      </c>
      <c r="G43" s="24">
        <v>2495.66</v>
      </c>
      <c r="H43" s="24">
        <v>0.75</v>
      </c>
      <c r="I43" s="31"/>
      <c r="J43" s="31"/>
      <c r="K43" s="35"/>
    </row>
    <row r="44" spans="2:11" x14ac:dyDescent="0.25">
      <c r="B44" s="8" t="s">
        <v>86</v>
      </c>
      <c r="C44" s="57" t="s">
        <v>87</v>
      </c>
      <c r="D44" s="54" t="s">
        <v>88</v>
      </c>
      <c r="E44" s="6" t="s">
        <v>89</v>
      </c>
      <c r="F44" s="19">
        <v>51368</v>
      </c>
      <c r="G44" s="24">
        <v>2291.91</v>
      </c>
      <c r="H44" s="24">
        <v>0.69</v>
      </c>
      <c r="I44" s="31"/>
      <c r="J44" s="31"/>
      <c r="K44" s="35"/>
    </row>
    <row r="45" spans="2:11" x14ac:dyDescent="0.25">
      <c r="B45" s="8" t="s">
        <v>902</v>
      </c>
      <c r="C45" s="57" t="s">
        <v>903</v>
      </c>
      <c r="D45" s="54" t="s">
        <v>904</v>
      </c>
      <c r="E45" s="6" t="s">
        <v>140</v>
      </c>
      <c r="F45" s="19">
        <v>52909</v>
      </c>
      <c r="G45" s="24">
        <v>2283.87</v>
      </c>
      <c r="H45" s="24">
        <v>0.69</v>
      </c>
      <c r="I45" s="31"/>
      <c r="J45" s="31"/>
      <c r="K45" s="35"/>
    </row>
    <row r="46" spans="2:11" x14ac:dyDescent="0.25">
      <c r="B46" s="8" t="s">
        <v>905</v>
      </c>
      <c r="C46" s="57" t="s">
        <v>906</v>
      </c>
      <c r="D46" s="54" t="s">
        <v>907</v>
      </c>
      <c r="E46" s="6" t="s">
        <v>283</v>
      </c>
      <c r="F46" s="19">
        <v>196011</v>
      </c>
      <c r="G46" s="24">
        <v>2197.2800000000002</v>
      </c>
      <c r="H46" s="24">
        <v>0.66</v>
      </c>
      <c r="I46" s="31"/>
      <c r="J46" s="31"/>
      <c r="K46" s="35"/>
    </row>
    <row r="47" spans="2:11" x14ac:dyDescent="0.25">
      <c r="B47" s="8" t="s">
        <v>156</v>
      </c>
      <c r="C47" s="57" t="s">
        <v>157</v>
      </c>
      <c r="D47" s="54" t="s">
        <v>158</v>
      </c>
      <c r="E47" s="6" t="s">
        <v>140</v>
      </c>
      <c r="F47" s="19">
        <v>235350</v>
      </c>
      <c r="G47" s="24">
        <v>2133.21</v>
      </c>
      <c r="H47" s="24">
        <v>0.64</v>
      </c>
      <c r="I47" s="31"/>
      <c r="J47" s="31"/>
      <c r="K47" s="35"/>
    </row>
    <row r="48" spans="2:11" x14ac:dyDescent="0.25">
      <c r="B48" s="8" t="s">
        <v>280</v>
      </c>
      <c r="C48" s="57" t="s">
        <v>281</v>
      </c>
      <c r="D48" s="54" t="s">
        <v>282</v>
      </c>
      <c r="E48" s="6" t="s">
        <v>283</v>
      </c>
      <c r="F48" s="19">
        <v>430291</v>
      </c>
      <c r="G48" s="24">
        <v>2103.2600000000002</v>
      </c>
      <c r="H48" s="24">
        <v>0.63</v>
      </c>
      <c r="I48" s="31"/>
      <c r="J48" s="31"/>
      <c r="K48" s="35"/>
    </row>
    <row r="49" spans="2:11" x14ac:dyDescent="0.25">
      <c r="B49" s="8" t="s">
        <v>908</v>
      </c>
      <c r="C49" s="57" t="s">
        <v>909</v>
      </c>
      <c r="D49" s="54" t="s">
        <v>910</v>
      </c>
      <c r="E49" s="6" t="s">
        <v>911</v>
      </c>
      <c r="F49" s="19">
        <v>911985</v>
      </c>
      <c r="G49" s="24">
        <v>1964.42</v>
      </c>
      <c r="H49" s="24">
        <v>0.59</v>
      </c>
      <c r="I49" s="31"/>
      <c r="J49" s="31"/>
      <c r="K49" s="35"/>
    </row>
    <row r="50" spans="2:11" x14ac:dyDescent="0.25">
      <c r="B50" s="8" t="s">
        <v>764</v>
      </c>
      <c r="C50" s="57" t="s">
        <v>765</v>
      </c>
      <c r="D50" s="54" t="s">
        <v>766</v>
      </c>
      <c r="E50" s="6" t="s">
        <v>240</v>
      </c>
      <c r="F50" s="19">
        <v>44434</v>
      </c>
      <c r="G50" s="24">
        <v>1955.83</v>
      </c>
      <c r="H50" s="24">
        <v>0.59</v>
      </c>
      <c r="I50" s="31"/>
      <c r="J50" s="31"/>
      <c r="K50" s="35"/>
    </row>
    <row r="51" spans="2:11" x14ac:dyDescent="0.25">
      <c r="B51" s="8" t="s">
        <v>912</v>
      </c>
      <c r="C51" s="57" t="s">
        <v>913</v>
      </c>
      <c r="D51" s="54" t="s">
        <v>914</v>
      </c>
      <c r="E51" s="6" t="s">
        <v>915</v>
      </c>
      <c r="F51" s="19">
        <v>329067</v>
      </c>
      <c r="G51" s="24">
        <v>1949.56</v>
      </c>
      <c r="H51" s="24">
        <v>0.59</v>
      </c>
      <c r="I51" s="31"/>
      <c r="J51" s="31"/>
      <c r="K51" s="35"/>
    </row>
    <row r="52" spans="2:11" x14ac:dyDescent="0.25">
      <c r="B52" s="8" t="s">
        <v>916</v>
      </c>
      <c r="C52" s="57" t="s">
        <v>917</v>
      </c>
      <c r="D52" s="54" t="s">
        <v>918</v>
      </c>
      <c r="E52" s="6" t="s">
        <v>85</v>
      </c>
      <c r="F52" s="19">
        <v>60703</v>
      </c>
      <c r="G52" s="24">
        <v>1885.37</v>
      </c>
      <c r="H52" s="24">
        <v>0.56999999999999995</v>
      </c>
      <c r="I52" s="31"/>
      <c r="J52" s="31"/>
      <c r="K52" s="35"/>
    </row>
    <row r="53" spans="2:11" x14ac:dyDescent="0.25">
      <c r="B53" s="8" t="s">
        <v>919</v>
      </c>
      <c r="C53" s="57" t="s">
        <v>920</v>
      </c>
      <c r="D53" s="54" t="s">
        <v>921</v>
      </c>
      <c r="E53" s="6" t="s">
        <v>498</v>
      </c>
      <c r="F53" s="19">
        <v>262823</v>
      </c>
      <c r="G53" s="24">
        <v>1879.97</v>
      </c>
      <c r="H53" s="24">
        <v>0.56999999999999995</v>
      </c>
      <c r="I53" s="31"/>
      <c r="J53" s="31"/>
      <c r="K53" s="35"/>
    </row>
    <row r="54" spans="2:11" x14ac:dyDescent="0.25">
      <c r="B54" s="8" t="s">
        <v>922</v>
      </c>
      <c r="C54" s="57" t="s">
        <v>923</v>
      </c>
      <c r="D54" s="54" t="s">
        <v>924</v>
      </c>
      <c r="E54" s="6" t="s">
        <v>85</v>
      </c>
      <c r="F54" s="19">
        <v>49262</v>
      </c>
      <c r="G54" s="24">
        <v>1803.58</v>
      </c>
      <c r="H54" s="24">
        <v>0.54</v>
      </c>
      <c r="I54" s="31"/>
      <c r="J54" s="31"/>
      <c r="K54" s="35"/>
    </row>
    <row r="55" spans="2:11" x14ac:dyDescent="0.25">
      <c r="B55" s="8" t="s">
        <v>925</v>
      </c>
      <c r="C55" s="57" t="s">
        <v>926</v>
      </c>
      <c r="D55" s="54" t="s">
        <v>927</v>
      </c>
      <c r="E55" s="6" t="s">
        <v>928</v>
      </c>
      <c r="F55" s="19">
        <v>119079</v>
      </c>
      <c r="G55" s="24">
        <v>1624.06</v>
      </c>
      <c r="H55" s="24">
        <v>0.49</v>
      </c>
      <c r="I55" s="31"/>
      <c r="J55" s="31"/>
      <c r="K55" s="35"/>
    </row>
    <row r="56" spans="2:11" x14ac:dyDescent="0.25">
      <c r="B56" s="8" t="s">
        <v>929</v>
      </c>
      <c r="C56" s="57" t="s">
        <v>930</v>
      </c>
      <c r="D56" s="54" t="s">
        <v>931</v>
      </c>
      <c r="E56" s="6" t="s">
        <v>410</v>
      </c>
      <c r="F56" s="19">
        <v>231958</v>
      </c>
      <c r="G56" s="24">
        <v>1610.25</v>
      </c>
      <c r="H56" s="24">
        <v>0.48</v>
      </c>
      <c r="I56" s="31"/>
      <c r="J56" s="31"/>
      <c r="K56" s="35"/>
    </row>
    <row r="57" spans="2:11" x14ac:dyDescent="0.25">
      <c r="B57" s="8" t="s">
        <v>137</v>
      </c>
      <c r="C57" s="57" t="s">
        <v>138</v>
      </c>
      <c r="D57" s="54" t="s">
        <v>139</v>
      </c>
      <c r="E57" s="6" t="s">
        <v>140</v>
      </c>
      <c r="F57" s="19">
        <v>55460</v>
      </c>
      <c r="G57" s="24">
        <v>1567.08</v>
      </c>
      <c r="H57" s="24">
        <v>0.47</v>
      </c>
      <c r="I57" s="31"/>
      <c r="J57" s="31"/>
      <c r="K57" s="35"/>
    </row>
    <row r="58" spans="2:11" x14ac:dyDescent="0.25">
      <c r="B58" s="8" t="s">
        <v>705</v>
      </c>
      <c r="C58" s="57" t="s">
        <v>706</v>
      </c>
      <c r="D58" s="54" t="s">
        <v>707</v>
      </c>
      <c r="E58" s="6" t="s">
        <v>85</v>
      </c>
      <c r="F58" s="19">
        <v>56531</v>
      </c>
      <c r="G58" s="24">
        <v>1367.54</v>
      </c>
      <c r="H58" s="24">
        <v>0.41</v>
      </c>
      <c r="I58" s="31"/>
      <c r="J58" s="31"/>
      <c r="K58" s="35"/>
    </row>
    <row r="59" spans="2:11" x14ac:dyDescent="0.25">
      <c r="B59" s="8" t="s">
        <v>386</v>
      </c>
      <c r="C59" s="57" t="s">
        <v>387</v>
      </c>
      <c r="D59" s="54" t="s">
        <v>388</v>
      </c>
      <c r="E59" s="6" t="s">
        <v>132</v>
      </c>
      <c r="F59" s="19">
        <v>424870</v>
      </c>
      <c r="G59" s="24">
        <v>1348.32</v>
      </c>
      <c r="H59" s="24">
        <v>0.41</v>
      </c>
      <c r="I59" s="31"/>
      <c r="J59" s="31"/>
      <c r="K59" s="35"/>
    </row>
    <row r="60" spans="2:11" x14ac:dyDescent="0.25">
      <c r="C60" s="58" t="s">
        <v>39</v>
      </c>
      <c r="D60" s="54"/>
      <c r="E60" s="6"/>
      <c r="F60" s="19"/>
      <c r="G60" s="25">
        <v>332329.96999999997</v>
      </c>
      <c r="H60" s="25">
        <v>99.98</v>
      </c>
      <c r="I60" s="31"/>
      <c r="J60" s="31"/>
      <c r="K60" s="35"/>
    </row>
    <row r="61" spans="2:11" x14ac:dyDescent="0.25">
      <c r="C61" s="57"/>
      <c r="D61" s="54"/>
      <c r="E61" s="6"/>
      <c r="F61" s="19"/>
      <c r="G61" s="24"/>
      <c r="H61" s="24"/>
      <c r="I61" s="31"/>
      <c r="J61" s="31"/>
      <c r="K61" s="35"/>
    </row>
    <row r="62" spans="2:11" x14ac:dyDescent="0.25">
      <c r="C62" s="58" t="s">
        <v>3</v>
      </c>
      <c r="D62" s="54"/>
      <c r="E62" s="6"/>
      <c r="F62" s="19"/>
      <c r="G62" s="24" t="s">
        <v>2</v>
      </c>
      <c r="H62" s="24" t="s">
        <v>2</v>
      </c>
      <c r="I62" s="31"/>
      <c r="J62" s="31"/>
      <c r="K62" s="35"/>
    </row>
    <row r="63" spans="2:11" x14ac:dyDescent="0.25">
      <c r="C63" s="57"/>
      <c r="D63" s="54"/>
      <c r="E63" s="6"/>
      <c r="F63" s="19"/>
      <c r="G63" s="24"/>
      <c r="H63" s="24"/>
      <c r="I63" s="31"/>
      <c r="J63" s="31"/>
      <c r="K63" s="35"/>
    </row>
    <row r="64" spans="2:11" x14ac:dyDescent="0.25">
      <c r="C64" s="58" t="s">
        <v>4</v>
      </c>
      <c r="D64" s="54"/>
      <c r="E64" s="6"/>
      <c r="F64" s="19"/>
      <c r="G64" s="24" t="s">
        <v>2</v>
      </c>
      <c r="H64" s="24" t="s">
        <v>2</v>
      </c>
      <c r="I64" s="31"/>
      <c r="J64" s="31"/>
      <c r="K64" s="35"/>
    </row>
    <row r="65" spans="1:11" x14ac:dyDescent="0.25">
      <c r="C65" s="57"/>
      <c r="D65" s="54"/>
      <c r="E65" s="6"/>
      <c r="F65" s="19"/>
      <c r="G65" s="24"/>
      <c r="H65" s="24"/>
      <c r="I65" s="31"/>
      <c r="J65" s="31"/>
      <c r="K65" s="35"/>
    </row>
    <row r="66" spans="1:11" x14ac:dyDescent="0.25">
      <c r="C66" s="58" t="s">
        <v>5</v>
      </c>
      <c r="D66" s="54"/>
      <c r="E66" s="6"/>
      <c r="F66" s="19"/>
      <c r="G66" s="24"/>
      <c r="H66" s="24"/>
      <c r="I66" s="31"/>
      <c r="J66" s="31"/>
      <c r="K66" s="35"/>
    </row>
    <row r="67" spans="1:11" x14ac:dyDescent="0.25">
      <c r="C67" s="57"/>
      <c r="D67" s="54"/>
      <c r="E67" s="6"/>
      <c r="F67" s="19"/>
      <c r="G67" s="24"/>
      <c r="H67" s="24"/>
      <c r="I67" s="31"/>
      <c r="J67" s="31"/>
      <c r="K67" s="35"/>
    </row>
    <row r="68" spans="1:11" x14ac:dyDescent="0.25">
      <c r="C68" s="58" t="s">
        <v>6</v>
      </c>
      <c r="D68" s="54"/>
      <c r="E68" s="6"/>
      <c r="F68" s="19"/>
      <c r="G68" s="24" t="s">
        <v>2</v>
      </c>
      <c r="H68" s="24" t="s">
        <v>2</v>
      </c>
      <c r="I68" s="31"/>
      <c r="J68" s="31"/>
      <c r="K68" s="35"/>
    </row>
    <row r="69" spans="1:11" x14ac:dyDescent="0.25">
      <c r="C69" s="57"/>
      <c r="D69" s="54"/>
      <c r="E69" s="6"/>
      <c r="F69" s="19"/>
      <c r="G69" s="24"/>
      <c r="H69" s="24"/>
      <c r="I69" s="31"/>
      <c r="J69" s="31"/>
      <c r="K69" s="35"/>
    </row>
    <row r="70" spans="1:11" x14ac:dyDescent="0.25">
      <c r="C70" s="58" t="s">
        <v>7</v>
      </c>
      <c r="D70" s="54"/>
      <c r="E70" s="6"/>
      <c r="F70" s="19"/>
      <c r="G70" s="24" t="s">
        <v>2</v>
      </c>
      <c r="H70" s="24" t="s">
        <v>2</v>
      </c>
      <c r="I70" s="31"/>
      <c r="J70" s="31"/>
      <c r="K70" s="35"/>
    </row>
    <row r="71" spans="1:11" x14ac:dyDescent="0.25">
      <c r="C71" s="57"/>
      <c r="D71" s="54"/>
      <c r="E71" s="6"/>
      <c r="F71" s="19"/>
      <c r="G71" s="24"/>
      <c r="H71" s="24"/>
      <c r="I71" s="31"/>
      <c r="J71" s="31"/>
      <c r="K71" s="35"/>
    </row>
    <row r="72" spans="1:11" x14ac:dyDescent="0.25">
      <c r="C72" s="58" t="s">
        <v>8</v>
      </c>
      <c r="D72" s="54"/>
      <c r="E72" s="6"/>
      <c r="F72" s="19"/>
      <c r="G72" s="24" t="s">
        <v>2</v>
      </c>
      <c r="H72" s="24" t="s">
        <v>2</v>
      </c>
      <c r="I72" s="31"/>
      <c r="J72" s="31"/>
      <c r="K72" s="35"/>
    </row>
    <row r="73" spans="1:11" x14ac:dyDescent="0.25">
      <c r="C73" s="57"/>
      <c r="D73" s="54"/>
      <c r="E73" s="6"/>
      <c r="F73" s="19"/>
      <c r="G73" s="24"/>
      <c r="H73" s="24"/>
      <c r="I73" s="31"/>
      <c r="J73" s="31"/>
      <c r="K73" s="35"/>
    </row>
    <row r="74" spans="1:11" x14ac:dyDescent="0.25">
      <c r="C74" s="58" t="s">
        <v>9</v>
      </c>
      <c r="D74" s="54"/>
      <c r="E74" s="6"/>
      <c r="F74" s="19"/>
      <c r="G74" s="24" t="s">
        <v>2</v>
      </c>
      <c r="H74" s="24" t="s">
        <v>2</v>
      </c>
      <c r="I74" s="31"/>
      <c r="J74" s="31"/>
      <c r="K74" s="35"/>
    </row>
    <row r="75" spans="1:11" x14ac:dyDescent="0.25">
      <c r="C75" s="57"/>
      <c r="D75" s="54"/>
      <c r="E75" s="6"/>
      <c r="F75" s="19"/>
      <c r="G75" s="24"/>
      <c r="H75" s="24"/>
      <c r="I75" s="31"/>
      <c r="J75" s="31"/>
      <c r="K75" s="35"/>
    </row>
    <row r="76" spans="1:11" x14ac:dyDescent="0.25">
      <c r="C76" s="58" t="s">
        <v>10</v>
      </c>
      <c r="D76" s="54"/>
      <c r="E76" s="6"/>
      <c r="F76" s="19"/>
      <c r="G76" s="24" t="s">
        <v>2</v>
      </c>
      <c r="H76" s="24" t="s">
        <v>2</v>
      </c>
      <c r="I76" s="31"/>
      <c r="J76" s="31"/>
      <c r="K76" s="35"/>
    </row>
    <row r="77" spans="1:11" x14ac:dyDescent="0.25">
      <c r="C77" s="57"/>
      <c r="D77" s="54"/>
      <c r="E77" s="6"/>
      <c r="F77" s="19"/>
      <c r="G77" s="24"/>
      <c r="H77" s="24"/>
      <c r="I77" s="31"/>
      <c r="J77" s="31"/>
      <c r="K77" s="35"/>
    </row>
    <row r="78" spans="1:11" x14ac:dyDescent="0.25">
      <c r="A78" s="10"/>
      <c r="B78" s="28"/>
      <c r="C78" s="58" t="s">
        <v>11</v>
      </c>
      <c r="D78" s="54"/>
      <c r="E78" s="6"/>
      <c r="F78" s="19"/>
      <c r="G78" s="24"/>
      <c r="H78" s="24"/>
      <c r="I78" s="31"/>
      <c r="J78" s="31"/>
      <c r="K78" s="35"/>
    </row>
    <row r="79" spans="1:11" x14ac:dyDescent="0.25">
      <c r="A79" s="28"/>
      <c r="B79" s="28"/>
      <c r="C79" s="58" t="s">
        <v>13</v>
      </c>
      <c r="D79" s="54"/>
      <c r="E79" s="6"/>
      <c r="F79" s="19"/>
      <c r="G79" s="24" t="s">
        <v>2</v>
      </c>
      <c r="H79" s="24" t="s">
        <v>2</v>
      </c>
      <c r="I79" s="31"/>
      <c r="J79" s="31"/>
      <c r="K79" s="35"/>
    </row>
    <row r="80" spans="1:11" x14ac:dyDescent="0.25">
      <c r="A80" s="28"/>
      <c r="B80" s="28"/>
      <c r="C80" s="58"/>
      <c r="D80" s="54"/>
      <c r="E80" s="6"/>
      <c r="F80" s="19"/>
      <c r="G80" s="24"/>
      <c r="H80" s="24"/>
      <c r="I80" s="31"/>
      <c r="J80" s="31"/>
      <c r="K80" s="35"/>
    </row>
    <row r="81" spans="1:11" x14ac:dyDescent="0.25">
      <c r="A81" s="28"/>
      <c r="B81" s="28"/>
      <c r="C81" s="58" t="s">
        <v>14</v>
      </c>
      <c r="D81" s="54"/>
      <c r="E81" s="6"/>
      <c r="F81" s="19"/>
      <c r="G81" s="24" t="s">
        <v>2</v>
      </c>
      <c r="H81" s="24" t="s">
        <v>2</v>
      </c>
      <c r="I81" s="31"/>
      <c r="J81" s="31"/>
      <c r="K81" s="35"/>
    </row>
    <row r="82" spans="1:11" x14ac:dyDescent="0.25">
      <c r="A82" s="28"/>
      <c r="B82" s="28"/>
      <c r="C82" s="58"/>
      <c r="D82" s="54"/>
      <c r="E82" s="6"/>
      <c r="F82" s="19"/>
      <c r="G82" s="24"/>
      <c r="H82" s="24"/>
      <c r="I82" s="31"/>
      <c r="J82" s="31"/>
      <c r="K82" s="35"/>
    </row>
    <row r="83" spans="1:11" x14ac:dyDescent="0.25">
      <c r="C83" s="59" t="s">
        <v>15</v>
      </c>
      <c r="D83" s="54"/>
      <c r="E83" s="6"/>
      <c r="F83" s="19"/>
      <c r="G83" s="24"/>
      <c r="H83" s="24"/>
      <c r="I83" s="31"/>
      <c r="J83" s="31"/>
      <c r="K83" s="35"/>
    </row>
    <row r="84" spans="1:11" x14ac:dyDescent="0.25">
      <c r="B84" s="8" t="s">
        <v>933</v>
      </c>
      <c r="C84" s="57" t="s">
        <v>934</v>
      </c>
      <c r="D84" s="54" t="s">
        <v>935</v>
      </c>
      <c r="E84" s="6" t="s">
        <v>606</v>
      </c>
      <c r="F84" s="19">
        <v>150000</v>
      </c>
      <c r="G84" s="24">
        <v>149.97</v>
      </c>
      <c r="H84" s="24">
        <v>0.05</v>
      </c>
      <c r="I84" s="31">
        <v>6.7172000000000001</v>
      </c>
      <c r="J84" s="31"/>
      <c r="K84" s="35"/>
    </row>
    <row r="85" spans="1:11" x14ac:dyDescent="0.25">
      <c r="B85" s="8" t="s">
        <v>936</v>
      </c>
      <c r="C85" s="57" t="s">
        <v>937</v>
      </c>
      <c r="D85" s="54" t="s">
        <v>938</v>
      </c>
      <c r="E85" s="6" t="s">
        <v>606</v>
      </c>
      <c r="F85" s="19">
        <v>150000</v>
      </c>
      <c r="G85" s="24">
        <v>149.41999999999999</v>
      </c>
      <c r="H85" s="24">
        <v>0.04</v>
      </c>
      <c r="I85" s="31">
        <v>6.4824000000000002</v>
      </c>
      <c r="J85" s="31"/>
      <c r="K85" s="35"/>
    </row>
    <row r="86" spans="1:11" x14ac:dyDescent="0.25">
      <c r="C86" s="58" t="s">
        <v>39</v>
      </c>
      <c r="D86" s="54"/>
      <c r="E86" s="6"/>
      <c r="F86" s="19"/>
      <c r="G86" s="25">
        <v>299.39</v>
      </c>
      <c r="H86" s="25">
        <v>0.09</v>
      </c>
      <c r="I86" s="31"/>
      <c r="J86" s="31"/>
      <c r="K86" s="35"/>
    </row>
    <row r="87" spans="1:11" x14ac:dyDescent="0.25">
      <c r="C87" s="57"/>
      <c r="D87" s="54"/>
      <c r="E87" s="6"/>
      <c r="F87" s="19"/>
      <c r="G87" s="24"/>
      <c r="H87" s="24"/>
      <c r="I87" s="31"/>
      <c r="J87" s="31"/>
      <c r="K87" s="35"/>
    </row>
    <row r="88" spans="1:11" x14ac:dyDescent="0.25">
      <c r="C88" s="58" t="s">
        <v>16</v>
      </c>
      <c r="D88" s="54"/>
      <c r="E88" s="6"/>
      <c r="F88" s="19"/>
      <c r="G88" s="24" t="s">
        <v>2</v>
      </c>
      <c r="H88" s="24" t="s">
        <v>2</v>
      </c>
      <c r="I88" s="31"/>
      <c r="J88" s="31"/>
      <c r="K88" s="35"/>
    </row>
    <row r="89" spans="1:11" x14ac:dyDescent="0.25">
      <c r="C89" s="57"/>
      <c r="D89" s="54"/>
      <c r="E89" s="6"/>
      <c r="F89" s="19"/>
      <c r="G89" s="24"/>
      <c r="H89" s="24"/>
      <c r="I89" s="31"/>
      <c r="J89" s="31"/>
      <c r="K89" s="35"/>
    </row>
    <row r="90" spans="1:11" x14ac:dyDescent="0.25">
      <c r="C90" s="58" t="s">
        <v>17</v>
      </c>
      <c r="D90" s="54"/>
      <c r="E90" s="6"/>
      <c r="F90" s="19"/>
      <c r="G90" s="24" t="s">
        <v>2</v>
      </c>
      <c r="H90" s="24" t="s">
        <v>2</v>
      </c>
      <c r="I90" s="31"/>
      <c r="J90" s="31"/>
      <c r="K90" s="35"/>
    </row>
    <row r="91" spans="1:11" x14ac:dyDescent="0.25">
      <c r="C91" s="57"/>
      <c r="D91" s="54"/>
      <c r="E91" s="6"/>
      <c r="F91" s="19"/>
      <c r="G91" s="24"/>
      <c r="H91" s="24"/>
      <c r="I91" s="31"/>
      <c r="J91" s="31"/>
      <c r="K91" s="35"/>
    </row>
    <row r="92" spans="1:11" x14ac:dyDescent="0.25">
      <c r="A92" s="10"/>
      <c r="B92" s="28"/>
      <c r="C92" s="58" t="s">
        <v>18</v>
      </c>
      <c r="D92" s="54"/>
      <c r="E92" s="6"/>
      <c r="F92" s="19"/>
      <c r="G92" s="24"/>
      <c r="H92" s="24"/>
      <c r="I92" s="31"/>
      <c r="J92" s="31"/>
      <c r="K92" s="35"/>
    </row>
    <row r="93" spans="1:11" x14ac:dyDescent="0.25">
      <c r="A93" s="28"/>
      <c r="B93" s="28"/>
      <c r="C93" s="58" t="s">
        <v>19</v>
      </c>
      <c r="D93" s="54"/>
      <c r="E93" s="6"/>
      <c r="F93" s="19"/>
      <c r="G93" s="24" t="s">
        <v>2</v>
      </c>
      <c r="H93" s="24" t="s">
        <v>2</v>
      </c>
      <c r="I93" s="31"/>
      <c r="J93" s="31"/>
      <c r="K93" s="35"/>
    </row>
    <row r="94" spans="1:11" x14ac:dyDescent="0.25">
      <c r="A94" s="28"/>
      <c r="B94" s="28"/>
      <c r="C94" s="58"/>
      <c r="D94" s="54"/>
      <c r="E94" s="6"/>
      <c r="F94" s="19"/>
      <c r="G94" s="24"/>
      <c r="H94" s="24"/>
      <c r="I94" s="31"/>
      <c r="J94" s="31"/>
      <c r="K94" s="35"/>
    </row>
    <row r="95" spans="1:11" x14ac:dyDescent="0.25">
      <c r="A95" s="28"/>
      <c r="B95" s="28"/>
      <c r="C95" s="58" t="s">
        <v>20</v>
      </c>
      <c r="D95" s="54"/>
      <c r="E95" s="6"/>
      <c r="F95" s="19"/>
      <c r="G95" s="24" t="s">
        <v>2</v>
      </c>
      <c r="H95" s="24" t="s">
        <v>2</v>
      </c>
      <c r="I95" s="31"/>
      <c r="J95" s="31"/>
      <c r="K95" s="35"/>
    </row>
    <row r="96" spans="1:11" x14ac:dyDescent="0.25">
      <c r="A96" s="28"/>
      <c r="B96" s="28"/>
      <c r="C96" s="58"/>
      <c r="D96" s="54"/>
      <c r="E96" s="6"/>
      <c r="F96" s="19"/>
      <c r="G96" s="24"/>
      <c r="H96" s="24"/>
      <c r="I96" s="31"/>
      <c r="J96" s="31"/>
      <c r="K96" s="35"/>
    </row>
    <row r="97" spans="1:54" x14ac:dyDescent="0.25">
      <c r="A97" s="28"/>
      <c r="B97" s="28"/>
      <c r="C97" s="58" t="s">
        <v>21</v>
      </c>
      <c r="D97" s="54"/>
      <c r="E97" s="6"/>
      <c r="F97" s="19"/>
      <c r="G97" s="24" t="s">
        <v>2</v>
      </c>
      <c r="H97" s="24" t="s">
        <v>2</v>
      </c>
      <c r="I97" s="31"/>
      <c r="J97" s="31"/>
      <c r="K97" s="35"/>
    </row>
    <row r="98" spans="1:54" x14ac:dyDescent="0.25">
      <c r="A98" s="28"/>
      <c r="B98" s="28"/>
      <c r="C98" s="58"/>
      <c r="D98" s="54"/>
      <c r="E98" s="6"/>
      <c r="F98" s="19"/>
      <c r="G98" s="24"/>
      <c r="H98" s="24"/>
      <c r="I98" s="31"/>
      <c r="J98" s="31"/>
      <c r="K98" s="35"/>
    </row>
    <row r="99" spans="1:54" x14ac:dyDescent="0.25">
      <c r="A99" s="28"/>
      <c r="B99" s="28"/>
      <c r="C99" s="58" t="s">
        <v>22</v>
      </c>
      <c r="D99" s="54"/>
      <c r="E99" s="6"/>
      <c r="F99" s="19"/>
      <c r="G99" s="24" t="s">
        <v>2</v>
      </c>
      <c r="H99" s="24" t="s">
        <v>2</v>
      </c>
      <c r="I99" s="31"/>
      <c r="J99" s="31"/>
      <c r="K99" s="35"/>
    </row>
    <row r="100" spans="1:54" x14ac:dyDescent="0.25">
      <c r="A100" s="28"/>
      <c r="B100" s="28"/>
      <c r="C100" s="58"/>
      <c r="D100" s="54"/>
      <c r="E100" s="6"/>
      <c r="F100" s="19"/>
      <c r="G100" s="24"/>
      <c r="H100" s="24"/>
      <c r="I100" s="31"/>
      <c r="J100" s="31"/>
      <c r="K100" s="35"/>
    </row>
    <row r="101" spans="1:54" x14ac:dyDescent="0.25">
      <c r="C101" s="59" t="s">
        <v>23</v>
      </c>
      <c r="D101" s="54"/>
      <c r="E101" s="6"/>
      <c r="F101" s="19"/>
      <c r="G101" s="24"/>
      <c r="H101" s="24"/>
      <c r="I101" s="31"/>
      <c r="J101" s="31"/>
      <c r="K101" s="35"/>
    </row>
    <row r="102" spans="1:54" x14ac:dyDescent="0.25">
      <c r="B102" s="8" t="s">
        <v>37</v>
      </c>
      <c r="C102" s="57" t="s">
        <v>38</v>
      </c>
      <c r="D102" s="54"/>
      <c r="E102" s="6"/>
      <c r="F102" s="19"/>
      <c r="G102" s="24">
        <v>1311.69</v>
      </c>
      <c r="H102" s="24">
        <v>0.39</v>
      </c>
      <c r="I102" s="31"/>
      <c r="J102" s="31"/>
      <c r="K102" s="35"/>
    </row>
    <row r="103" spans="1:54" x14ac:dyDescent="0.25">
      <c r="C103" s="58" t="s">
        <v>39</v>
      </c>
      <c r="D103" s="54"/>
      <c r="E103" s="6"/>
      <c r="F103" s="19"/>
      <c r="G103" s="25">
        <v>1311.69</v>
      </c>
      <c r="H103" s="25">
        <v>0.39</v>
      </c>
      <c r="I103" s="31"/>
      <c r="J103" s="31"/>
      <c r="K103" s="35"/>
    </row>
    <row r="104" spans="1:54" x14ac:dyDescent="0.25">
      <c r="C104" s="57"/>
      <c r="D104" s="54"/>
      <c r="E104" s="6"/>
      <c r="F104" s="19"/>
      <c r="G104" s="24"/>
      <c r="H104" s="24"/>
      <c r="I104" s="31"/>
      <c r="J104" s="31"/>
      <c r="K104" s="35"/>
    </row>
    <row r="105" spans="1:54" x14ac:dyDescent="0.25">
      <c r="A105" s="10"/>
      <c r="B105" s="28"/>
      <c r="C105" s="58" t="s">
        <v>24</v>
      </c>
      <c r="D105" s="54"/>
      <c r="E105" s="6"/>
      <c r="F105" s="19"/>
      <c r="G105" s="24"/>
      <c r="H105" s="24"/>
      <c r="I105" s="31"/>
      <c r="J105" s="31"/>
      <c r="K105" s="35"/>
    </row>
    <row r="106" spans="1:54" s="2" customFormat="1" ht="13.5" x14ac:dyDescent="0.25">
      <c r="A106" s="28"/>
      <c r="B106" s="28"/>
      <c r="C106" s="57" t="s">
        <v>4648</v>
      </c>
      <c r="D106" s="54"/>
      <c r="E106" s="6"/>
      <c r="F106" s="19"/>
      <c r="G106" s="24">
        <v>5.25</v>
      </c>
      <c r="H106" s="24" t="s">
        <v>1911</v>
      </c>
      <c r="I106" s="31"/>
      <c r="J106" s="31"/>
      <c r="K106" s="35"/>
      <c r="L106" s="3"/>
      <c r="AI106" s="3"/>
      <c r="AV106" s="3"/>
      <c r="AX106" s="3"/>
      <c r="BB106" s="3"/>
    </row>
    <row r="107" spans="1:54" x14ac:dyDescent="0.25">
      <c r="B107" s="8"/>
      <c r="C107" s="57" t="s">
        <v>40</v>
      </c>
      <c r="D107" s="54"/>
      <c r="E107" s="6"/>
      <c r="F107" s="19"/>
      <c r="G107" s="24">
        <v>-1490.79</v>
      </c>
      <c r="H107" s="24">
        <v>-0.46</v>
      </c>
      <c r="I107" s="31"/>
      <c r="J107" s="31"/>
      <c r="K107" s="35"/>
    </row>
    <row r="108" spans="1:54" x14ac:dyDescent="0.25">
      <c r="C108" s="58" t="s">
        <v>39</v>
      </c>
      <c r="D108" s="54"/>
      <c r="E108" s="6"/>
      <c r="F108" s="19"/>
      <c r="G108" s="25">
        <v>-1485.54</v>
      </c>
      <c r="H108" s="25">
        <v>-0.46</v>
      </c>
      <c r="I108" s="31"/>
      <c r="J108" s="31"/>
      <c r="K108" s="35"/>
    </row>
    <row r="109" spans="1:54" x14ac:dyDescent="0.25">
      <c r="C109" s="57"/>
      <c r="D109" s="54"/>
      <c r="E109" s="6"/>
      <c r="F109" s="19"/>
      <c r="G109" s="24"/>
      <c r="H109" s="24"/>
      <c r="I109" s="31"/>
      <c r="J109" s="31"/>
      <c r="K109" s="35"/>
    </row>
    <row r="110" spans="1:54" x14ac:dyDescent="0.25">
      <c r="C110" s="60" t="s">
        <v>41</v>
      </c>
      <c r="D110" s="55"/>
      <c r="E110" s="5"/>
      <c r="F110" s="20"/>
      <c r="G110" s="26">
        <v>332455.51</v>
      </c>
      <c r="H110" s="26">
        <v>100.00000000000001</v>
      </c>
      <c r="I110" s="32"/>
      <c r="J110" s="32"/>
      <c r="K110" s="36"/>
    </row>
    <row r="112" spans="1:54" s="50" customFormat="1" ht="15.75" x14ac:dyDescent="0.3">
      <c r="C112" s="50" t="s">
        <v>4478</v>
      </c>
      <c r="F112" s="51"/>
      <c r="G112" s="51"/>
      <c r="H112" s="51"/>
    </row>
    <row r="113" spans="2:11" s="42" customFormat="1" ht="27" x14ac:dyDescent="0.25">
      <c r="B113" s="43"/>
      <c r="C113" s="43" t="s">
        <v>4473</v>
      </c>
      <c r="D113" s="43" t="s">
        <v>4474</v>
      </c>
      <c r="E113" s="43" t="s">
        <v>4475</v>
      </c>
      <c r="F113" s="44" t="s">
        <v>31</v>
      </c>
      <c r="G113" s="45" t="s">
        <v>4476</v>
      </c>
      <c r="H113" s="44" t="s">
        <v>33</v>
      </c>
      <c r="I113" s="43" t="s">
        <v>36</v>
      </c>
    </row>
    <row r="114" spans="2:11" s="42" customFormat="1" ht="13.5" x14ac:dyDescent="0.25">
      <c r="B114" s="43"/>
      <c r="C114" s="43" t="s">
        <v>4481</v>
      </c>
      <c r="D114" s="43"/>
      <c r="E114" s="43"/>
      <c r="F114" s="44"/>
      <c r="G114" s="45"/>
      <c r="H114" s="44"/>
      <c r="I114" s="43"/>
    </row>
    <row r="115" spans="2:11" s="2" customFormat="1" ht="13.5" x14ac:dyDescent="0.25">
      <c r="B115" s="46">
        <v>2300079</v>
      </c>
      <c r="C115" s="46" t="s">
        <v>4479</v>
      </c>
      <c r="D115" s="46" t="s">
        <v>4480</v>
      </c>
      <c r="E115" s="46" t="s">
        <v>12</v>
      </c>
      <c r="F115" s="47">
        <v>4500</v>
      </c>
      <c r="G115" s="47">
        <v>783.15300000000002</v>
      </c>
      <c r="H115" s="47">
        <v>0.24</v>
      </c>
      <c r="I115" s="46"/>
    </row>
    <row r="116" spans="2:11" s="1" customFormat="1" ht="13.5" x14ac:dyDescent="0.25">
      <c r="B116" s="48"/>
      <c r="C116" s="48" t="s">
        <v>4477</v>
      </c>
      <c r="D116" s="48"/>
      <c r="E116" s="48"/>
      <c r="F116" s="49"/>
      <c r="G116" s="49">
        <v>783.15300000000002</v>
      </c>
      <c r="H116" s="49">
        <v>0.24</v>
      </c>
      <c r="I116" s="48"/>
    </row>
    <row r="118" spans="2:11" x14ac:dyDescent="0.25">
      <c r="B118" s="2" t="s">
        <v>889</v>
      </c>
      <c r="C118" s="63" t="s">
        <v>4654</v>
      </c>
      <c r="D118" s="64"/>
      <c r="E118" s="65"/>
      <c r="F118" s="66"/>
      <c r="G118" s="67"/>
      <c r="H118" s="67"/>
      <c r="I118" s="3"/>
    </row>
    <row r="119" spans="2:11" ht="15.75" thickBot="1" x14ac:dyDescent="0.3">
      <c r="B119" s="2" t="s">
        <v>889</v>
      </c>
      <c r="C119" s="64"/>
      <c r="D119" s="64"/>
      <c r="E119" s="65"/>
      <c r="F119" s="66"/>
      <c r="G119" s="67"/>
      <c r="H119" s="67"/>
      <c r="I119" s="3"/>
    </row>
    <row r="120" spans="2:11" ht="27" x14ac:dyDescent="0.25">
      <c r="B120" s="2" t="s">
        <v>889</v>
      </c>
      <c r="C120" s="68" t="s">
        <v>28</v>
      </c>
      <c r="D120" s="52" t="s">
        <v>29</v>
      </c>
      <c r="E120" s="9" t="s">
        <v>4475</v>
      </c>
      <c r="F120" s="17" t="s">
        <v>31</v>
      </c>
      <c r="G120" s="14" t="s">
        <v>32</v>
      </c>
      <c r="H120" s="14" t="s">
        <v>33</v>
      </c>
      <c r="I120" s="33" t="s">
        <v>36</v>
      </c>
    </row>
    <row r="121" spans="2:11" x14ac:dyDescent="0.25">
      <c r="B121" s="2" t="s">
        <v>889</v>
      </c>
      <c r="C121" s="69" t="s">
        <v>0</v>
      </c>
      <c r="D121" s="70"/>
      <c r="E121" s="71"/>
      <c r="F121" s="72"/>
      <c r="G121" s="73"/>
      <c r="H121" s="73"/>
      <c r="I121" s="74"/>
    </row>
    <row r="122" spans="2:11" x14ac:dyDescent="0.25">
      <c r="B122" s="2" t="s">
        <v>889</v>
      </c>
      <c r="C122" s="75" t="s">
        <v>4655</v>
      </c>
      <c r="D122" s="76"/>
      <c r="E122" s="77"/>
      <c r="F122" s="78"/>
      <c r="G122" s="79"/>
      <c r="H122" s="79"/>
      <c r="I122" s="80"/>
    </row>
    <row r="123" spans="2:11" x14ac:dyDescent="0.25">
      <c r="B123" s="2" t="s">
        <v>889</v>
      </c>
      <c r="C123" s="81"/>
      <c r="D123" s="76"/>
      <c r="E123" s="77"/>
      <c r="F123" s="78"/>
      <c r="G123" s="79"/>
      <c r="H123" s="79"/>
      <c r="I123" s="80"/>
    </row>
    <row r="124" spans="2:11" x14ac:dyDescent="0.25">
      <c r="B124" s="2" t="s">
        <v>889</v>
      </c>
      <c r="C124" s="82" t="s">
        <v>932</v>
      </c>
      <c r="D124" s="83" t="s">
        <v>3559</v>
      </c>
      <c r="E124" s="84" t="s">
        <v>64</v>
      </c>
      <c r="F124" s="85">
        <v>223711</v>
      </c>
      <c r="G124" s="86">
        <v>0</v>
      </c>
      <c r="H124" s="87" t="s">
        <v>1911</v>
      </c>
      <c r="I124" s="88" t="s">
        <v>4649</v>
      </c>
    </row>
    <row r="125" spans="2:11" ht="15.75" thickBot="1" x14ac:dyDescent="0.3">
      <c r="B125" s="2" t="s">
        <v>889</v>
      </c>
      <c r="C125" s="89"/>
      <c r="D125" s="90"/>
      <c r="E125" s="91"/>
      <c r="F125" s="20"/>
      <c r="G125" s="92"/>
      <c r="H125" s="93"/>
      <c r="I125" s="36"/>
    </row>
    <row r="126" spans="2:11" x14ac:dyDescent="0.25">
      <c r="B126" s="2" t="s">
        <v>889</v>
      </c>
      <c r="F126" s="66"/>
      <c r="G126" s="94"/>
      <c r="H126" s="95"/>
      <c r="I126" s="3"/>
    </row>
    <row r="127" spans="2:11" x14ac:dyDescent="0.25">
      <c r="C127" s="1" t="s">
        <v>42</v>
      </c>
    </row>
    <row r="128" spans="2:11" x14ac:dyDescent="0.25">
      <c r="C128" s="37" t="s">
        <v>43</v>
      </c>
      <c r="D128" s="37"/>
      <c r="E128" s="37"/>
      <c r="F128" s="37"/>
      <c r="G128" s="37"/>
      <c r="H128" s="37"/>
      <c r="I128" s="37"/>
      <c r="J128" s="37"/>
      <c r="K128" s="37"/>
    </row>
    <row r="129" spans="2:9" x14ac:dyDescent="0.25">
      <c r="C129" s="2" t="s">
        <v>44</v>
      </c>
    </row>
    <row r="130" spans="2:9" x14ac:dyDescent="0.25">
      <c r="C130" s="2" t="s">
        <v>45</v>
      </c>
    </row>
    <row r="131" spans="2:9" x14ac:dyDescent="0.25">
      <c r="C131" s="2" t="s">
        <v>46</v>
      </c>
    </row>
    <row r="132" spans="2:9" x14ac:dyDescent="0.25">
      <c r="C132" s="2" t="s">
        <v>47</v>
      </c>
    </row>
    <row r="133" spans="2:9" s="2" customFormat="1" ht="158.25" customHeight="1" x14ac:dyDescent="0.25">
      <c r="B133" s="2" t="s">
        <v>889</v>
      </c>
      <c r="C133" s="117" t="s">
        <v>4656</v>
      </c>
      <c r="D133" s="117"/>
      <c r="E133" s="117"/>
      <c r="F133" s="117"/>
      <c r="G133" s="117"/>
      <c r="H133" s="117"/>
      <c r="I133" s="96"/>
    </row>
    <row r="135" spans="2:9" x14ac:dyDescent="0.25">
      <c r="C135" s="114" t="s">
        <v>4724</v>
      </c>
      <c r="E135" s="114" t="s">
        <v>4725</v>
      </c>
      <c r="F135" s="115"/>
    </row>
    <row r="136" spans="2:9" x14ac:dyDescent="0.25">
      <c r="E136" s="2" t="s">
        <v>4735</v>
      </c>
    </row>
  </sheetData>
  <mergeCells count="1">
    <mergeCell ref="C133:H133"/>
  </mergeCells>
  <hyperlinks>
    <hyperlink ref="J2" location="'Index'!A1" display="'Index'!A1" xr:uid="{00000000-0004-0000-2000-000000000000}"/>
  </hyperlinks>
  <pageMargins left="0.7" right="0.7" top="0.75" bottom="0.75" header="0.3" footer="0.3"/>
  <pageSetup orientation="portrait" horizontalDpi="4294967293"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sheetPr codeName="Sheet1118"/>
  <dimension ref="A1:IV81"/>
  <sheetViews>
    <sheetView showGridLines="0" zoomScale="90" zoomScaleNormal="90" workbookViewId="0">
      <pane ySplit="6" topLeftCell="A61"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3475</v>
      </c>
      <c r="J2" s="38" t="s">
        <v>4466</v>
      </c>
    </row>
    <row r="3" spans="1:54" ht="16.5" x14ac:dyDescent="0.3">
      <c r="C3" s="1" t="s">
        <v>26</v>
      </c>
      <c r="D3" s="21" t="s">
        <v>3476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2900</v>
      </c>
      <c r="C26" s="57" t="s">
        <v>2901</v>
      </c>
      <c r="D26" s="54" t="s">
        <v>2902</v>
      </c>
      <c r="E26" s="6" t="s">
        <v>606</v>
      </c>
      <c r="F26" s="19">
        <v>15000000</v>
      </c>
      <c r="G26" s="24">
        <v>14441.28</v>
      </c>
      <c r="H26" s="24">
        <v>25.02</v>
      </c>
      <c r="I26" s="31">
        <v>7.6977031</v>
      </c>
      <c r="J26" s="31"/>
      <c r="K26" s="35"/>
    </row>
    <row r="27" spans="1:11" x14ac:dyDescent="0.25">
      <c r="B27" s="8" t="s">
        <v>2996</v>
      </c>
      <c r="C27" s="57" t="s">
        <v>2997</v>
      </c>
      <c r="D27" s="54" t="s">
        <v>2998</v>
      </c>
      <c r="E27" s="6" t="s">
        <v>606</v>
      </c>
      <c r="F27" s="19">
        <v>10000000</v>
      </c>
      <c r="G27" s="24">
        <v>10265.540000000001</v>
      </c>
      <c r="H27" s="24">
        <v>17.78</v>
      </c>
      <c r="I27" s="31">
        <v>7.7431875999999997</v>
      </c>
      <c r="J27" s="31"/>
      <c r="K27" s="35"/>
    </row>
    <row r="28" spans="1:11" x14ac:dyDescent="0.25">
      <c r="B28" s="8" t="s">
        <v>2873</v>
      </c>
      <c r="C28" s="57" t="s">
        <v>2874</v>
      </c>
      <c r="D28" s="54" t="s">
        <v>2875</v>
      </c>
      <c r="E28" s="6" t="s">
        <v>606</v>
      </c>
      <c r="F28" s="19">
        <v>6500000</v>
      </c>
      <c r="G28" s="24">
        <v>6617.81</v>
      </c>
      <c r="H28" s="24">
        <v>11.46</v>
      </c>
      <c r="I28" s="31">
        <v>7.7393068999999999</v>
      </c>
      <c r="J28" s="31"/>
      <c r="K28" s="35"/>
    </row>
    <row r="29" spans="1:11" x14ac:dyDescent="0.25">
      <c r="B29" s="8" t="s">
        <v>3384</v>
      </c>
      <c r="C29" s="57" t="s">
        <v>3385</v>
      </c>
      <c r="D29" s="54" t="s">
        <v>3386</v>
      </c>
      <c r="E29" s="6" t="s">
        <v>606</v>
      </c>
      <c r="F29" s="19">
        <v>6000000</v>
      </c>
      <c r="G29" s="24">
        <v>6155.55</v>
      </c>
      <c r="H29" s="24">
        <v>10.66</v>
      </c>
      <c r="I29" s="31">
        <v>7.7367644000000002</v>
      </c>
      <c r="J29" s="31"/>
      <c r="K29" s="35"/>
    </row>
    <row r="30" spans="1:11" x14ac:dyDescent="0.25">
      <c r="B30" s="8" t="s">
        <v>3477</v>
      </c>
      <c r="C30" s="57" t="s">
        <v>3478</v>
      </c>
      <c r="D30" s="54" t="s">
        <v>3479</v>
      </c>
      <c r="E30" s="6" t="s">
        <v>606</v>
      </c>
      <c r="F30" s="19">
        <v>5000000</v>
      </c>
      <c r="G30" s="24">
        <v>5137.71</v>
      </c>
      <c r="H30" s="24">
        <v>8.9</v>
      </c>
      <c r="I30" s="31">
        <v>7.7431875999999997</v>
      </c>
      <c r="J30" s="31"/>
      <c r="K30" s="35"/>
    </row>
    <row r="31" spans="1:11" x14ac:dyDescent="0.25">
      <c r="B31" s="8" t="s">
        <v>3387</v>
      </c>
      <c r="C31" s="57" t="s">
        <v>3388</v>
      </c>
      <c r="D31" s="54" t="s">
        <v>3389</v>
      </c>
      <c r="E31" s="6" t="s">
        <v>606</v>
      </c>
      <c r="F31" s="19">
        <v>3500000</v>
      </c>
      <c r="G31" s="24">
        <v>3588.29</v>
      </c>
      <c r="H31" s="24">
        <v>6.22</v>
      </c>
      <c r="I31" s="31">
        <v>7.7431875999999997</v>
      </c>
      <c r="J31" s="31"/>
      <c r="K31" s="35"/>
    </row>
    <row r="32" spans="1:11" x14ac:dyDescent="0.25">
      <c r="B32" s="8" t="s">
        <v>3344</v>
      </c>
      <c r="C32" s="57" t="s">
        <v>3345</v>
      </c>
      <c r="D32" s="54" t="s">
        <v>3346</v>
      </c>
      <c r="E32" s="6" t="s">
        <v>606</v>
      </c>
      <c r="F32" s="19">
        <v>2500000</v>
      </c>
      <c r="G32" s="24">
        <v>2582.6</v>
      </c>
      <c r="H32" s="24">
        <v>4.47</v>
      </c>
      <c r="I32" s="31">
        <v>7.7639769000000003</v>
      </c>
      <c r="J32" s="31"/>
      <c r="K32" s="35"/>
    </row>
    <row r="33" spans="1:11" x14ac:dyDescent="0.25">
      <c r="B33" s="8" t="s">
        <v>1981</v>
      </c>
      <c r="C33" s="57" t="s">
        <v>1982</v>
      </c>
      <c r="D33" s="54" t="s">
        <v>1983</v>
      </c>
      <c r="E33" s="6" t="s">
        <v>606</v>
      </c>
      <c r="F33" s="19">
        <v>1368600</v>
      </c>
      <c r="G33" s="24">
        <v>1403.11</v>
      </c>
      <c r="H33" s="24">
        <v>2.4300000000000002</v>
      </c>
      <c r="I33" s="31">
        <v>7.7639769000000003</v>
      </c>
      <c r="J33" s="31"/>
      <c r="K33" s="35"/>
    </row>
    <row r="34" spans="1:11" x14ac:dyDescent="0.25">
      <c r="C34" s="58" t="s">
        <v>39</v>
      </c>
      <c r="D34" s="54"/>
      <c r="E34" s="6"/>
      <c r="F34" s="19"/>
      <c r="G34" s="25">
        <v>50191.89</v>
      </c>
      <c r="H34" s="25">
        <v>86.94</v>
      </c>
      <c r="I34" s="31"/>
      <c r="J34" s="31"/>
      <c r="K34" s="35"/>
    </row>
    <row r="35" spans="1:11" x14ac:dyDescent="0.25">
      <c r="C35" s="57"/>
      <c r="D35" s="54"/>
      <c r="E35" s="6"/>
      <c r="F35" s="19"/>
      <c r="G35" s="24"/>
      <c r="H35" s="24"/>
      <c r="I35" s="31"/>
      <c r="J35" s="31"/>
      <c r="K35" s="35"/>
    </row>
    <row r="36" spans="1:11" x14ac:dyDescent="0.25">
      <c r="A36" s="10"/>
      <c r="B36" s="28"/>
      <c r="C36" s="58" t="s">
        <v>11</v>
      </c>
      <c r="D36" s="54"/>
      <c r="E36" s="6"/>
      <c r="F36" s="19"/>
      <c r="G36" s="24"/>
      <c r="H36" s="24"/>
      <c r="I36" s="31"/>
      <c r="J36" s="31"/>
      <c r="K36" s="35"/>
    </row>
    <row r="37" spans="1:11" x14ac:dyDescent="0.25">
      <c r="A37" s="28"/>
      <c r="B37" s="28"/>
      <c r="C37" s="58" t="s">
        <v>13</v>
      </c>
      <c r="D37" s="54"/>
      <c r="E37" s="6"/>
      <c r="F37" s="19"/>
      <c r="G37" s="24" t="s">
        <v>2</v>
      </c>
      <c r="H37" s="24" t="s">
        <v>2</v>
      </c>
      <c r="I37" s="31"/>
      <c r="J37" s="31"/>
      <c r="K37" s="35"/>
    </row>
    <row r="38" spans="1:11" x14ac:dyDescent="0.25">
      <c r="A38" s="28"/>
      <c r="B38" s="28"/>
      <c r="C38" s="58"/>
      <c r="D38" s="54"/>
      <c r="E38" s="6"/>
      <c r="F38" s="19"/>
      <c r="G38" s="24"/>
      <c r="H38" s="24"/>
      <c r="I38" s="31"/>
      <c r="J38" s="31"/>
      <c r="K38" s="35"/>
    </row>
    <row r="39" spans="1:11" x14ac:dyDescent="0.25">
      <c r="A39" s="28"/>
      <c r="B39" s="28"/>
      <c r="C39" s="58" t="s">
        <v>14</v>
      </c>
      <c r="D39" s="54"/>
      <c r="E39" s="6"/>
      <c r="F39" s="19"/>
      <c r="G39" s="24" t="s">
        <v>2</v>
      </c>
      <c r="H39" s="24" t="s">
        <v>2</v>
      </c>
      <c r="I39" s="31"/>
      <c r="J39" s="31"/>
      <c r="K39" s="35"/>
    </row>
    <row r="40" spans="1:11" x14ac:dyDescent="0.25">
      <c r="A40" s="28"/>
      <c r="B40" s="28"/>
      <c r="C40" s="58"/>
      <c r="D40" s="54"/>
      <c r="E40" s="6"/>
      <c r="F40" s="19"/>
      <c r="G40" s="24"/>
      <c r="H40" s="24"/>
      <c r="I40" s="31"/>
      <c r="J40" s="31"/>
      <c r="K40" s="35"/>
    </row>
    <row r="41" spans="1:11" x14ac:dyDescent="0.25">
      <c r="A41" s="28"/>
      <c r="B41" s="28"/>
      <c r="C41" s="58" t="s">
        <v>15</v>
      </c>
      <c r="D41" s="54"/>
      <c r="E41" s="6"/>
      <c r="F41" s="19"/>
      <c r="G41" s="24" t="s">
        <v>2</v>
      </c>
      <c r="H41" s="24" t="s">
        <v>2</v>
      </c>
      <c r="I41" s="31"/>
      <c r="J41" s="31"/>
      <c r="K41" s="35"/>
    </row>
    <row r="42" spans="1:11" x14ac:dyDescent="0.25">
      <c r="A42" s="28"/>
      <c r="B42" s="28"/>
      <c r="C42" s="58"/>
      <c r="D42" s="54"/>
      <c r="E42" s="6"/>
      <c r="F42" s="19"/>
      <c r="G42" s="24"/>
      <c r="H42" s="24"/>
      <c r="I42" s="31"/>
      <c r="J42" s="31"/>
      <c r="K42" s="35"/>
    </row>
    <row r="43" spans="1:11" x14ac:dyDescent="0.25">
      <c r="A43" s="28"/>
      <c r="B43" s="28"/>
      <c r="C43" s="58" t="s">
        <v>16</v>
      </c>
      <c r="D43" s="54"/>
      <c r="E43" s="6"/>
      <c r="F43" s="19"/>
      <c r="G43" s="24" t="s">
        <v>2</v>
      </c>
      <c r="H43" s="24" t="s">
        <v>2</v>
      </c>
      <c r="I43" s="31"/>
      <c r="J43" s="31"/>
      <c r="K43" s="35"/>
    </row>
    <row r="44" spans="1:11" x14ac:dyDescent="0.25">
      <c r="A44" s="28"/>
      <c r="B44" s="28"/>
      <c r="C44" s="58"/>
      <c r="D44" s="54"/>
      <c r="E44" s="6"/>
      <c r="F44" s="19"/>
      <c r="G44" s="24"/>
      <c r="H44" s="24"/>
      <c r="I44" s="31"/>
      <c r="J44" s="31"/>
      <c r="K44" s="35"/>
    </row>
    <row r="45" spans="1:11" x14ac:dyDescent="0.25">
      <c r="C45" s="59" t="s">
        <v>17</v>
      </c>
      <c r="D45" s="54"/>
      <c r="E45" s="6"/>
      <c r="F45" s="19"/>
      <c r="G45" s="24"/>
      <c r="H45" s="24"/>
      <c r="I45" s="31"/>
      <c r="J45" s="31"/>
      <c r="K45" s="35"/>
    </row>
    <row r="46" spans="1:11" x14ac:dyDescent="0.25">
      <c r="B46" s="8" t="s">
        <v>3480</v>
      </c>
      <c r="C46" s="57" t="s">
        <v>3481</v>
      </c>
      <c r="D46" s="54" t="s">
        <v>3482</v>
      </c>
      <c r="E46" s="6" t="s">
        <v>606</v>
      </c>
      <c r="F46" s="19">
        <v>2990000</v>
      </c>
      <c r="G46" s="24">
        <v>2438.6799999999998</v>
      </c>
      <c r="H46" s="24">
        <v>4.22</v>
      </c>
      <c r="I46" s="31">
        <v>7.5737256000000004</v>
      </c>
      <c r="J46" s="31"/>
      <c r="K46" s="35"/>
    </row>
    <row r="47" spans="1:11" x14ac:dyDescent="0.25">
      <c r="B47" s="8" t="s">
        <v>2918</v>
      </c>
      <c r="C47" s="57" t="s">
        <v>2919</v>
      </c>
      <c r="D47" s="54" t="s">
        <v>2920</v>
      </c>
      <c r="E47" s="6" t="s">
        <v>606</v>
      </c>
      <c r="F47" s="19">
        <v>2400000</v>
      </c>
      <c r="G47" s="24">
        <v>1957.87</v>
      </c>
      <c r="H47" s="24">
        <v>3.39</v>
      </c>
      <c r="I47" s="31">
        <v>7.5736219</v>
      </c>
      <c r="J47" s="31"/>
      <c r="K47" s="35"/>
    </row>
    <row r="48" spans="1:11" x14ac:dyDescent="0.25">
      <c r="B48" s="8" t="s">
        <v>2912</v>
      </c>
      <c r="C48" s="57" t="s">
        <v>2913</v>
      </c>
      <c r="D48" s="54" t="s">
        <v>2914</v>
      </c>
      <c r="E48" s="6" t="s">
        <v>606</v>
      </c>
      <c r="F48" s="19">
        <v>1028000</v>
      </c>
      <c r="G48" s="24">
        <v>826.59</v>
      </c>
      <c r="H48" s="24">
        <v>1.43</v>
      </c>
      <c r="I48" s="31">
        <v>7.6039618999999998</v>
      </c>
      <c r="J48" s="31"/>
      <c r="K48" s="35"/>
    </row>
    <row r="49" spans="1:11" x14ac:dyDescent="0.25">
      <c r="B49" s="8" t="s">
        <v>3483</v>
      </c>
      <c r="C49" s="57" t="s">
        <v>3484</v>
      </c>
      <c r="D49" s="54" t="s">
        <v>3485</v>
      </c>
      <c r="E49" s="6" t="s">
        <v>606</v>
      </c>
      <c r="F49" s="19">
        <v>539500</v>
      </c>
      <c r="G49" s="24">
        <v>438.28</v>
      </c>
      <c r="H49" s="24">
        <v>0.76</v>
      </c>
      <c r="I49" s="31">
        <v>7.5999698000000002</v>
      </c>
      <c r="J49" s="31"/>
      <c r="K49" s="35"/>
    </row>
    <row r="50" spans="1:11" x14ac:dyDescent="0.25">
      <c r="C50" s="58" t="s">
        <v>39</v>
      </c>
      <c r="D50" s="54"/>
      <c r="E50" s="6"/>
      <c r="F50" s="19"/>
      <c r="G50" s="25">
        <v>5661.42</v>
      </c>
      <c r="H50" s="25">
        <v>9.8000000000000007</v>
      </c>
      <c r="I50" s="31"/>
      <c r="J50" s="31"/>
      <c r="K50" s="35"/>
    </row>
    <row r="51" spans="1:11" x14ac:dyDescent="0.25">
      <c r="C51" s="57"/>
      <c r="D51" s="54"/>
      <c r="E51" s="6"/>
      <c r="F51" s="19"/>
      <c r="G51" s="24"/>
      <c r="H51" s="24"/>
      <c r="I51" s="31"/>
      <c r="J51" s="31"/>
      <c r="K51" s="35"/>
    </row>
    <row r="52" spans="1:11" x14ac:dyDescent="0.25">
      <c r="A52" s="10"/>
      <c r="B52" s="28"/>
      <c r="C52" s="58" t="s">
        <v>18</v>
      </c>
      <c r="D52" s="54"/>
      <c r="E52" s="6"/>
      <c r="F52" s="19"/>
      <c r="G52" s="24"/>
      <c r="H52" s="24"/>
      <c r="I52" s="31"/>
      <c r="J52" s="31"/>
      <c r="K52" s="35"/>
    </row>
    <row r="53" spans="1:11" x14ac:dyDescent="0.25">
      <c r="A53" s="28"/>
      <c r="B53" s="28"/>
      <c r="C53" s="58" t="s">
        <v>19</v>
      </c>
      <c r="D53" s="54"/>
      <c r="E53" s="6"/>
      <c r="F53" s="19"/>
      <c r="G53" s="24" t="s">
        <v>2</v>
      </c>
      <c r="H53" s="24" t="s">
        <v>2</v>
      </c>
      <c r="I53" s="31"/>
      <c r="J53" s="31"/>
      <c r="K53" s="35"/>
    </row>
    <row r="54" spans="1:11" x14ac:dyDescent="0.25">
      <c r="A54" s="28"/>
      <c r="B54" s="28"/>
      <c r="C54" s="58"/>
      <c r="D54" s="54"/>
      <c r="E54" s="6"/>
      <c r="F54" s="19"/>
      <c r="G54" s="24"/>
      <c r="H54" s="24"/>
      <c r="I54" s="31"/>
      <c r="J54" s="31"/>
      <c r="K54" s="35"/>
    </row>
    <row r="55" spans="1:11" x14ac:dyDescent="0.25">
      <c r="A55" s="28"/>
      <c r="B55" s="28"/>
      <c r="C55" s="58" t="s">
        <v>20</v>
      </c>
      <c r="D55" s="54"/>
      <c r="E55" s="6"/>
      <c r="F55" s="19"/>
      <c r="G55" s="24" t="s">
        <v>2</v>
      </c>
      <c r="H55" s="24" t="s">
        <v>2</v>
      </c>
      <c r="I55" s="31"/>
      <c r="J55" s="31"/>
      <c r="K55" s="35"/>
    </row>
    <row r="56" spans="1:11" x14ac:dyDescent="0.25">
      <c r="A56" s="28"/>
      <c r="B56" s="28"/>
      <c r="C56" s="58"/>
      <c r="D56" s="54"/>
      <c r="E56" s="6"/>
      <c r="F56" s="19"/>
      <c r="G56" s="24"/>
      <c r="H56" s="24"/>
      <c r="I56" s="31"/>
      <c r="J56" s="31"/>
      <c r="K56" s="35"/>
    </row>
    <row r="57" spans="1:11" x14ac:dyDescent="0.25">
      <c r="A57" s="28"/>
      <c r="B57" s="28"/>
      <c r="C57" s="58" t="s">
        <v>21</v>
      </c>
      <c r="D57" s="54"/>
      <c r="E57" s="6"/>
      <c r="F57" s="19"/>
      <c r="G57" s="24" t="s">
        <v>2</v>
      </c>
      <c r="H57" s="24" t="s">
        <v>2</v>
      </c>
      <c r="I57" s="31"/>
      <c r="J57" s="31"/>
      <c r="K57" s="35"/>
    </row>
    <row r="58" spans="1:11" x14ac:dyDescent="0.25">
      <c r="A58" s="28"/>
      <c r="B58" s="28"/>
      <c r="C58" s="58"/>
      <c r="D58" s="54"/>
      <c r="E58" s="6"/>
      <c r="F58" s="19"/>
      <c r="G58" s="24"/>
      <c r="H58" s="24"/>
      <c r="I58" s="31"/>
      <c r="J58" s="31"/>
      <c r="K58" s="35"/>
    </row>
    <row r="59" spans="1:11" x14ac:dyDescent="0.25">
      <c r="A59" s="28"/>
      <c r="B59" s="28"/>
      <c r="C59" s="58" t="s">
        <v>22</v>
      </c>
      <c r="D59" s="54"/>
      <c r="E59" s="6"/>
      <c r="F59" s="19"/>
      <c r="G59" s="24" t="s">
        <v>2</v>
      </c>
      <c r="H59" s="24" t="s">
        <v>2</v>
      </c>
      <c r="I59" s="31"/>
      <c r="J59" s="31"/>
      <c r="K59" s="35"/>
    </row>
    <row r="60" spans="1:11" x14ac:dyDescent="0.25">
      <c r="A60" s="28"/>
      <c r="B60" s="28"/>
      <c r="C60" s="58"/>
      <c r="D60" s="54"/>
      <c r="E60" s="6"/>
      <c r="F60" s="19"/>
      <c r="G60" s="24"/>
      <c r="H60" s="24"/>
      <c r="I60" s="31"/>
      <c r="J60" s="31"/>
      <c r="K60" s="35"/>
    </row>
    <row r="61" spans="1:11" x14ac:dyDescent="0.25">
      <c r="C61" s="59" t="s">
        <v>23</v>
      </c>
      <c r="D61" s="54"/>
      <c r="E61" s="6"/>
      <c r="F61" s="19"/>
      <c r="G61" s="24"/>
      <c r="H61" s="24"/>
      <c r="I61" s="31"/>
      <c r="J61" s="31"/>
      <c r="K61" s="35"/>
    </row>
    <row r="62" spans="1:11" x14ac:dyDescent="0.25">
      <c r="B62" s="8" t="s">
        <v>37</v>
      </c>
      <c r="C62" s="57" t="s">
        <v>38</v>
      </c>
      <c r="D62" s="54"/>
      <c r="E62" s="6"/>
      <c r="F62" s="19"/>
      <c r="G62" s="24">
        <v>353</v>
      </c>
      <c r="H62" s="24">
        <v>0.61</v>
      </c>
      <c r="I62" s="31"/>
      <c r="J62" s="31"/>
      <c r="K62" s="35"/>
    </row>
    <row r="63" spans="1:11" x14ac:dyDescent="0.25">
      <c r="C63" s="58" t="s">
        <v>39</v>
      </c>
      <c r="D63" s="54"/>
      <c r="E63" s="6"/>
      <c r="F63" s="19"/>
      <c r="G63" s="25">
        <v>353</v>
      </c>
      <c r="H63" s="25">
        <v>0.61</v>
      </c>
      <c r="I63" s="31"/>
      <c r="J63" s="31"/>
      <c r="K63" s="35"/>
    </row>
    <row r="64" spans="1:11" x14ac:dyDescent="0.25">
      <c r="C64" s="57"/>
      <c r="D64" s="54"/>
      <c r="E64" s="6"/>
      <c r="F64" s="19"/>
      <c r="G64" s="24"/>
      <c r="H64" s="24"/>
      <c r="I64" s="31"/>
      <c r="J64" s="31"/>
      <c r="K64" s="35"/>
    </row>
    <row r="65" spans="1:54" x14ac:dyDescent="0.25">
      <c r="A65" s="10"/>
      <c r="B65" s="28"/>
      <c r="C65" s="58" t="s">
        <v>24</v>
      </c>
      <c r="D65" s="54"/>
      <c r="E65" s="6"/>
      <c r="F65" s="19"/>
      <c r="G65" s="24"/>
      <c r="H65" s="24"/>
      <c r="I65" s="31"/>
      <c r="J65" s="31"/>
      <c r="K65" s="35"/>
    </row>
    <row r="66" spans="1:54" s="2" customFormat="1" ht="13.5" x14ac:dyDescent="0.25">
      <c r="A66" s="28"/>
      <c r="B66" s="28"/>
      <c r="C66" s="57" t="s">
        <v>4648</v>
      </c>
      <c r="D66" s="54"/>
      <c r="E66" s="6"/>
      <c r="F66" s="19"/>
      <c r="G66" s="24" t="s">
        <v>2</v>
      </c>
      <c r="H66" s="24" t="s">
        <v>2</v>
      </c>
      <c r="I66" s="31"/>
      <c r="J66" s="31"/>
      <c r="K66" s="35"/>
      <c r="L66" s="3"/>
      <c r="AI66" s="3"/>
      <c r="AV66" s="3"/>
      <c r="AX66" s="3"/>
      <c r="BB66" s="3"/>
    </row>
    <row r="67" spans="1:54" x14ac:dyDescent="0.25">
      <c r="B67" s="8"/>
      <c r="C67" s="57" t="s">
        <v>40</v>
      </c>
      <c r="D67" s="54"/>
      <c r="E67" s="6"/>
      <c r="F67" s="19"/>
      <c r="G67" s="24">
        <v>1522.6</v>
      </c>
      <c r="H67" s="24">
        <v>2.65</v>
      </c>
      <c r="I67" s="31"/>
      <c r="J67" s="31"/>
      <c r="K67" s="35"/>
    </row>
    <row r="68" spans="1:54" x14ac:dyDescent="0.25">
      <c r="C68" s="58" t="s">
        <v>39</v>
      </c>
      <c r="D68" s="54"/>
      <c r="E68" s="6"/>
      <c r="F68" s="19"/>
      <c r="G68" s="25">
        <v>1522.6</v>
      </c>
      <c r="H68" s="25">
        <v>2.65</v>
      </c>
      <c r="I68" s="31"/>
      <c r="J68" s="31"/>
      <c r="K68" s="35"/>
    </row>
    <row r="69" spans="1:54" x14ac:dyDescent="0.25">
      <c r="C69" s="57"/>
      <c r="D69" s="54"/>
      <c r="E69" s="6"/>
      <c r="F69" s="19"/>
      <c r="G69" s="24"/>
      <c r="H69" s="24"/>
      <c r="I69" s="31"/>
      <c r="J69" s="31"/>
      <c r="K69" s="35"/>
    </row>
    <row r="70" spans="1:54" x14ac:dyDescent="0.25">
      <c r="C70" s="60" t="s">
        <v>41</v>
      </c>
      <c r="D70" s="55"/>
      <c r="E70" s="5"/>
      <c r="F70" s="20"/>
      <c r="G70" s="26">
        <v>57728.91</v>
      </c>
      <c r="H70" s="26">
        <v>100</v>
      </c>
      <c r="I70" s="32"/>
      <c r="J70" s="32"/>
      <c r="K70" s="36"/>
    </row>
    <row r="73" spans="1:54" x14ac:dyDescent="0.25">
      <c r="C73" s="1" t="s">
        <v>42</v>
      </c>
    </row>
    <row r="74" spans="1:54" x14ac:dyDescent="0.25">
      <c r="C74" s="37" t="s">
        <v>43</v>
      </c>
      <c r="D74" s="37"/>
      <c r="E74" s="37"/>
      <c r="F74" s="37"/>
      <c r="G74" s="37"/>
      <c r="H74" s="37"/>
      <c r="I74" s="37"/>
      <c r="J74" s="37"/>
      <c r="K74" s="37"/>
    </row>
    <row r="75" spans="1:54" x14ac:dyDescent="0.25">
      <c r="C75" s="2" t="s">
        <v>44</v>
      </c>
    </row>
    <row r="76" spans="1:54" x14ac:dyDescent="0.25">
      <c r="C76" s="2" t="s">
        <v>45</v>
      </c>
    </row>
    <row r="77" spans="1:54" x14ac:dyDescent="0.25">
      <c r="C77" s="2" t="s">
        <v>46</v>
      </c>
    </row>
    <row r="78" spans="1:54" x14ac:dyDescent="0.25">
      <c r="C78" s="2" t="s">
        <v>47</v>
      </c>
    </row>
    <row r="80" spans="1:54" x14ac:dyDescent="0.25">
      <c r="C80" s="114" t="s">
        <v>4724</v>
      </c>
      <c r="E80" s="114" t="s">
        <v>4725</v>
      </c>
      <c r="F80" s="115"/>
    </row>
    <row r="81" spans="5:5" x14ac:dyDescent="0.25">
      <c r="E81" s="2" t="s">
        <v>4764</v>
      </c>
    </row>
  </sheetData>
  <hyperlinks>
    <hyperlink ref="J2" location="'Index'!A1" display="'Index'!A1" xr:uid="{00000000-0004-0000-8C00-000000000000}"/>
  </hyperlinks>
  <pageMargins left="0.7" right="0.7" top="0.75" bottom="0.75" header="0.3" footer="0.3"/>
  <pageSetup orientation="portrait" horizontalDpi="4294967293"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sheetPr codeName="Sheet1119"/>
  <dimension ref="A1:IV84"/>
  <sheetViews>
    <sheetView showGridLines="0" zoomScale="90" zoomScaleNormal="90" workbookViewId="0">
      <pane ySplit="6" topLeftCell="A64"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3486</v>
      </c>
      <c r="J2" s="38" t="s">
        <v>4466</v>
      </c>
    </row>
    <row r="3" spans="1:54" ht="16.5" x14ac:dyDescent="0.3">
      <c r="C3" s="1" t="s">
        <v>26</v>
      </c>
      <c r="D3" s="21" t="s">
        <v>3487</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3303</v>
      </c>
      <c r="C26" s="57" t="s">
        <v>3304</v>
      </c>
      <c r="D26" s="54" t="s">
        <v>3305</v>
      </c>
      <c r="E26" s="6" t="s">
        <v>606</v>
      </c>
      <c r="F26" s="19">
        <v>6500000</v>
      </c>
      <c r="G26" s="24">
        <v>6543.71</v>
      </c>
      <c r="H26" s="24">
        <v>13.22</v>
      </c>
      <c r="I26" s="31">
        <v>7.7496</v>
      </c>
      <c r="J26" s="31"/>
      <c r="K26" s="35"/>
    </row>
    <row r="27" spans="1:11" x14ac:dyDescent="0.25">
      <c r="B27" s="8" t="s">
        <v>2968</v>
      </c>
      <c r="C27" s="57" t="s">
        <v>2969</v>
      </c>
      <c r="D27" s="54" t="s">
        <v>2970</v>
      </c>
      <c r="E27" s="6" t="s">
        <v>606</v>
      </c>
      <c r="F27" s="19">
        <v>4000000</v>
      </c>
      <c r="G27" s="24">
        <v>4053.88</v>
      </c>
      <c r="H27" s="24">
        <v>8.19</v>
      </c>
      <c r="I27" s="31">
        <v>7.7371860999999997</v>
      </c>
      <c r="J27" s="31"/>
      <c r="K27" s="35"/>
    </row>
    <row r="28" spans="1:11" x14ac:dyDescent="0.25">
      <c r="B28" s="8" t="s">
        <v>3315</v>
      </c>
      <c r="C28" s="57" t="s">
        <v>3316</v>
      </c>
      <c r="D28" s="54" t="s">
        <v>3317</v>
      </c>
      <c r="E28" s="6" t="s">
        <v>606</v>
      </c>
      <c r="F28" s="19">
        <v>4000000</v>
      </c>
      <c r="G28" s="24">
        <v>4028.2</v>
      </c>
      <c r="H28" s="24">
        <v>8.14</v>
      </c>
      <c r="I28" s="31">
        <v>7.7380269000000004</v>
      </c>
      <c r="J28" s="31"/>
      <c r="K28" s="35"/>
    </row>
    <row r="29" spans="1:11" x14ac:dyDescent="0.25">
      <c r="B29" s="8" t="s">
        <v>3022</v>
      </c>
      <c r="C29" s="57" t="s">
        <v>3023</v>
      </c>
      <c r="D29" s="54" t="s">
        <v>3024</v>
      </c>
      <c r="E29" s="6" t="s">
        <v>606</v>
      </c>
      <c r="F29" s="19">
        <v>3858400</v>
      </c>
      <c r="G29" s="24">
        <v>3884.33</v>
      </c>
      <c r="H29" s="24">
        <v>7.85</v>
      </c>
      <c r="I29" s="31">
        <v>7.7703499999999996</v>
      </c>
      <c r="J29" s="31"/>
      <c r="K29" s="35"/>
    </row>
    <row r="30" spans="1:11" x14ac:dyDescent="0.25">
      <c r="B30" s="8" t="s">
        <v>3008</v>
      </c>
      <c r="C30" s="57" t="s">
        <v>3009</v>
      </c>
      <c r="D30" s="54" t="s">
        <v>3010</v>
      </c>
      <c r="E30" s="6" t="s">
        <v>606</v>
      </c>
      <c r="F30" s="19">
        <v>3570300</v>
      </c>
      <c r="G30" s="24">
        <v>3620.69</v>
      </c>
      <c r="H30" s="24">
        <v>7.31</v>
      </c>
      <c r="I30" s="31">
        <v>7.7243684999999997</v>
      </c>
      <c r="J30" s="31"/>
      <c r="K30" s="35"/>
    </row>
    <row r="31" spans="1:11" x14ac:dyDescent="0.25">
      <c r="B31" s="8" t="s">
        <v>3059</v>
      </c>
      <c r="C31" s="57" t="s">
        <v>3060</v>
      </c>
      <c r="D31" s="54" t="s">
        <v>3061</v>
      </c>
      <c r="E31" s="6" t="s">
        <v>606</v>
      </c>
      <c r="F31" s="19">
        <v>2974400</v>
      </c>
      <c r="G31" s="24">
        <v>2991.69</v>
      </c>
      <c r="H31" s="24">
        <v>6.04</v>
      </c>
      <c r="I31" s="31">
        <v>7.8025501999999998</v>
      </c>
      <c r="J31" s="31"/>
      <c r="K31" s="35"/>
    </row>
    <row r="32" spans="1:11" x14ac:dyDescent="0.25">
      <c r="B32" s="8" t="s">
        <v>2962</v>
      </c>
      <c r="C32" s="57" t="s">
        <v>2963</v>
      </c>
      <c r="D32" s="54" t="s">
        <v>2964</v>
      </c>
      <c r="E32" s="6" t="s">
        <v>606</v>
      </c>
      <c r="F32" s="19">
        <v>2200000</v>
      </c>
      <c r="G32" s="24">
        <v>2229.25</v>
      </c>
      <c r="H32" s="24">
        <v>4.5</v>
      </c>
      <c r="I32" s="31">
        <v>7.7434760000000002</v>
      </c>
      <c r="J32" s="31"/>
      <c r="K32" s="35"/>
    </row>
    <row r="33" spans="1:11" x14ac:dyDescent="0.25">
      <c r="B33" s="8" t="s">
        <v>3025</v>
      </c>
      <c r="C33" s="57" t="s">
        <v>3026</v>
      </c>
      <c r="D33" s="54" t="s">
        <v>3027</v>
      </c>
      <c r="E33" s="6" t="s">
        <v>606</v>
      </c>
      <c r="F33" s="19">
        <v>1000000</v>
      </c>
      <c r="G33" s="24">
        <v>1006.47</v>
      </c>
      <c r="H33" s="24">
        <v>2.0299999999999998</v>
      </c>
      <c r="I33" s="31">
        <v>7.7484063000000001</v>
      </c>
      <c r="J33" s="31"/>
      <c r="K33" s="35"/>
    </row>
    <row r="34" spans="1:11" x14ac:dyDescent="0.25">
      <c r="B34" s="8" t="s">
        <v>3488</v>
      </c>
      <c r="C34" s="57" t="s">
        <v>3489</v>
      </c>
      <c r="D34" s="54" t="s">
        <v>3490</v>
      </c>
      <c r="E34" s="6" t="s">
        <v>606</v>
      </c>
      <c r="F34" s="19">
        <v>500000</v>
      </c>
      <c r="G34" s="24">
        <v>506.51</v>
      </c>
      <c r="H34" s="24">
        <v>1.02</v>
      </c>
      <c r="I34" s="31">
        <v>7.7430947999999997</v>
      </c>
      <c r="J34" s="31"/>
      <c r="K34" s="35"/>
    </row>
    <row r="35" spans="1:11" x14ac:dyDescent="0.25">
      <c r="C35" s="58" t="s">
        <v>39</v>
      </c>
      <c r="D35" s="54"/>
      <c r="E35" s="6"/>
      <c r="F35" s="19"/>
      <c r="G35" s="25">
        <v>28864.73</v>
      </c>
      <c r="H35" s="25">
        <v>58.3</v>
      </c>
      <c r="I35" s="31"/>
      <c r="J35" s="31"/>
      <c r="K35" s="35"/>
    </row>
    <row r="36" spans="1:11" x14ac:dyDescent="0.25">
      <c r="C36" s="57"/>
      <c r="D36" s="54"/>
      <c r="E36" s="6"/>
      <c r="F36" s="19"/>
      <c r="G36" s="24"/>
      <c r="H36" s="24"/>
      <c r="I36" s="31"/>
      <c r="J36" s="31"/>
      <c r="K36" s="35"/>
    </row>
    <row r="37" spans="1:11" x14ac:dyDescent="0.25">
      <c r="A37" s="10"/>
      <c r="B37" s="28"/>
      <c r="C37" s="58" t="s">
        <v>11</v>
      </c>
      <c r="D37" s="54"/>
      <c r="E37" s="6"/>
      <c r="F37" s="19"/>
      <c r="G37" s="24"/>
      <c r="H37" s="24"/>
      <c r="I37" s="31"/>
      <c r="J37" s="31"/>
      <c r="K37" s="35"/>
    </row>
    <row r="38" spans="1:11" x14ac:dyDescent="0.25">
      <c r="A38" s="28"/>
      <c r="B38" s="28"/>
      <c r="C38" s="58" t="s">
        <v>13</v>
      </c>
      <c r="D38" s="54"/>
      <c r="E38" s="6"/>
      <c r="F38" s="19"/>
      <c r="G38" s="24" t="s">
        <v>2</v>
      </c>
      <c r="H38" s="24" t="s">
        <v>2</v>
      </c>
      <c r="I38" s="31"/>
      <c r="J38" s="31"/>
      <c r="K38" s="35"/>
    </row>
    <row r="39" spans="1:11" x14ac:dyDescent="0.25">
      <c r="A39" s="28"/>
      <c r="B39" s="28"/>
      <c r="C39" s="58"/>
      <c r="D39" s="54"/>
      <c r="E39" s="6"/>
      <c r="F39" s="19"/>
      <c r="G39" s="24"/>
      <c r="H39" s="24"/>
      <c r="I39" s="31"/>
      <c r="J39" s="31"/>
      <c r="K39" s="35"/>
    </row>
    <row r="40" spans="1:11" x14ac:dyDescent="0.25">
      <c r="A40" s="28"/>
      <c r="B40" s="28"/>
      <c r="C40" s="58" t="s">
        <v>14</v>
      </c>
      <c r="D40" s="54"/>
      <c r="E40" s="6"/>
      <c r="F40" s="19"/>
      <c r="G40" s="24" t="s">
        <v>2</v>
      </c>
      <c r="H40" s="24" t="s">
        <v>2</v>
      </c>
      <c r="I40" s="31"/>
      <c r="J40" s="31"/>
      <c r="K40" s="35"/>
    </row>
    <row r="41" spans="1:11" x14ac:dyDescent="0.25">
      <c r="A41" s="28"/>
      <c r="B41" s="28"/>
      <c r="C41" s="58"/>
      <c r="D41" s="54"/>
      <c r="E41" s="6"/>
      <c r="F41" s="19"/>
      <c r="G41" s="24"/>
      <c r="H41" s="24"/>
      <c r="I41" s="31"/>
      <c r="J41" s="31"/>
      <c r="K41" s="35"/>
    </row>
    <row r="42" spans="1:11" x14ac:dyDescent="0.25">
      <c r="A42" s="28"/>
      <c r="B42" s="28"/>
      <c r="C42" s="58" t="s">
        <v>15</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A44" s="28"/>
      <c r="B44" s="28"/>
      <c r="C44" s="58" t="s">
        <v>16</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C46" s="59" t="s">
        <v>17</v>
      </c>
      <c r="D46" s="54"/>
      <c r="E46" s="6"/>
      <c r="F46" s="19"/>
      <c r="G46" s="24"/>
      <c r="H46" s="24"/>
      <c r="I46" s="31"/>
      <c r="J46" s="31"/>
      <c r="K46" s="35"/>
    </row>
    <row r="47" spans="1:11" x14ac:dyDescent="0.25">
      <c r="B47" s="8" t="s">
        <v>2983</v>
      </c>
      <c r="C47" s="57" t="s">
        <v>2984</v>
      </c>
      <c r="D47" s="54" t="s">
        <v>2985</v>
      </c>
      <c r="E47" s="6" t="s">
        <v>606</v>
      </c>
      <c r="F47" s="19">
        <v>16101100</v>
      </c>
      <c r="G47" s="24">
        <v>12647</v>
      </c>
      <c r="H47" s="24">
        <v>25.55</v>
      </c>
      <c r="I47" s="31">
        <v>7.6103908999999996</v>
      </c>
      <c r="J47" s="31"/>
      <c r="K47" s="35"/>
    </row>
    <row r="48" spans="1:11" x14ac:dyDescent="0.25">
      <c r="B48" s="8" t="s">
        <v>2980</v>
      </c>
      <c r="C48" s="57" t="s">
        <v>2981</v>
      </c>
      <c r="D48" s="54" t="s">
        <v>2982</v>
      </c>
      <c r="E48" s="6" t="s">
        <v>606</v>
      </c>
      <c r="F48" s="19">
        <v>6527400</v>
      </c>
      <c r="G48" s="24">
        <v>5128.1499999999996</v>
      </c>
      <c r="H48" s="24">
        <v>10.36</v>
      </c>
      <c r="I48" s="31">
        <v>7.6103389999999997</v>
      </c>
      <c r="J48" s="31"/>
      <c r="K48" s="35"/>
    </row>
    <row r="49" spans="1:11" x14ac:dyDescent="0.25">
      <c r="B49" s="8" t="s">
        <v>3491</v>
      </c>
      <c r="C49" s="57" t="s">
        <v>3492</v>
      </c>
      <c r="D49" s="54" t="s">
        <v>3493</v>
      </c>
      <c r="E49" s="6" t="s">
        <v>606</v>
      </c>
      <c r="F49" s="19">
        <v>824000</v>
      </c>
      <c r="G49" s="24">
        <v>652.03</v>
      </c>
      <c r="H49" s="24">
        <v>1.32</v>
      </c>
      <c r="I49" s="31">
        <v>7.6084206999999999</v>
      </c>
      <c r="J49" s="31"/>
      <c r="K49" s="35"/>
    </row>
    <row r="50" spans="1:11" x14ac:dyDescent="0.25">
      <c r="B50" s="8" t="s">
        <v>3494</v>
      </c>
      <c r="C50" s="57" t="s">
        <v>3495</v>
      </c>
      <c r="D50" s="54" t="s">
        <v>3496</v>
      </c>
      <c r="E50" s="6" t="s">
        <v>606</v>
      </c>
      <c r="F50" s="19">
        <v>749700</v>
      </c>
      <c r="G50" s="24">
        <v>589.96</v>
      </c>
      <c r="H50" s="24">
        <v>1.19</v>
      </c>
      <c r="I50" s="31">
        <v>7.6098724000000004</v>
      </c>
      <c r="J50" s="31"/>
      <c r="K50" s="35"/>
    </row>
    <row r="51" spans="1:11" x14ac:dyDescent="0.25">
      <c r="B51" s="8" t="s">
        <v>2924</v>
      </c>
      <c r="C51" s="57" t="s">
        <v>2925</v>
      </c>
      <c r="D51" s="54" t="s">
        <v>2926</v>
      </c>
      <c r="E51" s="6" t="s">
        <v>606</v>
      </c>
      <c r="F51" s="19">
        <v>535800</v>
      </c>
      <c r="G51" s="24">
        <v>429.06</v>
      </c>
      <c r="H51" s="24">
        <v>0.87</v>
      </c>
      <c r="I51" s="31">
        <v>7.6052580000000001</v>
      </c>
      <c r="J51" s="31"/>
      <c r="K51" s="35"/>
    </row>
    <row r="52" spans="1:11" x14ac:dyDescent="0.25">
      <c r="B52" s="8" t="s">
        <v>3116</v>
      </c>
      <c r="C52" s="57" t="s">
        <v>3117</v>
      </c>
      <c r="D52" s="54" t="s">
        <v>3118</v>
      </c>
      <c r="E52" s="6" t="s">
        <v>606</v>
      </c>
      <c r="F52" s="19">
        <v>539500</v>
      </c>
      <c r="G52" s="24">
        <v>422.37</v>
      </c>
      <c r="H52" s="24">
        <v>0.85</v>
      </c>
      <c r="I52" s="31">
        <v>7.6112723000000004</v>
      </c>
      <c r="J52" s="31"/>
      <c r="K52" s="35"/>
    </row>
    <row r="53" spans="1:11" x14ac:dyDescent="0.25">
      <c r="C53" s="58" t="s">
        <v>39</v>
      </c>
      <c r="D53" s="54"/>
      <c r="E53" s="6"/>
      <c r="F53" s="19"/>
      <c r="G53" s="25">
        <v>19868.57</v>
      </c>
      <c r="H53" s="25">
        <v>40.14</v>
      </c>
      <c r="I53" s="31"/>
      <c r="J53" s="31"/>
      <c r="K53" s="35"/>
    </row>
    <row r="54" spans="1:11" x14ac:dyDescent="0.25">
      <c r="C54" s="57"/>
      <c r="D54" s="54"/>
      <c r="E54" s="6"/>
      <c r="F54" s="19"/>
      <c r="G54" s="24"/>
      <c r="H54" s="24"/>
      <c r="I54" s="31"/>
      <c r="J54" s="31"/>
      <c r="K54" s="35"/>
    </row>
    <row r="55" spans="1:11" x14ac:dyDescent="0.25">
      <c r="A55" s="10"/>
      <c r="B55" s="28"/>
      <c r="C55" s="58" t="s">
        <v>18</v>
      </c>
      <c r="D55" s="54"/>
      <c r="E55" s="6"/>
      <c r="F55" s="19"/>
      <c r="G55" s="24"/>
      <c r="H55" s="24"/>
      <c r="I55" s="31"/>
      <c r="J55" s="31"/>
      <c r="K55" s="35"/>
    </row>
    <row r="56" spans="1:11" x14ac:dyDescent="0.25">
      <c r="A56" s="28"/>
      <c r="B56" s="28"/>
      <c r="C56" s="58" t="s">
        <v>19</v>
      </c>
      <c r="D56" s="54"/>
      <c r="E56" s="6"/>
      <c r="F56" s="19"/>
      <c r="G56" s="24" t="s">
        <v>2</v>
      </c>
      <c r="H56" s="24" t="s">
        <v>2</v>
      </c>
      <c r="I56" s="31"/>
      <c r="J56" s="31"/>
      <c r="K56" s="35"/>
    </row>
    <row r="57" spans="1:11" x14ac:dyDescent="0.25">
      <c r="A57" s="28"/>
      <c r="B57" s="28"/>
      <c r="C57" s="58"/>
      <c r="D57" s="54"/>
      <c r="E57" s="6"/>
      <c r="F57" s="19"/>
      <c r="G57" s="24"/>
      <c r="H57" s="24"/>
      <c r="I57" s="31"/>
      <c r="J57" s="31"/>
      <c r="K57" s="35"/>
    </row>
    <row r="58" spans="1:11" x14ac:dyDescent="0.25">
      <c r="A58" s="28"/>
      <c r="B58" s="28"/>
      <c r="C58" s="58" t="s">
        <v>20</v>
      </c>
      <c r="D58" s="54"/>
      <c r="E58" s="6"/>
      <c r="F58" s="19"/>
      <c r="G58" s="24" t="s">
        <v>2</v>
      </c>
      <c r="H58" s="24" t="s">
        <v>2</v>
      </c>
      <c r="I58" s="31"/>
      <c r="J58" s="31"/>
      <c r="K58" s="35"/>
    </row>
    <row r="59" spans="1:11" x14ac:dyDescent="0.25">
      <c r="A59" s="28"/>
      <c r="B59" s="28"/>
      <c r="C59" s="58"/>
      <c r="D59" s="54"/>
      <c r="E59" s="6"/>
      <c r="F59" s="19"/>
      <c r="G59" s="24"/>
      <c r="H59" s="24"/>
      <c r="I59" s="31"/>
      <c r="J59" s="31"/>
      <c r="K59" s="35"/>
    </row>
    <row r="60" spans="1:11" x14ac:dyDescent="0.25">
      <c r="A60" s="28"/>
      <c r="B60" s="28"/>
      <c r="C60" s="58" t="s">
        <v>21</v>
      </c>
      <c r="D60" s="54"/>
      <c r="E60" s="6"/>
      <c r="F60" s="19"/>
      <c r="G60" s="24" t="s">
        <v>2</v>
      </c>
      <c r="H60" s="24" t="s">
        <v>2</v>
      </c>
      <c r="I60" s="31"/>
      <c r="J60" s="31"/>
      <c r="K60" s="35"/>
    </row>
    <row r="61" spans="1:11" x14ac:dyDescent="0.25">
      <c r="A61" s="28"/>
      <c r="B61" s="28"/>
      <c r="C61" s="58"/>
      <c r="D61" s="54"/>
      <c r="E61" s="6"/>
      <c r="F61" s="19"/>
      <c r="G61" s="24"/>
      <c r="H61" s="24"/>
      <c r="I61" s="31"/>
      <c r="J61" s="31"/>
      <c r="K61" s="35"/>
    </row>
    <row r="62" spans="1:11" x14ac:dyDescent="0.25">
      <c r="A62" s="28"/>
      <c r="B62" s="28"/>
      <c r="C62" s="58" t="s">
        <v>22</v>
      </c>
      <c r="D62" s="54"/>
      <c r="E62" s="6"/>
      <c r="F62" s="19"/>
      <c r="G62" s="24" t="s">
        <v>2</v>
      </c>
      <c r="H62" s="24" t="s">
        <v>2</v>
      </c>
      <c r="I62" s="31"/>
      <c r="J62" s="31"/>
      <c r="K62" s="35"/>
    </row>
    <row r="63" spans="1:11" x14ac:dyDescent="0.25">
      <c r="A63" s="28"/>
      <c r="B63" s="28"/>
      <c r="C63" s="58"/>
      <c r="D63" s="54"/>
      <c r="E63" s="6"/>
      <c r="F63" s="19"/>
      <c r="G63" s="24"/>
      <c r="H63" s="24"/>
      <c r="I63" s="31"/>
      <c r="J63" s="31"/>
      <c r="K63" s="35"/>
    </row>
    <row r="64" spans="1:11" x14ac:dyDescent="0.25">
      <c r="C64" s="59" t="s">
        <v>23</v>
      </c>
      <c r="D64" s="54"/>
      <c r="E64" s="6"/>
      <c r="F64" s="19"/>
      <c r="G64" s="24"/>
      <c r="H64" s="24"/>
      <c r="I64" s="31"/>
      <c r="J64" s="31"/>
      <c r="K64" s="35"/>
    </row>
    <row r="65" spans="1:54" x14ac:dyDescent="0.25">
      <c r="B65" s="8" t="s">
        <v>37</v>
      </c>
      <c r="C65" s="57" t="s">
        <v>38</v>
      </c>
      <c r="D65" s="54"/>
      <c r="E65" s="6"/>
      <c r="F65" s="19"/>
      <c r="G65" s="24">
        <v>404.8</v>
      </c>
      <c r="H65" s="24">
        <v>0.82</v>
      </c>
      <c r="I65" s="31"/>
      <c r="J65" s="31"/>
      <c r="K65" s="35"/>
    </row>
    <row r="66" spans="1:54" x14ac:dyDescent="0.25">
      <c r="C66" s="58" t="s">
        <v>39</v>
      </c>
      <c r="D66" s="54"/>
      <c r="E66" s="6"/>
      <c r="F66" s="19"/>
      <c r="G66" s="25">
        <v>404.8</v>
      </c>
      <c r="H66" s="25">
        <v>0.82</v>
      </c>
      <c r="I66" s="31"/>
      <c r="J66" s="31"/>
      <c r="K66" s="35"/>
    </row>
    <row r="67" spans="1:54" x14ac:dyDescent="0.25">
      <c r="C67" s="57"/>
      <c r="D67" s="54"/>
      <c r="E67" s="6"/>
      <c r="F67" s="19"/>
      <c r="G67" s="24"/>
      <c r="H67" s="24"/>
      <c r="I67" s="31"/>
      <c r="J67" s="31"/>
      <c r="K67" s="35"/>
    </row>
    <row r="68" spans="1:54" x14ac:dyDescent="0.25">
      <c r="A68" s="10"/>
      <c r="B68" s="28"/>
      <c r="C68" s="58" t="s">
        <v>24</v>
      </c>
      <c r="D68" s="54"/>
      <c r="E68" s="6"/>
      <c r="F68" s="19"/>
      <c r="G68" s="24"/>
      <c r="H68" s="24"/>
      <c r="I68" s="31"/>
      <c r="J68" s="31"/>
      <c r="K68" s="35"/>
    </row>
    <row r="69" spans="1:54" s="2" customFormat="1" ht="13.5" x14ac:dyDescent="0.25">
      <c r="A69" s="28"/>
      <c r="B69" s="28"/>
      <c r="C69" s="57" t="s">
        <v>4648</v>
      </c>
      <c r="D69" s="54"/>
      <c r="E69" s="6"/>
      <c r="F69" s="19"/>
      <c r="G69" s="24" t="s">
        <v>2</v>
      </c>
      <c r="H69" s="24" t="s">
        <v>2</v>
      </c>
      <c r="I69" s="31"/>
      <c r="J69" s="31"/>
      <c r="K69" s="35"/>
      <c r="L69" s="3"/>
      <c r="AI69" s="3"/>
      <c r="AV69" s="3"/>
      <c r="AX69" s="3"/>
      <c r="BB69" s="3"/>
    </row>
    <row r="70" spans="1:54" x14ac:dyDescent="0.25">
      <c r="B70" s="8"/>
      <c r="C70" s="57" t="s">
        <v>40</v>
      </c>
      <c r="D70" s="54"/>
      <c r="E70" s="6"/>
      <c r="F70" s="19"/>
      <c r="G70" s="24">
        <v>370.18</v>
      </c>
      <c r="H70" s="24">
        <v>0.74</v>
      </c>
      <c r="I70" s="31"/>
      <c r="J70" s="31"/>
      <c r="K70" s="35"/>
    </row>
    <row r="71" spans="1:54" x14ac:dyDescent="0.25">
      <c r="C71" s="58" t="s">
        <v>39</v>
      </c>
      <c r="D71" s="54"/>
      <c r="E71" s="6"/>
      <c r="F71" s="19"/>
      <c r="G71" s="25">
        <v>370.18</v>
      </c>
      <c r="H71" s="25">
        <v>0.74</v>
      </c>
      <c r="I71" s="31"/>
      <c r="J71" s="31"/>
      <c r="K71" s="35"/>
    </row>
    <row r="72" spans="1:54" x14ac:dyDescent="0.25">
      <c r="C72" s="57"/>
      <c r="D72" s="54"/>
      <c r="E72" s="6"/>
      <c r="F72" s="19"/>
      <c r="G72" s="24"/>
      <c r="H72" s="24"/>
      <c r="I72" s="31"/>
      <c r="J72" s="31"/>
      <c r="K72" s="35"/>
    </row>
    <row r="73" spans="1:54" x14ac:dyDescent="0.25">
      <c r="C73" s="60" t="s">
        <v>41</v>
      </c>
      <c r="D73" s="55"/>
      <c r="E73" s="5"/>
      <c r="F73" s="20"/>
      <c r="G73" s="26">
        <v>49508.28</v>
      </c>
      <c r="H73" s="26">
        <v>99.999999999999986</v>
      </c>
      <c r="I73" s="32"/>
      <c r="J73" s="32"/>
      <c r="K73" s="36"/>
    </row>
    <row r="76" spans="1:54" x14ac:dyDescent="0.25">
      <c r="C76" s="1" t="s">
        <v>42</v>
      </c>
    </row>
    <row r="77" spans="1:54" x14ac:dyDescent="0.25">
      <c r="C77" s="37" t="s">
        <v>43</v>
      </c>
      <c r="D77" s="37"/>
      <c r="E77" s="37"/>
      <c r="F77" s="37"/>
      <c r="G77" s="37"/>
      <c r="H77" s="37"/>
      <c r="I77" s="37"/>
      <c r="J77" s="37"/>
      <c r="K77" s="37"/>
    </row>
    <row r="78" spans="1:54" x14ac:dyDescent="0.25">
      <c r="C78" s="2" t="s">
        <v>44</v>
      </c>
    </row>
    <row r="79" spans="1:54" x14ac:dyDescent="0.25">
      <c r="C79" s="2" t="s">
        <v>45</v>
      </c>
    </row>
    <row r="80" spans="1:54" x14ac:dyDescent="0.25">
      <c r="C80" s="2" t="s">
        <v>46</v>
      </c>
    </row>
    <row r="81" spans="3:6" x14ac:dyDescent="0.25">
      <c r="C81" s="2" t="s">
        <v>47</v>
      </c>
    </row>
    <row r="83" spans="3:6" x14ac:dyDescent="0.25">
      <c r="C83" s="114" t="s">
        <v>4724</v>
      </c>
      <c r="E83" s="114" t="s">
        <v>4725</v>
      </c>
      <c r="F83" s="115"/>
    </row>
    <row r="84" spans="3:6" x14ac:dyDescent="0.25">
      <c r="E84" s="2" t="s">
        <v>4775</v>
      </c>
    </row>
  </sheetData>
  <hyperlinks>
    <hyperlink ref="J2" location="'Index'!A1" display="'Index'!A1" xr:uid="{00000000-0004-0000-8D00-000000000000}"/>
  </hyperlinks>
  <pageMargins left="0.7" right="0.7" top="0.75" bottom="0.75" header="0.3" footer="0.3"/>
  <pageSetup orientation="portrait" horizontalDpi="4294967293" r:id="rId1"/>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sheetPr codeName="Sheet1120"/>
  <dimension ref="A1:IV78"/>
  <sheetViews>
    <sheetView showGridLines="0" zoomScale="90" zoomScaleNormal="90" workbookViewId="0">
      <pane ySplit="6" topLeftCell="A58"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3497</v>
      </c>
      <c r="J2" s="38" t="s">
        <v>4466</v>
      </c>
    </row>
    <row r="3" spans="1:54" ht="16.5" x14ac:dyDescent="0.3">
      <c r="C3" s="1" t="s">
        <v>26</v>
      </c>
      <c r="D3" s="21" t="s">
        <v>3498</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C17" s="59" t="s">
        <v>6</v>
      </c>
      <c r="D17" s="54"/>
      <c r="E17" s="6"/>
      <c r="F17" s="19"/>
      <c r="G17" s="24"/>
      <c r="H17" s="24"/>
      <c r="I17" s="31"/>
      <c r="J17" s="31"/>
      <c r="K17" s="35"/>
    </row>
    <row r="18" spans="1:11" x14ac:dyDescent="0.25">
      <c r="B18" s="8" t="s">
        <v>2099</v>
      </c>
      <c r="C18" s="57" t="s">
        <v>58</v>
      </c>
      <c r="D18" s="54" t="s">
        <v>2100</v>
      </c>
      <c r="E18" s="6" t="s">
        <v>554</v>
      </c>
      <c r="F18" s="19">
        <v>650</v>
      </c>
      <c r="G18" s="24">
        <v>6426.86</v>
      </c>
      <c r="H18" s="24">
        <v>4.1100000000000003</v>
      </c>
      <c r="I18" s="31">
        <v>7.7750000000000004</v>
      </c>
      <c r="J18" s="31"/>
      <c r="K18" s="35" t="s">
        <v>550</v>
      </c>
    </row>
    <row r="19" spans="1:11" x14ac:dyDescent="0.25">
      <c r="C19" s="58" t="s">
        <v>39</v>
      </c>
      <c r="D19" s="54"/>
      <c r="E19" s="6"/>
      <c r="F19" s="19"/>
      <c r="G19" s="25">
        <v>6426.86</v>
      </c>
      <c r="H19" s="25">
        <v>4.1100000000000003</v>
      </c>
      <c r="I19" s="31"/>
      <c r="J19" s="31"/>
      <c r="K19" s="35"/>
    </row>
    <row r="20" spans="1:11" x14ac:dyDescent="0.25">
      <c r="C20" s="57"/>
      <c r="D20" s="54"/>
      <c r="E20" s="6"/>
      <c r="F20" s="19"/>
      <c r="G20" s="24"/>
      <c r="H20" s="24"/>
      <c r="I20" s="31"/>
      <c r="J20" s="31"/>
      <c r="K20" s="35"/>
    </row>
    <row r="21" spans="1:11" x14ac:dyDescent="0.25">
      <c r="C21" s="58" t="s">
        <v>7</v>
      </c>
      <c r="D21" s="54"/>
      <c r="E21" s="6"/>
      <c r="F21" s="19"/>
      <c r="G21" s="24" t="s">
        <v>2</v>
      </c>
      <c r="H21" s="24" t="s">
        <v>2</v>
      </c>
      <c r="I21" s="31"/>
      <c r="J21" s="31"/>
      <c r="K21" s="35"/>
    </row>
    <row r="22" spans="1:11" x14ac:dyDescent="0.25">
      <c r="C22" s="57"/>
      <c r="D22" s="54"/>
      <c r="E22" s="6"/>
      <c r="F22" s="19"/>
      <c r="G22" s="24"/>
      <c r="H22" s="24"/>
      <c r="I22" s="31"/>
      <c r="J22" s="31"/>
      <c r="K22" s="35"/>
    </row>
    <row r="23" spans="1:11" x14ac:dyDescent="0.25">
      <c r="C23" s="58" t="s">
        <v>8</v>
      </c>
      <c r="D23" s="54"/>
      <c r="E23" s="6"/>
      <c r="F23" s="19"/>
      <c r="G23" s="24" t="s">
        <v>2</v>
      </c>
      <c r="H23" s="24" t="s">
        <v>2</v>
      </c>
      <c r="I23" s="31"/>
      <c r="J23" s="31"/>
      <c r="K23" s="35"/>
    </row>
    <row r="24" spans="1:11" x14ac:dyDescent="0.25">
      <c r="C24" s="57"/>
      <c r="D24" s="54"/>
      <c r="E24" s="6"/>
      <c r="F24" s="19"/>
      <c r="G24" s="24"/>
      <c r="H24" s="24"/>
      <c r="I24" s="31"/>
      <c r="J24" s="31"/>
      <c r="K24" s="35"/>
    </row>
    <row r="25" spans="1:11" x14ac:dyDescent="0.25">
      <c r="C25" s="58" t="s">
        <v>9</v>
      </c>
      <c r="D25" s="54"/>
      <c r="E25" s="6"/>
      <c r="F25" s="19"/>
      <c r="G25" s="24" t="s">
        <v>2</v>
      </c>
      <c r="H25" s="24" t="s">
        <v>2</v>
      </c>
      <c r="I25" s="31"/>
      <c r="J25" s="31"/>
      <c r="K25" s="35"/>
    </row>
    <row r="26" spans="1:11" x14ac:dyDescent="0.25">
      <c r="C26" s="57"/>
      <c r="D26" s="54"/>
      <c r="E26" s="6"/>
      <c r="F26" s="19"/>
      <c r="G26" s="24"/>
      <c r="H26" s="24"/>
      <c r="I26" s="31"/>
      <c r="J26" s="31"/>
      <c r="K26" s="35"/>
    </row>
    <row r="27" spans="1:11" x14ac:dyDescent="0.25">
      <c r="C27" s="58" t="s">
        <v>10</v>
      </c>
      <c r="D27" s="54"/>
      <c r="E27" s="6"/>
      <c r="F27" s="19"/>
      <c r="G27" s="24" t="s">
        <v>2</v>
      </c>
      <c r="H27" s="24" t="s">
        <v>2</v>
      </c>
      <c r="I27" s="31"/>
      <c r="J27" s="31"/>
      <c r="K27" s="35"/>
    </row>
    <row r="28" spans="1:11" x14ac:dyDescent="0.25">
      <c r="C28" s="57"/>
      <c r="D28" s="54"/>
      <c r="E28" s="6"/>
      <c r="F28" s="19"/>
      <c r="G28" s="24"/>
      <c r="H28" s="24"/>
      <c r="I28" s="31"/>
      <c r="J28" s="31"/>
      <c r="K28" s="35"/>
    </row>
    <row r="29" spans="1:11" x14ac:dyDescent="0.25">
      <c r="A29" s="10"/>
      <c r="B29" s="28"/>
      <c r="C29" s="58" t="s">
        <v>11</v>
      </c>
      <c r="D29" s="54"/>
      <c r="E29" s="6"/>
      <c r="F29" s="19"/>
      <c r="G29" s="24"/>
      <c r="H29" s="24"/>
      <c r="I29" s="31"/>
      <c r="J29" s="31"/>
      <c r="K29" s="35"/>
    </row>
    <row r="30" spans="1:11" x14ac:dyDescent="0.25">
      <c r="C30" s="59" t="s">
        <v>13</v>
      </c>
      <c r="D30" s="54"/>
      <c r="E30" s="6"/>
      <c r="F30" s="19"/>
      <c r="G30" s="24"/>
      <c r="H30" s="24"/>
      <c r="I30" s="31"/>
      <c r="J30" s="31"/>
      <c r="K30" s="35"/>
    </row>
    <row r="31" spans="1:11" x14ac:dyDescent="0.25">
      <c r="B31" s="8" t="s">
        <v>3499</v>
      </c>
      <c r="C31" s="57" t="s">
        <v>1557</v>
      </c>
      <c r="D31" s="54" t="s">
        <v>3500</v>
      </c>
      <c r="E31" s="6" t="s">
        <v>664</v>
      </c>
      <c r="F31" s="19">
        <v>2500</v>
      </c>
      <c r="G31" s="24">
        <v>12025.11</v>
      </c>
      <c r="H31" s="24">
        <v>7.69</v>
      </c>
      <c r="I31" s="31">
        <v>8.19</v>
      </c>
      <c r="J31" s="31"/>
      <c r="K31" s="35" t="s">
        <v>550</v>
      </c>
    </row>
    <row r="32" spans="1:11" x14ac:dyDescent="0.25">
      <c r="B32" s="8" t="s">
        <v>3501</v>
      </c>
      <c r="C32" s="57" t="s">
        <v>3502</v>
      </c>
      <c r="D32" s="54" t="s">
        <v>3503</v>
      </c>
      <c r="E32" s="6" t="s">
        <v>664</v>
      </c>
      <c r="F32" s="19">
        <v>2500</v>
      </c>
      <c r="G32" s="24">
        <v>12024</v>
      </c>
      <c r="H32" s="24">
        <v>7.69</v>
      </c>
      <c r="I32" s="31">
        <v>8.2100000000000009</v>
      </c>
      <c r="J32" s="31"/>
      <c r="K32" s="35" t="s">
        <v>550</v>
      </c>
    </row>
    <row r="33" spans="2:11" x14ac:dyDescent="0.25">
      <c r="B33" s="8" t="s">
        <v>3504</v>
      </c>
      <c r="C33" s="57" t="s">
        <v>1378</v>
      </c>
      <c r="D33" s="54" t="s">
        <v>3505</v>
      </c>
      <c r="E33" s="6" t="s">
        <v>664</v>
      </c>
      <c r="F33" s="19">
        <v>1000</v>
      </c>
      <c r="G33" s="24">
        <v>4806.01</v>
      </c>
      <c r="H33" s="24">
        <v>3.07</v>
      </c>
      <c r="I33" s="31">
        <v>8.14</v>
      </c>
      <c r="J33" s="31"/>
      <c r="K33" s="35" t="s">
        <v>550</v>
      </c>
    </row>
    <row r="34" spans="2:11" x14ac:dyDescent="0.25">
      <c r="B34" s="8" t="s">
        <v>3506</v>
      </c>
      <c r="C34" s="57" t="s">
        <v>3507</v>
      </c>
      <c r="D34" s="54" t="s">
        <v>3508</v>
      </c>
      <c r="E34" s="6" t="s">
        <v>664</v>
      </c>
      <c r="F34" s="19">
        <v>1000</v>
      </c>
      <c r="G34" s="24">
        <v>4804.03</v>
      </c>
      <c r="H34" s="24">
        <v>3.07</v>
      </c>
      <c r="I34" s="31">
        <v>8.4600000000000009</v>
      </c>
      <c r="J34" s="31"/>
      <c r="K34" s="35" t="s">
        <v>550</v>
      </c>
    </row>
    <row r="35" spans="2:11" x14ac:dyDescent="0.25">
      <c r="C35" s="58" t="s">
        <v>39</v>
      </c>
      <c r="D35" s="54"/>
      <c r="E35" s="6"/>
      <c r="F35" s="19"/>
      <c r="G35" s="25">
        <v>33659.15</v>
      </c>
      <c r="H35" s="25">
        <v>21.52</v>
      </c>
      <c r="I35" s="31"/>
      <c r="J35" s="31"/>
      <c r="K35" s="35"/>
    </row>
    <row r="36" spans="2:11" x14ac:dyDescent="0.25">
      <c r="C36" s="57"/>
      <c r="D36" s="54"/>
      <c r="E36" s="6"/>
      <c r="F36" s="19"/>
      <c r="G36" s="24"/>
      <c r="H36" s="24"/>
      <c r="I36" s="31"/>
      <c r="J36" s="31"/>
      <c r="K36" s="35"/>
    </row>
    <row r="37" spans="2:11" x14ac:dyDescent="0.25">
      <c r="C37" s="59" t="s">
        <v>14</v>
      </c>
      <c r="D37" s="54"/>
      <c r="E37" s="6"/>
      <c r="F37" s="19"/>
      <c r="G37" s="24"/>
      <c r="H37" s="24"/>
      <c r="I37" s="31"/>
      <c r="J37" s="31"/>
      <c r="K37" s="35"/>
    </row>
    <row r="38" spans="2:11" x14ac:dyDescent="0.25">
      <c r="B38" s="8" t="s">
        <v>2312</v>
      </c>
      <c r="C38" s="57" t="s">
        <v>1147</v>
      </c>
      <c r="D38" s="54" t="s">
        <v>2313</v>
      </c>
      <c r="E38" s="6" t="s">
        <v>664</v>
      </c>
      <c r="F38" s="19">
        <v>160</v>
      </c>
      <c r="G38" s="24">
        <v>771.52</v>
      </c>
      <c r="H38" s="24">
        <v>0.49</v>
      </c>
      <c r="I38" s="31">
        <v>7.6999000000000004</v>
      </c>
      <c r="J38" s="31"/>
      <c r="K38" s="35" t="s">
        <v>550</v>
      </c>
    </row>
    <row r="39" spans="2:11" x14ac:dyDescent="0.25">
      <c r="C39" s="58" t="s">
        <v>39</v>
      </c>
      <c r="D39" s="54"/>
      <c r="E39" s="6"/>
      <c r="F39" s="19"/>
      <c r="G39" s="25">
        <v>771.52</v>
      </c>
      <c r="H39" s="25">
        <v>0.49</v>
      </c>
      <c r="I39" s="31"/>
      <c r="J39" s="31"/>
      <c r="K39" s="35"/>
    </row>
    <row r="40" spans="2:11" x14ac:dyDescent="0.25">
      <c r="C40" s="57"/>
      <c r="D40" s="54"/>
      <c r="E40" s="6"/>
      <c r="F40" s="19"/>
      <c r="G40" s="24"/>
      <c r="H40" s="24"/>
      <c r="I40" s="31"/>
      <c r="J40" s="31"/>
      <c r="K40" s="35"/>
    </row>
    <row r="41" spans="2:11" x14ac:dyDescent="0.25">
      <c r="C41" s="59" t="s">
        <v>15</v>
      </c>
      <c r="D41" s="54"/>
      <c r="E41" s="6"/>
      <c r="F41" s="19"/>
      <c r="G41" s="24"/>
      <c r="H41" s="24"/>
      <c r="I41" s="31"/>
      <c r="J41" s="31"/>
      <c r="K41" s="35"/>
    </row>
    <row r="42" spans="2:11" x14ac:dyDescent="0.25">
      <c r="B42" s="8" t="s">
        <v>3509</v>
      </c>
      <c r="C42" s="57" t="s">
        <v>3510</v>
      </c>
      <c r="D42" s="54" t="s">
        <v>3511</v>
      </c>
      <c r="E42" s="6" t="s">
        <v>606</v>
      </c>
      <c r="F42" s="19">
        <v>119250000</v>
      </c>
      <c r="G42" s="24">
        <v>115228.65</v>
      </c>
      <c r="H42" s="24">
        <v>73.66</v>
      </c>
      <c r="I42" s="31">
        <v>7.2374999999999998</v>
      </c>
      <c r="J42" s="31"/>
      <c r="K42" s="35"/>
    </row>
    <row r="43" spans="2:11" x14ac:dyDescent="0.25">
      <c r="C43" s="58" t="s">
        <v>39</v>
      </c>
      <c r="D43" s="54"/>
      <c r="E43" s="6"/>
      <c r="F43" s="19"/>
      <c r="G43" s="25">
        <v>115228.65</v>
      </c>
      <c r="H43" s="25">
        <v>73.66</v>
      </c>
      <c r="I43" s="31"/>
      <c r="J43" s="31"/>
      <c r="K43" s="35"/>
    </row>
    <row r="44" spans="2:11" x14ac:dyDescent="0.25">
      <c r="C44" s="57"/>
      <c r="D44" s="54"/>
      <c r="E44" s="6"/>
      <c r="F44" s="19"/>
      <c r="G44" s="24"/>
      <c r="H44" s="24"/>
      <c r="I44" s="31"/>
      <c r="J44" s="31"/>
      <c r="K44" s="35"/>
    </row>
    <row r="45" spans="2:11" x14ac:dyDescent="0.25">
      <c r="C45" s="58" t="s">
        <v>16</v>
      </c>
      <c r="D45" s="54"/>
      <c r="E45" s="6"/>
      <c r="F45" s="19"/>
      <c r="G45" s="24" t="s">
        <v>2</v>
      </c>
      <c r="H45" s="24" t="s">
        <v>2</v>
      </c>
      <c r="I45" s="31"/>
      <c r="J45" s="31"/>
      <c r="K45" s="35"/>
    </row>
    <row r="46" spans="2:11" x14ac:dyDescent="0.25">
      <c r="C46" s="57"/>
      <c r="D46" s="54"/>
      <c r="E46" s="6"/>
      <c r="F46" s="19"/>
      <c r="G46" s="24"/>
      <c r="H46" s="24"/>
      <c r="I46" s="31"/>
      <c r="J46" s="31"/>
      <c r="K46" s="35"/>
    </row>
    <row r="47" spans="2:11" x14ac:dyDescent="0.25">
      <c r="C47" s="58" t="s">
        <v>17</v>
      </c>
      <c r="D47" s="54"/>
      <c r="E47" s="6"/>
      <c r="F47" s="19"/>
      <c r="G47" s="24" t="s">
        <v>2</v>
      </c>
      <c r="H47" s="24" t="s">
        <v>2</v>
      </c>
      <c r="I47" s="31"/>
      <c r="J47" s="31"/>
      <c r="K47" s="35"/>
    </row>
    <row r="48" spans="2:11" x14ac:dyDescent="0.25">
      <c r="C48" s="57"/>
      <c r="D48" s="54"/>
      <c r="E48" s="6"/>
      <c r="F48" s="19"/>
      <c r="G48" s="24"/>
      <c r="H48" s="24"/>
      <c r="I48" s="31"/>
      <c r="J48" s="31"/>
      <c r="K48" s="35"/>
    </row>
    <row r="49" spans="1:54" x14ac:dyDescent="0.25">
      <c r="A49" s="10"/>
      <c r="B49" s="28"/>
      <c r="C49" s="58" t="s">
        <v>18</v>
      </c>
      <c r="D49" s="54"/>
      <c r="E49" s="6"/>
      <c r="F49" s="19"/>
      <c r="G49" s="24"/>
      <c r="H49" s="24"/>
      <c r="I49" s="31"/>
      <c r="J49" s="31"/>
      <c r="K49" s="35"/>
    </row>
    <row r="50" spans="1:54" x14ac:dyDescent="0.25">
      <c r="A50" s="28"/>
      <c r="B50" s="28"/>
      <c r="C50" s="58" t="s">
        <v>19</v>
      </c>
      <c r="D50" s="54"/>
      <c r="E50" s="6"/>
      <c r="F50" s="19"/>
      <c r="G50" s="24" t="s">
        <v>2</v>
      </c>
      <c r="H50" s="24" t="s">
        <v>2</v>
      </c>
      <c r="I50" s="31"/>
      <c r="J50" s="31"/>
      <c r="K50" s="35"/>
    </row>
    <row r="51" spans="1:54" x14ac:dyDescent="0.25">
      <c r="A51" s="28"/>
      <c r="B51" s="28"/>
      <c r="C51" s="58"/>
      <c r="D51" s="54"/>
      <c r="E51" s="6"/>
      <c r="F51" s="19"/>
      <c r="G51" s="24"/>
      <c r="H51" s="24"/>
      <c r="I51" s="31"/>
      <c r="J51" s="31"/>
      <c r="K51" s="35"/>
    </row>
    <row r="52" spans="1:54" x14ac:dyDescent="0.25">
      <c r="A52" s="28"/>
      <c r="B52" s="28"/>
      <c r="C52" s="58" t="s">
        <v>20</v>
      </c>
      <c r="D52" s="54"/>
      <c r="E52" s="6"/>
      <c r="F52" s="19"/>
      <c r="G52" s="24" t="s">
        <v>2</v>
      </c>
      <c r="H52" s="24" t="s">
        <v>2</v>
      </c>
      <c r="I52" s="31"/>
      <c r="J52" s="31"/>
      <c r="K52" s="35"/>
    </row>
    <row r="53" spans="1:54" x14ac:dyDescent="0.25">
      <c r="A53" s="28"/>
      <c r="B53" s="28"/>
      <c r="C53" s="58"/>
      <c r="D53" s="54"/>
      <c r="E53" s="6"/>
      <c r="F53" s="19"/>
      <c r="G53" s="24"/>
      <c r="H53" s="24"/>
      <c r="I53" s="31"/>
      <c r="J53" s="31"/>
      <c r="K53" s="35"/>
    </row>
    <row r="54" spans="1:54" x14ac:dyDescent="0.25">
      <c r="A54" s="28"/>
      <c r="B54" s="28"/>
      <c r="C54" s="58" t="s">
        <v>21</v>
      </c>
      <c r="D54" s="54"/>
      <c r="E54" s="6"/>
      <c r="F54" s="19"/>
      <c r="G54" s="24" t="s">
        <v>2</v>
      </c>
      <c r="H54" s="24" t="s">
        <v>2</v>
      </c>
      <c r="I54" s="31"/>
      <c r="J54" s="31"/>
      <c r="K54" s="35"/>
    </row>
    <row r="55" spans="1:54" x14ac:dyDescent="0.25">
      <c r="A55" s="28"/>
      <c r="B55" s="28"/>
      <c r="C55" s="58"/>
      <c r="D55" s="54"/>
      <c r="E55" s="6"/>
      <c r="F55" s="19"/>
      <c r="G55" s="24"/>
      <c r="H55" s="24"/>
      <c r="I55" s="31"/>
      <c r="J55" s="31"/>
      <c r="K55" s="35"/>
    </row>
    <row r="56" spans="1:54" x14ac:dyDescent="0.25">
      <c r="A56" s="28"/>
      <c r="B56" s="28"/>
      <c r="C56" s="58" t="s">
        <v>22</v>
      </c>
      <c r="D56" s="54"/>
      <c r="E56" s="6"/>
      <c r="F56" s="19"/>
      <c r="G56" s="24" t="s">
        <v>2</v>
      </c>
      <c r="H56" s="24" t="s">
        <v>2</v>
      </c>
      <c r="I56" s="31"/>
      <c r="J56" s="31"/>
      <c r="K56" s="35"/>
    </row>
    <row r="57" spans="1:54" x14ac:dyDescent="0.25">
      <c r="A57" s="28"/>
      <c r="B57" s="28"/>
      <c r="C57" s="58"/>
      <c r="D57" s="54"/>
      <c r="E57" s="6"/>
      <c r="F57" s="19"/>
      <c r="G57" s="24"/>
      <c r="H57" s="24"/>
      <c r="I57" s="31"/>
      <c r="J57" s="31"/>
      <c r="K57" s="35"/>
    </row>
    <row r="58" spans="1:54" x14ac:dyDescent="0.25">
      <c r="C58" s="59" t="s">
        <v>23</v>
      </c>
      <c r="D58" s="54"/>
      <c r="E58" s="6"/>
      <c r="F58" s="19"/>
      <c r="G58" s="24"/>
      <c r="H58" s="24"/>
      <c r="I58" s="31"/>
      <c r="J58" s="31"/>
      <c r="K58" s="35"/>
    </row>
    <row r="59" spans="1:54" x14ac:dyDescent="0.25">
      <c r="B59" s="8" t="s">
        <v>37</v>
      </c>
      <c r="C59" s="57" t="s">
        <v>38</v>
      </c>
      <c r="D59" s="54"/>
      <c r="E59" s="6"/>
      <c r="F59" s="19"/>
      <c r="G59" s="24">
        <v>156.25</v>
      </c>
      <c r="H59" s="24">
        <v>0.1</v>
      </c>
      <c r="I59" s="31"/>
      <c r="J59" s="31"/>
      <c r="K59" s="35"/>
    </row>
    <row r="60" spans="1:54" x14ac:dyDescent="0.25">
      <c r="C60" s="58" t="s">
        <v>39</v>
      </c>
      <c r="D60" s="54"/>
      <c r="E60" s="6"/>
      <c r="F60" s="19"/>
      <c r="G60" s="25">
        <v>156.25</v>
      </c>
      <c r="H60" s="25">
        <v>0.1</v>
      </c>
      <c r="I60" s="31"/>
      <c r="J60" s="31"/>
      <c r="K60" s="35"/>
    </row>
    <row r="61" spans="1:54" x14ac:dyDescent="0.25">
      <c r="C61" s="57"/>
      <c r="D61" s="54"/>
      <c r="E61" s="6"/>
      <c r="F61" s="19"/>
      <c r="G61" s="24"/>
      <c r="H61" s="24"/>
      <c r="I61" s="31"/>
      <c r="J61" s="31"/>
      <c r="K61" s="35"/>
    </row>
    <row r="62" spans="1:54" x14ac:dyDescent="0.25">
      <c r="A62" s="10"/>
      <c r="B62" s="28"/>
      <c r="C62" s="58" t="s">
        <v>24</v>
      </c>
      <c r="D62" s="54"/>
      <c r="E62" s="6"/>
      <c r="F62" s="19"/>
      <c r="G62" s="24"/>
      <c r="H62" s="24"/>
      <c r="I62" s="31"/>
      <c r="J62" s="31"/>
      <c r="K62" s="35"/>
    </row>
    <row r="63" spans="1:54" s="2" customFormat="1" ht="13.5" x14ac:dyDescent="0.25">
      <c r="A63" s="28"/>
      <c r="B63" s="28"/>
      <c r="C63" s="57" t="s">
        <v>4648</v>
      </c>
      <c r="D63" s="54"/>
      <c r="E63" s="6"/>
      <c r="F63" s="19"/>
      <c r="G63" s="24" t="s">
        <v>2</v>
      </c>
      <c r="H63" s="24" t="s">
        <v>2</v>
      </c>
      <c r="I63" s="31"/>
      <c r="J63" s="31"/>
      <c r="K63" s="35"/>
      <c r="L63" s="3"/>
      <c r="AI63" s="3"/>
      <c r="AV63" s="3"/>
      <c r="AX63" s="3"/>
      <c r="BB63" s="3"/>
    </row>
    <row r="64" spans="1:54" x14ac:dyDescent="0.25">
      <c r="B64" s="8"/>
      <c r="C64" s="57" t="s">
        <v>40</v>
      </c>
      <c r="D64" s="54"/>
      <c r="E64" s="6"/>
      <c r="F64" s="19"/>
      <c r="G64" s="24">
        <v>180.78</v>
      </c>
      <c r="H64" s="24">
        <v>0.12</v>
      </c>
      <c r="I64" s="31"/>
      <c r="J64" s="31"/>
      <c r="K64" s="35"/>
    </row>
    <row r="65" spans="3:11" x14ac:dyDescent="0.25">
      <c r="C65" s="58" t="s">
        <v>39</v>
      </c>
      <c r="D65" s="54"/>
      <c r="E65" s="6"/>
      <c r="F65" s="19"/>
      <c r="G65" s="25">
        <v>180.78</v>
      </c>
      <c r="H65" s="25">
        <v>0.12</v>
      </c>
      <c r="I65" s="31"/>
      <c r="J65" s="31"/>
      <c r="K65" s="35"/>
    </row>
    <row r="66" spans="3:11" x14ac:dyDescent="0.25">
      <c r="C66" s="57"/>
      <c r="D66" s="54"/>
      <c r="E66" s="6"/>
      <c r="F66" s="19"/>
      <c r="G66" s="24"/>
      <c r="H66" s="24"/>
      <c r="I66" s="31"/>
      <c r="J66" s="31"/>
      <c r="K66" s="35"/>
    </row>
    <row r="67" spans="3:11" x14ac:dyDescent="0.25">
      <c r="C67" s="60" t="s">
        <v>41</v>
      </c>
      <c r="D67" s="55"/>
      <c r="E67" s="5"/>
      <c r="F67" s="20"/>
      <c r="G67" s="26">
        <v>156423.21</v>
      </c>
      <c r="H67" s="26">
        <v>100</v>
      </c>
      <c r="I67" s="32"/>
      <c r="J67" s="32"/>
      <c r="K67" s="36"/>
    </row>
    <row r="70" spans="3:11" x14ac:dyDescent="0.25">
      <c r="C70" s="1" t="s">
        <v>42</v>
      </c>
    </row>
    <row r="71" spans="3:11" x14ac:dyDescent="0.25">
      <c r="C71" s="37" t="s">
        <v>43</v>
      </c>
      <c r="D71" s="37"/>
      <c r="E71" s="37"/>
      <c r="F71" s="37"/>
      <c r="G71" s="37"/>
      <c r="H71" s="37"/>
      <c r="I71" s="37"/>
      <c r="J71" s="37"/>
      <c r="K71" s="37"/>
    </row>
    <row r="72" spans="3:11" x14ac:dyDescent="0.25">
      <c r="C72" s="2" t="s">
        <v>44</v>
      </c>
    </row>
    <row r="73" spans="3:11" x14ac:dyDescent="0.25">
      <c r="C73" s="2" t="s">
        <v>45</v>
      </c>
    </row>
    <row r="74" spans="3:11" x14ac:dyDescent="0.25">
      <c r="C74" s="2" t="s">
        <v>46</v>
      </c>
    </row>
    <row r="75" spans="3:11" x14ac:dyDescent="0.25">
      <c r="C75" s="2" t="s">
        <v>47</v>
      </c>
    </row>
    <row r="77" spans="3:11" x14ac:dyDescent="0.25">
      <c r="C77" s="114" t="s">
        <v>4724</v>
      </c>
      <c r="E77" s="114" t="s">
        <v>4725</v>
      </c>
      <c r="F77" s="115"/>
    </row>
    <row r="78" spans="3:11" x14ac:dyDescent="0.25">
      <c r="E78" s="2" t="s">
        <v>4779</v>
      </c>
    </row>
  </sheetData>
  <hyperlinks>
    <hyperlink ref="J2" location="'Index'!A1" display="'Index'!A1" xr:uid="{00000000-0004-0000-8E00-000000000000}"/>
  </hyperlinks>
  <pageMargins left="0.7" right="0.7" top="0.75" bottom="0.75" header="0.3" footer="0.3"/>
  <pageSetup orientation="portrait" horizontalDpi="4294967293" r:id="rId1"/>
  <drawing r:id="rId2"/>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sheetPr codeName="Sheet1121"/>
  <dimension ref="A1:IV80"/>
  <sheetViews>
    <sheetView showGridLines="0" zoomScale="90" zoomScaleNormal="90" workbookViewId="0">
      <pane ySplit="6" topLeftCell="A6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3512</v>
      </c>
      <c r="J2" s="38" t="s">
        <v>4466</v>
      </c>
    </row>
    <row r="3" spans="1:54" ht="16.5" x14ac:dyDescent="0.3">
      <c r="C3" s="1" t="s">
        <v>26</v>
      </c>
      <c r="D3" s="21" t="s">
        <v>3513</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C23" s="59" t="s">
        <v>9</v>
      </c>
      <c r="D23" s="54"/>
      <c r="E23" s="6"/>
      <c r="F23" s="19"/>
      <c r="G23" s="24"/>
      <c r="H23" s="24"/>
      <c r="I23" s="31"/>
      <c r="J23" s="31"/>
      <c r="K23" s="35"/>
    </row>
    <row r="24" spans="1:11" x14ac:dyDescent="0.25">
      <c r="B24" s="8" t="s">
        <v>2812</v>
      </c>
      <c r="C24" s="57" t="s">
        <v>2813</v>
      </c>
      <c r="D24" s="54" t="s">
        <v>2814</v>
      </c>
      <c r="E24" s="6" t="s">
        <v>606</v>
      </c>
      <c r="F24" s="19">
        <v>12000000</v>
      </c>
      <c r="G24" s="24">
        <v>11364</v>
      </c>
      <c r="H24" s="24">
        <v>33.18</v>
      </c>
      <c r="I24" s="31">
        <v>7.4894461000000003</v>
      </c>
      <c r="J24" s="31"/>
      <c r="K24" s="35"/>
    </row>
    <row r="25" spans="1:11" x14ac:dyDescent="0.25">
      <c r="C25" s="58" t="s">
        <v>39</v>
      </c>
      <c r="D25" s="54"/>
      <c r="E25" s="6"/>
      <c r="F25" s="19"/>
      <c r="G25" s="25">
        <v>11364</v>
      </c>
      <c r="H25" s="25">
        <v>33.18</v>
      </c>
      <c r="I25" s="31"/>
      <c r="J25" s="31"/>
      <c r="K25" s="35"/>
    </row>
    <row r="26" spans="1:11" x14ac:dyDescent="0.25">
      <c r="C26" s="57"/>
      <c r="D26" s="54"/>
      <c r="E26" s="6"/>
      <c r="F26" s="19"/>
      <c r="G26" s="24"/>
      <c r="H26" s="24"/>
      <c r="I26" s="31"/>
      <c r="J26" s="31"/>
      <c r="K26" s="35"/>
    </row>
    <row r="27" spans="1:11" x14ac:dyDescent="0.25">
      <c r="C27" s="59" t="s">
        <v>10</v>
      </c>
      <c r="D27" s="54"/>
      <c r="E27" s="6"/>
      <c r="F27" s="19"/>
      <c r="G27" s="24"/>
      <c r="H27" s="24"/>
      <c r="I27" s="31"/>
      <c r="J27" s="31"/>
      <c r="K27" s="35"/>
    </row>
    <row r="28" spans="1:11" x14ac:dyDescent="0.25">
      <c r="B28" s="8" t="s">
        <v>3514</v>
      </c>
      <c r="C28" s="57" t="s">
        <v>3515</v>
      </c>
      <c r="D28" s="54" t="s">
        <v>3516</v>
      </c>
      <c r="E28" s="6" t="s">
        <v>606</v>
      </c>
      <c r="F28" s="19">
        <v>3900000</v>
      </c>
      <c r="G28" s="24">
        <v>3936.75</v>
      </c>
      <c r="H28" s="24">
        <v>11.49</v>
      </c>
      <c r="I28" s="31">
        <v>7.6936336000000001</v>
      </c>
      <c r="J28" s="31"/>
      <c r="K28" s="35"/>
    </row>
    <row r="29" spans="1:11" x14ac:dyDescent="0.25">
      <c r="B29" s="8" t="s">
        <v>3517</v>
      </c>
      <c r="C29" s="57" t="s">
        <v>3518</v>
      </c>
      <c r="D29" s="54" t="s">
        <v>3519</v>
      </c>
      <c r="E29" s="6" t="s">
        <v>606</v>
      </c>
      <c r="F29" s="19">
        <v>3500000</v>
      </c>
      <c r="G29" s="24">
        <v>3535.82</v>
      </c>
      <c r="H29" s="24">
        <v>10.32</v>
      </c>
      <c r="I29" s="31">
        <v>7.6936336000000001</v>
      </c>
      <c r="J29" s="31"/>
      <c r="K29" s="35"/>
    </row>
    <row r="30" spans="1:11" x14ac:dyDescent="0.25">
      <c r="B30" s="8" t="s">
        <v>3520</v>
      </c>
      <c r="C30" s="57" t="s">
        <v>3521</v>
      </c>
      <c r="D30" s="54" t="s">
        <v>3522</v>
      </c>
      <c r="E30" s="6" t="s">
        <v>606</v>
      </c>
      <c r="F30" s="19">
        <v>2950500</v>
      </c>
      <c r="G30" s="24">
        <v>2981.51</v>
      </c>
      <c r="H30" s="24">
        <v>8.6999999999999993</v>
      </c>
      <c r="I30" s="31">
        <v>7.6971843</v>
      </c>
      <c r="J30" s="31"/>
      <c r="K30" s="35"/>
    </row>
    <row r="31" spans="1:11" x14ac:dyDescent="0.25">
      <c r="B31" s="8" t="s">
        <v>3523</v>
      </c>
      <c r="C31" s="57" t="s">
        <v>3524</v>
      </c>
      <c r="D31" s="54" t="s">
        <v>3525</v>
      </c>
      <c r="E31" s="6" t="s">
        <v>606</v>
      </c>
      <c r="F31" s="19">
        <v>2500000</v>
      </c>
      <c r="G31" s="24">
        <v>2525.6799999999998</v>
      </c>
      <c r="H31" s="24">
        <v>7.37</v>
      </c>
      <c r="I31" s="31">
        <v>7.6665501000000003</v>
      </c>
      <c r="J31" s="31"/>
      <c r="K31" s="35"/>
    </row>
    <row r="32" spans="1:11" x14ac:dyDescent="0.25">
      <c r="B32" s="8" t="s">
        <v>3526</v>
      </c>
      <c r="C32" s="57" t="s">
        <v>3527</v>
      </c>
      <c r="D32" s="54" t="s">
        <v>3528</v>
      </c>
      <c r="E32" s="6" t="s">
        <v>606</v>
      </c>
      <c r="F32" s="19">
        <v>2000000</v>
      </c>
      <c r="G32" s="24">
        <v>2018.31</v>
      </c>
      <c r="H32" s="24">
        <v>5.89</v>
      </c>
      <c r="I32" s="31">
        <v>7.7156808999999997</v>
      </c>
      <c r="J32" s="31"/>
      <c r="K32" s="35"/>
    </row>
    <row r="33" spans="1:11" x14ac:dyDescent="0.25">
      <c r="C33" s="58" t="s">
        <v>39</v>
      </c>
      <c r="D33" s="54"/>
      <c r="E33" s="6"/>
      <c r="F33" s="19"/>
      <c r="G33" s="25">
        <v>14998.07</v>
      </c>
      <c r="H33" s="25">
        <v>43.77</v>
      </c>
      <c r="I33" s="31"/>
      <c r="J33" s="31"/>
      <c r="K33" s="35"/>
    </row>
    <row r="34" spans="1:11" x14ac:dyDescent="0.25">
      <c r="C34" s="57"/>
      <c r="D34" s="54"/>
      <c r="E34" s="6"/>
      <c r="F34" s="19"/>
      <c r="G34" s="24"/>
      <c r="H34" s="24"/>
      <c r="I34" s="31"/>
      <c r="J34" s="31"/>
      <c r="K34" s="35"/>
    </row>
    <row r="35" spans="1:11" x14ac:dyDescent="0.25">
      <c r="A35" s="10"/>
      <c r="B35" s="28"/>
      <c r="C35" s="58" t="s">
        <v>11</v>
      </c>
      <c r="D35" s="54"/>
      <c r="E35" s="6"/>
      <c r="F35" s="19"/>
      <c r="G35" s="24"/>
      <c r="H35" s="24"/>
      <c r="I35" s="31"/>
      <c r="J35" s="31"/>
      <c r="K35" s="35"/>
    </row>
    <row r="36" spans="1:11" x14ac:dyDescent="0.25">
      <c r="A36" s="28"/>
      <c r="B36" s="28"/>
      <c r="C36" s="58" t="s">
        <v>13</v>
      </c>
      <c r="D36" s="54"/>
      <c r="E36" s="6"/>
      <c r="F36" s="19"/>
      <c r="G36" s="24" t="s">
        <v>2</v>
      </c>
      <c r="H36" s="24" t="s">
        <v>2</v>
      </c>
      <c r="I36" s="31"/>
      <c r="J36" s="31"/>
      <c r="K36" s="35"/>
    </row>
    <row r="37" spans="1:11" x14ac:dyDescent="0.25">
      <c r="A37" s="28"/>
      <c r="B37" s="28"/>
      <c r="C37" s="58"/>
      <c r="D37" s="54"/>
      <c r="E37" s="6"/>
      <c r="F37" s="19"/>
      <c r="G37" s="24"/>
      <c r="H37" s="24"/>
      <c r="I37" s="31"/>
      <c r="J37" s="31"/>
      <c r="K37" s="35"/>
    </row>
    <row r="38" spans="1:11" x14ac:dyDescent="0.25">
      <c r="A38" s="28"/>
      <c r="B38" s="28"/>
      <c r="C38" s="58" t="s">
        <v>14</v>
      </c>
      <c r="D38" s="54"/>
      <c r="E38" s="6"/>
      <c r="F38" s="19"/>
      <c r="G38" s="24" t="s">
        <v>2</v>
      </c>
      <c r="H38" s="24" t="s">
        <v>2</v>
      </c>
      <c r="I38" s="31"/>
      <c r="J38" s="31"/>
      <c r="K38" s="35"/>
    </row>
    <row r="39" spans="1:11" x14ac:dyDescent="0.25">
      <c r="A39" s="28"/>
      <c r="B39" s="28"/>
      <c r="C39" s="58"/>
      <c r="D39" s="54"/>
      <c r="E39" s="6"/>
      <c r="F39" s="19"/>
      <c r="G39" s="24"/>
      <c r="H39" s="24"/>
      <c r="I39" s="31"/>
      <c r="J39" s="31"/>
      <c r="K39" s="35"/>
    </row>
    <row r="40" spans="1:11" x14ac:dyDescent="0.25">
      <c r="A40" s="28"/>
      <c r="B40" s="28"/>
      <c r="C40" s="58" t="s">
        <v>15</v>
      </c>
      <c r="D40" s="54"/>
      <c r="E40" s="6"/>
      <c r="F40" s="19"/>
      <c r="G40" s="24" t="s">
        <v>2</v>
      </c>
      <c r="H40" s="24" t="s">
        <v>2</v>
      </c>
      <c r="I40" s="31"/>
      <c r="J40" s="31"/>
      <c r="K40" s="35"/>
    </row>
    <row r="41" spans="1:11" x14ac:dyDescent="0.25">
      <c r="A41" s="28"/>
      <c r="B41" s="28"/>
      <c r="C41" s="58"/>
      <c r="D41" s="54"/>
      <c r="E41" s="6"/>
      <c r="F41" s="19"/>
      <c r="G41" s="24"/>
      <c r="H41" s="24"/>
      <c r="I41" s="31"/>
      <c r="J41" s="31"/>
      <c r="K41" s="35"/>
    </row>
    <row r="42" spans="1:11" x14ac:dyDescent="0.25">
      <c r="A42" s="28"/>
      <c r="B42" s="28"/>
      <c r="C42" s="58" t="s">
        <v>16</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C44" s="59" t="s">
        <v>17</v>
      </c>
      <c r="D44" s="54"/>
      <c r="E44" s="6"/>
      <c r="F44" s="19"/>
      <c r="G44" s="24"/>
      <c r="H44" s="24"/>
      <c r="I44" s="31"/>
      <c r="J44" s="31"/>
      <c r="K44" s="35"/>
    </row>
    <row r="45" spans="1:11" x14ac:dyDescent="0.25">
      <c r="B45" s="8" t="s">
        <v>2952</v>
      </c>
      <c r="C45" s="57" t="s">
        <v>2953</v>
      </c>
      <c r="D45" s="54" t="s">
        <v>2954</v>
      </c>
      <c r="E45" s="6" t="s">
        <v>606</v>
      </c>
      <c r="F45" s="19">
        <v>5116000</v>
      </c>
      <c r="G45" s="24">
        <v>4329.1400000000003</v>
      </c>
      <c r="H45" s="24">
        <v>12.64</v>
      </c>
      <c r="I45" s="31">
        <v>7.5593661000000001</v>
      </c>
      <c r="J45" s="31"/>
      <c r="K45" s="35"/>
    </row>
    <row r="46" spans="1:11" x14ac:dyDescent="0.25">
      <c r="B46" s="8" t="s">
        <v>3033</v>
      </c>
      <c r="C46" s="57" t="s">
        <v>3034</v>
      </c>
      <c r="D46" s="54" t="s">
        <v>3035</v>
      </c>
      <c r="E46" s="6" t="s">
        <v>606</v>
      </c>
      <c r="F46" s="19">
        <v>2248500</v>
      </c>
      <c r="G46" s="24">
        <v>1903.06</v>
      </c>
      <c r="H46" s="24">
        <v>5.56</v>
      </c>
      <c r="I46" s="31">
        <v>7.5593142000000002</v>
      </c>
      <c r="J46" s="31"/>
      <c r="K46" s="35"/>
    </row>
    <row r="47" spans="1:11" x14ac:dyDescent="0.25">
      <c r="B47" s="8" t="s">
        <v>2019</v>
      </c>
      <c r="C47" s="57" t="s">
        <v>2020</v>
      </c>
      <c r="D47" s="54" t="s">
        <v>2021</v>
      </c>
      <c r="E47" s="6" t="s">
        <v>606</v>
      </c>
      <c r="F47" s="19">
        <v>1063800</v>
      </c>
      <c r="G47" s="24">
        <v>879.09</v>
      </c>
      <c r="H47" s="24">
        <v>2.57</v>
      </c>
      <c r="I47" s="31">
        <v>7.5685932999999999</v>
      </c>
      <c r="J47" s="31"/>
      <c r="K47" s="35"/>
    </row>
    <row r="48" spans="1:11" x14ac:dyDescent="0.25">
      <c r="B48" s="8" t="s">
        <v>2955</v>
      </c>
      <c r="C48" s="57" t="s">
        <v>2956</v>
      </c>
      <c r="D48" s="54" t="s">
        <v>2957</v>
      </c>
      <c r="E48" s="6" t="s">
        <v>606</v>
      </c>
      <c r="F48" s="19">
        <v>60800</v>
      </c>
      <c r="G48" s="24">
        <v>50.55</v>
      </c>
      <c r="H48" s="24">
        <v>0.15</v>
      </c>
      <c r="I48" s="31">
        <v>7.5662086999999998</v>
      </c>
      <c r="J48" s="31"/>
      <c r="K48" s="35"/>
    </row>
    <row r="49" spans="1:11" x14ac:dyDescent="0.25">
      <c r="C49" s="58" t="s">
        <v>39</v>
      </c>
      <c r="D49" s="54"/>
      <c r="E49" s="6"/>
      <c r="F49" s="19"/>
      <c r="G49" s="25">
        <v>7161.84</v>
      </c>
      <c r="H49" s="25">
        <v>20.92</v>
      </c>
      <c r="I49" s="31"/>
      <c r="J49" s="31"/>
      <c r="K49" s="35"/>
    </row>
    <row r="50" spans="1:11" x14ac:dyDescent="0.25">
      <c r="C50" s="57"/>
      <c r="D50" s="54"/>
      <c r="E50" s="6"/>
      <c r="F50" s="19"/>
      <c r="G50" s="24"/>
      <c r="H50" s="24"/>
      <c r="I50" s="31"/>
      <c r="J50" s="31"/>
      <c r="K50" s="35"/>
    </row>
    <row r="51" spans="1:11" x14ac:dyDescent="0.25">
      <c r="A51" s="10"/>
      <c r="B51" s="28"/>
      <c r="C51" s="58" t="s">
        <v>18</v>
      </c>
      <c r="D51" s="54"/>
      <c r="E51" s="6"/>
      <c r="F51" s="19"/>
      <c r="G51" s="24"/>
      <c r="H51" s="24"/>
      <c r="I51" s="31"/>
      <c r="J51" s="31"/>
      <c r="K51" s="35"/>
    </row>
    <row r="52" spans="1:11" x14ac:dyDescent="0.25">
      <c r="A52" s="28"/>
      <c r="B52" s="28"/>
      <c r="C52" s="58" t="s">
        <v>19</v>
      </c>
      <c r="D52" s="54"/>
      <c r="E52" s="6"/>
      <c r="F52" s="19"/>
      <c r="G52" s="24" t="s">
        <v>2</v>
      </c>
      <c r="H52" s="24" t="s">
        <v>2</v>
      </c>
      <c r="I52" s="31"/>
      <c r="J52" s="31"/>
      <c r="K52" s="35"/>
    </row>
    <row r="53" spans="1:11" x14ac:dyDescent="0.25">
      <c r="A53" s="28"/>
      <c r="B53" s="28"/>
      <c r="C53" s="58"/>
      <c r="D53" s="54"/>
      <c r="E53" s="6"/>
      <c r="F53" s="19"/>
      <c r="G53" s="24"/>
      <c r="H53" s="24"/>
      <c r="I53" s="31"/>
      <c r="J53" s="31"/>
      <c r="K53" s="35"/>
    </row>
    <row r="54" spans="1:11" x14ac:dyDescent="0.25">
      <c r="A54" s="28"/>
      <c r="B54" s="28"/>
      <c r="C54" s="58" t="s">
        <v>20</v>
      </c>
      <c r="D54" s="54"/>
      <c r="E54" s="6"/>
      <c r="F54" s="19"/>
      <c r="G54" s="24" t="s">
        <v>2</v>
      </c>
      <c r="H54" s="24" t="s">
        <v>2</v>
      </c>
      <c r="I54" s="31"/>
      <c r="J54" s="31"/>
      <c r="K54" s="35"/>
    </row>
    <row r="55" spans="1:11" x14ac:dyDescent="0.25">
      <c r="A55" s="28"/>
      <c r="B55" s="28"/>
      <c r="C55" s="58"/>
      <c r="D55" s="54"/>
      <c r="E55" s="6"/>
      <c r="F55" s="19"/>
      <c r="G55" s="24"/>
      <c r="H55" s="24"/>
      <c r="I55" s="31"/>
      <c r="J55" s="31"/>
      <c r="K55" s="35"/>
    </row>
    <row r="56" spans="1:11" x14ac:dyDescent="0.25">
      <c r="A56" s="28"/>
      <c r="B56" s="28"/>
      <c r="C56" s="58" t="s">
        <v>21</v>
      </c>
      <c r="D56" s="54"/>
      <c r="E56" s="6"/>
      <c r="F56" s="19"/>
      <c r="G56" s="24" t="s">
        <v>2</v>
      </c>
      <c r="H56" s="24" t="s">
        <v>2</v>
      </c>
      <c r="I56" s="31"/>
      <c r="J56" s="31"/>
      <c r="K56" s="35"/>
    </row>
    <row r="57" spans="1:11" x14ac:dyDescent="0.25">
      <c r="A57" s="28"/>
      <c r="B57" s="28"/>
      <c r="C57" s="58"/>
      <c r="D57" s="54"/>
      <c r="E57" s="6"/>
      <c r="F57" s="19"/>
      <c r="G57" s="24"/>
      <c r="H57" s="24"/>
      <c r="I57" s="31"/>
      <c r="J57" s="31"/>
      <c r="K57" s="35"/>
    </row>
    <row r="58" spans="1:11" x14ac:dyDescent="0.25">
      <c r="A58" s="28"/>
      <c r="B58" s="28"/>
      <c r="C58" s="58" t="s">
        <v>22</v>
      </c>
      <c r="D58" s="54"/>
      <c r="E58" s="6"/>
      <c r="F58" s="19"/>
      <c r="G58" s="24" t="s">
        <v>2</v>
      </c>
      <c r="H58" s="24" t="s">
        <v>2</v>
      </c>
      <c r="I58" s="31"/>
      <c r="J58" s="31"/>
      <c r="K58" s="35"/>
    </row>
    <row r="59" spans="1:11" x14ac:dyDescent="0.25">
      <c r="A59" s="28"/>
      <c r="B59" s="28"/>
      <c r="C59" s="58"/>
      <c r="D59" s="54"/>
      <c r="E59" s="6"/>
      <c r="F59" s="19"/>
      <c r="G59" s="24"/>
      <c r="H59" s="24"/>
      <c r="I59" s="31"/>
      <c r="J59" s="31"/>
      <c r="K59" s="35"/>
    </row>
    <row r="60" spans="1:11" x14ac:dyDescent="0.25">
      <c r="C60" s="59" t="s">
        <v>23</v>
      </c>
      <c r="D60" s="54"/>
      <c r="E60" s="6"/>
      <c r="F60" s="19"/>
      <c r="G60" s="24"/>
      <c r="H60" s="24"/>
      <c r="I60" s="31"/>
      <c r="J60" s="31"/>
      <c r="K60" s="35"/>
    </row>
    <row r="61" spans="1:11" x14ac:dyDescent="0.25">
      <c r="B61" s="8" t="s">
        <v>37</v>
      </c>
      <c r="C61" s="57" t="s">
        <v>38</v>
      </c>
      <c r="D61" s="54"/>
      <c r="E61" s="6"/>
      <c r="F61" s="19"/>
      <c r="G61" s="24">
        <v>91.42</v>
      </c>
      <c r="H61" s="24">
        <v>0.27</v>
      </c>
      <c r="I61" s="31"/>
      <c r="J61" s="31"/>
      <c r="K61" s="35"/>
    </row>
    <row r="62" spans="1:11" x14ac:dyDescent="0.25">
      <c r="C62" s="58" t="s">
        <v>39</v>
      </c>
      <c r="D62" s="54"/>
      <c r="E62" s="6"/>
      <c r="F62" s="19"/>
      <c r="G62" s="25">
        <v>91.42</v>
      </c>
      <c r="H62" s="25">
        <v>0.27</v>
      </c>
      <c r="I62" s="31"/>
      <c r="J62" s="31"/>
      <c r="K62" s="35"/>
    </row>
    <row r="63" spans="1:11" x14ac:dyDescent="0.25">
      <c r="C63" s="57"/>
      <c r="D63" s="54"/>
      <c r="E63" s="6"/>
      <c r="F63" s="19"/>
      <c r="G63" s="24"/>
      <c r="H63" s="24"/>
      <c r="I63" s="31"/>
      <c r="J63" s="31"/>
      <c r="K63" s="35"/>
    </row>
    <row r="64" spans="1:11" x14ac:dyDescent="0.25">
      <c r="A64" s="10"/>
      <c r="B64" s="28"/>
      <c r="C64" s="58" t="s">
        <v>24</v>
      </c>
      <c r="D64" s="54"/>
      <c r="E64" s="6"/>
      <c r="F64" s="19"/>
      <c r="G64" s="24"/>
      <c r="H64" s="24"/>
      <c r="I64" s="31"/>
      <c r="J64" s="31"/>
      <c r="K64" s="35"/>
    </row>
    <row r="65" spans="1:54" s="2" customFormat="1" ht="13.5" x14ac:dyDescent="0.25">
      <c r="A65" s="28"/>
      <c r="B65" s="28"/>
      <c r="C65" s="57" t="s">
        <v>4648</v>
      </c>
      <c r="D65" s="54"/>
      <c r="E65" s="6"/>
      <c r="F65" s="19"/>
      <c r="G65" s="24" t="s">
        <v>2</v>
      </c>
      <c r="H65" s="24" t="s">
        <v>2</v>
      </c>
      <c r="I65" s="31"/>
      <c r="J65" s="31"/>
      <c r="K65" s="35"/>
      <c r="L65" s="3"/>
      <c r="AI65" s="3"/>
      <c r="AV65" s="3"/>
      <c r="AX65" s="3"/>
      <c r="BB65" s="3"/>
    </row>
    <row r="66" spans="1:54" x14ac:dyDescent="0.25">
      <c r="B66" s="8"/>
      <c r="C66" s="57" t="s">
        <v>40</v>
      </c>
      <c r="D66" s="54"/>
      <c r="E66" s="6"/>
      <c r="F66" s="19"/>
      <c r="G66" s="24">
        <v>637.41999999999996</v>
      </c>
      <c r="H66" s="24">
        <v>1.86</v>
      </c>
      <c r="I66" s="31"/>
      <c r="J66" s="31"/>
      <c r="K66" s="35"/>
    </row>
    <row r="67" spans="1:54" x14ac:dyDescent="0.25">
      <c r="C67" s="58" t="s">
        <v>39</v>
      </c>
      <c r="D67" s="54"/>
      <c r="E67" s="6"/>
      <c r="F67" s="19"/>
      <c r="G67" s="25">
        <v>637.41999999999996</v>
      </c>
      <c r="H67" s="25">
        <v>1.86</v>
      </c>
      <c r="I67" s="31"/>
      <c r="J67" s="31"/>
      <c r="K67" s="35"/>
    </row>
    <row r="68" spans="1:54" x14ac:dyDescent="0.25">
      <c r="C68" s="57"/>
      <c r="D68" s="54"/>
      <c r="E68" s="6"/>
      <c r="F68" s="19"/>
      <c r="G68" s="24"/>
      <c r="H68" s="24"/>
      <c r="I68" s="31"/>
      <c r="J68" s="31"/>
      <c r="K68" s="35"/>
    </row>
    <row r="69" spans="1:54" x14ac:dyDescent="0.25">
      <c r="C69" s="60" t="s">
        <v>41</v>
      </c>
      <c r="D69" s="55"/>
      <c r="E69" s="5"/>
      <c r="F69" s="20"/>
      <c r="G69" s="26">
        <v>34252.75</v>
      </c>
      <c r="H69" s="26">
        <v>100</v>
      </c>
      <c r="I69" s="32"/>
      <c r="J69" s="32"/>
      <c r="K69" s="36"/>
    </row>
    <row r="72" spans="1:54" x14ac:dyDescent="0.25">
      <c r="C72" s="1" t="s">
        <v>42</v>
      </c>
    </row>
    <row r="73" spans="1:54" x14ac:dyDescent="0.25">
      <c r="C73" s="37" t="s">
        <v>43</v>
      </c>
      <c r="D73" s="37"/>
      <c r="E73" s="37"/>
      <c r="F73" s="37"/>
      <c r="G73" s="37"/>
      <c r="H73" s="37"/>
      <c r="I73" s="37"/>
      <c r="J73" s="37"/>
      <c r="K73" s="37"/>
    </row>
    <row r="74" spans="1:54" x14ac:dyDescent="0.25">
      <c r="C74" s="2" t="s">
        <v>44</v>
      </c>
    </row>
    <row r="75" spans="1:54" x14ac:dyDescent="0.25">
      <c r="C75" s="2" t="s">
        <v>45</v>
      </c>
    </row>
    <row r="76" spans="1:54" x14ac:dyDescent="0.25">
      <c r="C76" s="2" t="s">
        <v>46</v>
      </c>
    </row>
    <row r="77" spans="1:54" x14ac:dyDescent="0.25">
      <c r="C77" s="2" t="s">
        <v>47</v>
      </c>
    </row>
    <row r="79" spans="1:54" x14ac:dyDescent="0.25">
      <c r="C79" s="114" t="s">
        <v>4724</v>
      </c>
      <c r="E79" s="114" t="s">
        <v>4725</v>
      </c>
      <c r="F79" s="115"/>
    </row>
    <row r="80" spans="1:54" x14ac:dyDescent="0.25">
      <c r="E80" s="2" t="s">
        <v>4764</v>
      </c>
    </row>
  </sheetData>
  <hyperlinks>
    <hyperlink ref="J2" location="'Index'!A1" display="'Index'!A1" xr:uid="{00000000-0004-0000-8F00-000000000000}"/>
  </hyperlinks>
  <pageMargins left="0.7" right="0.7" top="0.75" bottom="0.75" header="0.3" footer="0.3"/>
  <pageSetup orientation="portrait" horizontalDpi="4294967293" r:id="rId1"/>
  <drawing r:id="rId2"/>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sheetPr codeName="Sheet1122"/>
  <dimension ref="A1:IV85"/>
  <sheetViews>
    <sheetView showGridLines="0" zoomScale="90" zoomScaleNormal="90" workbookViewId="0">
      <pane ySplit="6" topLeftCell="A65"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3529</v>
      </c>
      <c r="J2" s="38" t="s">
        <v>4466</v>
      </c>
    </row>
    <row r="3" spans="1:54" ht="16.5" x14ac:dyDescent="0.3">
      <c r="C3" s="1" t="s">
        <v>26</v>
      </c>
      <c r="D3" s="21" t="s">
        <v>3530</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C17" s="59" t="s">
        <v>6</v>
      </c>
      <c r="D17" s="54"/>
      <c r="E17" s="6"/>
      <c r="F17" s="19"/>
      <c r="G17" s="24"/>
      <c r="H17" s="24"/>
      <c r="I17" s="31"/>
      <c r="J17" s="31"/>
      <c r="K17" s="35"/>
    </row>
    <row r="18" spans="1:11" x14ac:dyDescent="0.25">
      <c r="B18" s="8" t="s">
        <v>3531</v>
      </c>
      <c r="C18" s="57" t="s">
        <v>804</v>
      </c>
      <c r="D18" s="54" t="s">
        <v>3532</v>
      </c>
      <c r="E18" s="6" t="s">
        <v>554</v>
      </c>
      <c r="F18" s="19">
        <v>200</v>
      </c>
      <c r="G18" s="24">
        <v>2011.34</v>
      </c>
      <c r="H18" s="24">
        <v>2.36</v>
      </c>
      <c r="I18" s="31">
        <v>7.7949999999999999</v>
      </c>
      <c r="J18" s="31"/>
      <c r="K18" s="35" t="s">
        <v>550</v>
      </c>
    </row>
    <row r="19" spans="1:11" x14ac:dyDescent="0.25">
      <c r="B19" s="8" t="s">
        <v>2232</v>
      </c>
      <c r="C19" s="57" t="s">
        <v>1953</v>
      </c>
      <c r="D19" s="54" t="s">
        <v>2233</v>
      </c>
      <c r="E19" s="6" t="s">
        <v>554</v>
      </c>
      <c r="F19" s="19">
        <v>200</v>
      </c>
      <c r="G19" s="24">
        <v>1977.13</v>
      </c>
      <c r="H19" s="24">
        <v>2.3199999999999998</v>
      </c>
      <c r="I19" s="31">
        <v>7.7149000000000001</v>
      </c>
      <c r="J19" s="31"/>
      <c r="K19" s="35" t="s">
        <v>550</v>
      </c>
    </row>
    <row r="20" spans="1:11" x14ac:dyDescent="0.25">
      <c r="C20" s="58" t="s">
        <v>39</v>
      </c>
      <c r="D20" s="54"/>
      <c r="E20" s="6"/>
      <c r="F20" s="19"/>
      <c r="G20" s="25">
        <v>3988.47</v>
      </c>
      <c r="H20" s="25">
        <v>4.68</v>
      </c>
      <c r="I20" s="31"/>
      <c r="J20" s="31"/>
      <c r="K20" s="35"/>
    </row>
    <row r="21" spans="1:11" x14ac:dyDescent="0.25">
      <c r="C21" s="57"/>
      <c r="D21" s="54"/>
      <c r="E21" s="6"/>
      <c r="F21" s="19"/>
      <c r="G21" s="24"/>
      <c r="H21" s="24"/>
      <c r="I21" s="31"/>
      <c r="J21" s="31"/>
      <c r="K21" s="35"/>
    </row>
    <row r="22" spans="1:11" x14ac:dyDescent="0.25">
      <c r="C22" s="58" t="s">
        <v>7</v>
      </c>
      <c r="D22" s="54"/>
      <c r="E22" s="6"/>
      <c r="F22" s="19"/>
      <c r="G22" s="24" t="s">
        <v>2</v>
      </c>
      <c r="H22" s="24" t="s">
        <v>2</v>
      </c>
      <c r="I22" s="31"/>
      <c r="J22" s="31"/>
      <c r="K22" s="35"/>
    </row>
    <row r="23" spans="1:11" x14ac:dyDescent="0.25">
      <c r="C23" s="57"/>
      <c r="D23" s="54"/>
      <c r="E23" s="6"/>
      <c r="F23" s="19"/>
      <c r="G23" s="24"/>
      <c r="H23" s="24"/>
      <c r="I23" s="31"/>
      <c r="J23" s="31"/>
      <c r="K23" s="35"/>
    </row>
    <row r="24" spans="1:11" x14ac:dyDescent="0.25">
      <c r="C24" s="58" t="s">
        <v>8</v>
      </c>
      <c r="D24" s="54"/>
      <c r="E24" s="6"/>
      <c r="F24" s="19"/>
      <c r="G24" s="24" t="s">
        <v>2</v>
      </c>
      <c r="H24" s="24" t="s">
        <v>2</v>
      </c>
      <c r="I24" s="31"/>
      <c r="J24" s="31"/>
      <c r="K24" s="35"/>
    </row>
    <row r="25" spans="1:11" x14ac:dyDescent="0.25">
      <c r="C25" s="57"/>
      <c r="D25" s="54"/>
      <c r="E25" s="6"/>
      <c r="F25" s="19"/>
      <c r="G25" s="24"/>
      <c r="H25" s="24"/>
      <c r="I25" s="31"/>
      <c r="J25" s="31"/>
      <c r="K25" s="35"/>
    </row>
    <row r="26" spans="1:11" x14ac:dyDescent="0.25">
      <c r="C26" s="58" t="s">
        <v>9</v>
      </c>
      <c r="D26" s="54"/>
      <c r="E26" s="6"/>
      <c r="F26" s="19"/>
      <c r="G26" s="24" t="s">
        <v>2</v>
      </c>
      <c r="H26" s="24" t="s">
        <v>2</v>
      </c>
      <c r="I26" s="31"/>
      <c r="J26" s="31"/>
      <c r="K26" s="35"/>
    </row>
    <row r="27" spans="1:11" x14ac:dyDescent="0.25">
      <c r="C27" s="57"/>
      <c r="D27" s="54"/>
      <c r="E27" s="6"/>
      <c r="F27" s="19"/>
      <c r="G27" s="24"/>
      <c r="H27" s="24"/>
      <c r="I27" s="31"/>
      <c r="J27" s="31"/>
      <c r="K27" s="35"/>
    </row>
    <row r="28" spans="1:11" x14ac:dyDescent="0.25">
      <c r="C28" s="58" t="s">
        <v>10</v>
      </c>
      <c r="D28" s="54"/>
      <c r="E28" s="6"/>
      <c r="F28" s="19"/>
      <c r="G28" s="24" t="s">
        <v>2</v>
      </c>
      <c r="H28" s="24" t="s">
        <v>2</v>
      </c>
      <c r="I28" s="31"/>
      <c r="J28" s="31"/>
      <c r="K28" s="35"/>
    </row>
    <row r="29" spans="1:11" x14ac:dyDescent="0.25">
      <c r="C29" s="57"/>
      <c r="D29" s="54"/>
      <c r="E29" s="6"/>
      <c r="F29" s="19"/>
      <c r="G29" s="24"/>
      <c r="H29" s="24"/>
      <c r="I29" s="31"/>
      <c r="J29" s="31"/>
      <c r="K29" s="35"/>
    </row>
    <row r="30" spans="1:11" x14ac:dyDescent="0.25">
      <c r="A30" s="10"/>
      <c r="B30" s="28"/>
      <c r="C30" s="58" t="s">
        <v>11</v>
      </c>
      <c r="D30" s="54"/>
      <c r="E30" s="6"/>
      <c r="F30" s="19"/>
      <c r="G30" s="24"/>
      <c r="H30" s="24"/>
      <c r="I30" s="31"/>
      <c r="J30" s="31"/>
      <c r="K30" s="35"/>
    </row>
    <row r="31" spans="1:11" x14ac:dyDescent="0.25">
      <c r="C31" s="59" t="s">
        <v>13</v>
      </c>
      <c r="D31" s="54"/>
      <c r="E31" s="6"/>
      <c r="F31" s="19"/>
      <c r="G31" s="24"/>
      <c r="H31" s="24"/>
      <c r="I31" s="31"/>
      <c r="J31" s="31"/>
      <c r="K31" s="35"/>
    </row>
    <row r="32" spans="1:11" x14ac:dyDescent="0.25">
      <c r="B32" s="8" t="s">
        <v>3533</v>
      </c>
      <c r="C32" s="57" t="s">
        <v>1378</v>
      </c>
      <c r="D32" s="54" t="s">
        <v>3534</v>
      </c>
      <c r="E32" s="6" t="s">
        <v>664</v>
      </c>
      <c r="F32" s="19">
        <v>1500</v>
      </c>
      <c r="G32" s="24">
        <v>7194.23</v>
      </c>
      <c r="H32" s="24">
        <v>8.4499999999999993</v>
      </c>
      <c r="I32" s="31">
        <v>8.1649999999999991</v>
      </c>
      <c r="J32" s="31"/>
      <c r="K32" s="35" t="s">
        <v>550</v>
      </c>
    </row>
    <row r="33" spans="2:11" x14ac:dyDescent="0.25">
      <c r="B33" s="8" t="s">
        <v>2790</v>
      </c>
      <c r="C33" s="57" t="s">
        <v>1216</v>
      </c>
      <c r="D33" s="54" t="s">
        <v>2791</v>
      </c>
      <c r="E33" s="6" t="s">
        <v>664</v>
      </c>
      <c r="F33" s="19">
        <v>1500</v>
      </c>
      <c r="G33" s="24">
        <v>7187.77</v>
      </c>
      <c r="H33" s="24">
        <v>8.44</v>
      </c>
      <c r="I33" s="31">
        <v>8.3450000000000006</v>
      </c>
      <c r="J33" s="31"/>
      <c r="K33" s="35" t="s">
        <v>550</v>
      </c>
    </row>
    <row r="34" spans="2:11" x14ac:dyDescent="0.25">
      <c r="B34" s="8" t="s">
        <v>3535</v>
      </c>
      <c r="C34" s="57" t="s">
        <v>3507</v>
      </c>
      <c r="D34" s="54" t="s">
        <v>3536</v>
      </c>
      <c r="E34" s="6" t="s">
        <v>664</v>
      </c>
      <c r="F34" s="19">
        <v>1500</v>
      </c>
      <c r="G34" s="24">
        <v>7182.93</v>
      </c>
      <c r="H34" s="24">
        <v>8.43</v>
      </c>
      <c r="I34" s="31">
        <v>8.48</v>
      </c>
      <c r="J34" s="31"/>
      <c r="K34" s="35" t="s">
        <v>550</v>
      </c>
    </row>
    <row r="35" spans="2:11" x14ac:dyDescent="0.25">
      <c r="B35" s="8" t="s">
        <v>1230</v>
      </c>
      <c r="C35" s="57" t="s">
        <v>58</v>
      </c>
      <c r="D35" s="54" t="s">
        <v>1231</v>
      </c>
      <c r="E35" s="6" t="s">
        <v>664</v>
      </c>
      <c r="F35" s="19">
        <v>400</v>
      </c>
      <c r="G35" s="24">
        <v>1925.06</v>
      </c>
      <c r="H35" s="24">
        <v>2.2599999999999998</v>
      </c>
      <c r="I35" s="31">
        <v>7.85</v>
      </c>
      <c r="J35" s="31"/>
      <c r="K35" s="35" t="s">
        <v>550</v>
      </c>
    </row>
    <row r="36" spans="2:11" x14ac:dyDescent="0.25">
      <c r="B36" s="8" t="s">
        <v>3537</v>
      </c>
      <c r="C36" s="57" t="s">
        <v>1080</v>
      </c>
      <c r="D36" s="54" t="s">
        <v>3538</v>
      </c>
      <c r="E36" s="6" t="s">
        <v>664</v>
      </c>
      <c r="F36" s="19">
        <v>400</v>
      </c>
      <c r="G36" s="24">
        <v>1919.9</v>
      </c>
      <c r="H36" s="24">
        <v>2.25</v>
      </c>
      <c r="I36" s="31">
        <v>8.0998999999999999</v>
      </c>
      <c r="J36" s="31"/>
      <c r="K36" s="35" t="s">
        <v>550</v>
      </c>
    </row>
    <row r="37" spans="2:11" x14ac:dyDescent="0.25">
      <c r="B37" s="8" t="s">
        <v>1130</v>
      </c>
      <c r="C37" s="57" t="s">
        <v>378</v>
      </c>
      <c r="D37" s="54" t="s">
        <v>1131</v>
      </c>
      <c r="E37" s="6" t="s">
        <v>664</v>
      </c>
      <c r="F37" s="19">
        <v>200</v>
      </c>
      <c r="G37" s="24">
        <v>997.55</v>
      </c>
      <c r="H37" s="24">
        <v>1.17</v>
      </c>
      <c r="I37" s="31">
        <v>6.8901000000000003</v>
      </c>
      <c r="J37" s="31"/>
      <c r="K37" s="35" t="s">
        <v>550</v>
      </c>
    </row>
    <row r="38" spans="2:11" x14ac:dyDescent="0.25">
      <c r="C38" s="58" t="s">
        <v>39</v>
      </c>
      <c r="D38" s="54"/>
      <c r="E38" s="6"/>
      <c r="F38" s="19"/>
      <c r="G38" s="25">
        <v>26407.439999999999</v>
      </c>
      <c r="H38" s="25">
        <v>31</v>
      </c>
      <c r="I38" s="31"/>
      <c r="J38" s="31"/>
      <c r="K38" s="35"/>
    </row>
    <row r="39" spans="2:11" x14ac:dyDescent="0.25">
      <c r="C39" s="57"/>
      <c r="D39" s="54"/>
      <c r="E39" s="6"/>
      <c r="F39" s="19"/>
      <c r="G39" s="24"/>
      <c r="H39" s="24"/>
      <c r="I39" s="31"/>
      <c r="J39" s="31"/>
      <c r="K39" s="35"/>
    </row>
    <row r="40" spans="2:11" x14ac:dyDescent="0.25">
      <c r="C40" s="59" t="s">
        <v>14</v>
      </c>
      <c r="D40" s="54"/>
      <c r="E40" s="6"/>
      <c r="F40" s="19"/>
      <c r="G40" s="24"/>
      <c r="H40" s="24"/>
      <c r="I40" s="31"/>
      <c r="J40" s="31"/>
      <c r="K40" s="35"/>
    </row>
    <row r="41" spans="2:11" x14ac:dyDescent="0.25">
      <c r="B41" s="8" t="s">
        <v>1281</v>
      </c>
      <c r="C41" s="57" t="s">
        <v>66</v>
      </c>
      <c r="D41" s="54" t="s">
        <v>1282</v>
      </c>
      <c r="E41" s="6" t="s">
        <v>664</v>
      </c>
      <c r="F41" s="19">
        <v>1600</v>
      </c>
      <c r="G41" s="24">
        <v>7690.55</v>
      </c>
      <c r="H41" s="24">
        <v>9.0299999999999994</v>
      </c>
      <c r="I41" s="31">
        <v>7.7298999999999998</v>
      </c>
      <c r="J41" s="31"/>
      <c r="K41" s="35" t="s">
        <v>550</v>
      </c>
    </row>
    <row r="42" spans="2:11" x14ac:dyDescent="0.25">
      <c r="B42" s="8" t="s">
        <v>1575</v>
      </c>
      <c r="C42" s="57" t="s">
        <v>109</v>
      </c>
      <c r="D42" s="54" t="s">
        <v>1576</v>
      </c>
      <c r="E42" s="6" t="s">
        <v>664</v>
      </c>
      <c r="F42" s="19">
        <v>1600</v>
      </c>
      <c r="G42" s="24">
        <v>7690.54</v>
      </c>
      <c r="H42" s="24">
        <v>9.0299999999999994</v>
      </c>
      <c r="I42" s="31">
        <v>7.73</v>
      </c>
      <c r="J42" s="31"/>
      <c r="K42" s="35" t="s">
        <v>550</v>
      </c>
    </row>
    <row r="43" spans="2:11" x14ac:dyDescent="0.25">
      <c r="B43" s="8" t="s">
        <v>3539</v>
      </c>
      <c r="C43" s="57" t="s">
        <v>418</v>
      </c>
      <c r="D43" s="54" t="s">
        <v>3540</v>
      </c>
      <c r="E43" s="6" t="s">
        <v>664</v>
      </c>
      <c r="F43" s="19">
        <v>1600</v>
      </c>
      <c r="G43" s="24">
        <v>7689.39</v>
      </c>
      <c r="H43" s="24">
        <v>9.0299999999999994</v>
      </c>
      <c r="I43" s="31">
        <v>7.76</v>
      </c>
      <c r="J43" s="31"/>
      <c r="K43" s="35" t="s">
        <v>550</v>
      </c>
    </row>
    <row r="44" spans="2:11" x14ac:dyDescent="0.25">
      <c r="B44" s="8" t="s">
        <v>3541</v>
      </c>
      <c r="C44" s="57" t="s">
        <v>662</v>
      </c>
      <c r="D44" s="54" t="s">
        <v>3542</v>
      </c>
      <c r="E44" s="6" t="s">
        <v>664</v>
      </c>
      <c r="F44" s="19">
        <v>1600</v>
      </c>
      <c r="G44" s="24">
        <v>7685.17</v>
      </c>
      <c r="H44" s="24">
        <v>9.02</v>
      </c>
      <c r="I44" s="31">
        <v>7.8699000000000003</v>
      </c>
      <c r="J44" s="31"/>
      <c r="K44" s="35" t="s">
        <v>550</v>
      </c>
    </row>
    <row r="45" spans="2:11" x14ac:dyDescent="0.25">
      <c r="B45" s="8" t="s">
        <v>2316</v>
      </c>
      <c r="C45" s="57" t="s">
        <v>1065</v>
      </c>
      <c r="D45" s="54" t="s">
        <v>2317</v>
      </c>
      <c r="E45" s="6" t="s">
        <v>664</v>
      </c>
      <c r="F45" s="19">
        <v>1300</v>
      </c>
      <c r="G45" s="24">
        <v>6255.6</v>
      </c>
      <c r="H45" s="24">
        <v>7.35</v>
      </c>
      <c r="I45" s="31">
        <v>7.7500999999999998</v>
      </c>
      <c r="J45" s="31"/>
      <c r="K45" s="35"/>
    </row>
    <row r="46" spans="2:11" x14ac:dyDescent="0.25">
      <c r="C46" s="58" t="s">
        <v>39</v>
      </c>
      <c r="D46" s="54"/>
      <c r="E46" s="6"/>
      <c r="F46" s="19"/>
      <c r="G46" s="25">
        <v>37011.25</v>
      </c>
      <c r="H46" s="25">
        <v>43.46</v>
      </c>
      <c r="I46" s="31"/>
      <c r="J46" s="31"/>
      <c r="K46" s="35"/>
    </row>
    <row r="47" spans="2:11" x14ac:dyDescent="0.25">
      <c r="C47" s="57"/>
      <c r="D47" s="54"/>
      <c r="E47" s="6"/>
      <c r="F47" s="19"/>
      <c r="G47" s="24"/>
      <c r="H47" s="24"/>
      <c r="I47" s="31"/>
      <c r="J47" s="31"/>
      <c r="K47" s="35"/>
    </row>
    <row r="48" spans="2:11" x14ac:dyDescent="0.25">
      <c r="C48" s="59" t="s">
        <v>15</v>
      </c>
      <c r="D48" s="54"/>
      <c r="E48" s="6"/>
      <c r="F48" s="19"/>
      <c r="G48" s="24"/>
      <c r="H48" s="24"/>
      <c r="I48" s="31"/>
      <c r="J48" s="31"/>
      <c r="K48" s="35"/>
    </row>
    <row r="49" spans="1:11" x14ac:dyDescent="0.25">
      <c r="B49" s="8" t="s">
        <v>3543</v>
      </c>
      <c r="C49" s="57" t="s">
        <v>3544</v>
      </c>
      <c r="D49" s="54" t="s">
        <v>3545</v>
      </c>
      <c r="E49" s="6" t="s">
        <v>606</v>
      </c>
      <c r="F49" s="19">
        <v>18000000</v>
      </c>
      <c r="G49" s="24">
        <v>17346.259999999998</v>
      </c>
      <c r="H49" s="24">
        <v>20.37</v>
      </c>
      <c r="I49" s="31">
        <v>7.24</v>
      </c>
      <c r="J49" s="31"/>
      <c r="K49" s="35"/>
    </row>
    <row r="50" spans="1:11" x14ac:dyDescent="0.25">
      <c r="C50" s="58" t="s">
        <v>39</v>
      </c>
      <c r="D50" s="54"/>
      <c r="E50" s="6"/>
      <c r="F50" s="19"/>
      <c r="G50" s="25">
        <v>17346.259999999998</v>
      </c>
      <c r="H50" s="25">
        <v>20.37</v>
      </c>
      <c r="I50" s="31"/>
      <c r="J50" s="31"/>
      <c r="K50" s="35"/>
    </row>
    <row r="51" spans="1:11" x14ac:dyDescent="0.25">
      <c r="C51" s="57"/>
      <c r="D51" s="54"/>
      <c r="E51" s="6"/>
      <c r="F51" s="19"/>
      <c r="G51" s="24"/>
      <c r="H51" s="24"/>
      <c r="I51" s="31"/>
      <c r="J51" s="31"/>
      <c r="K51" s="35"/>
    </row>
    <row r="52" spans="1:11" x14ac:dyDescent="0.25">
      <c r="C52" s="58" t="s">
        <v>16</v>
      </c>
      <c r="D52" s="54"/>
      <c r="E52" s="6"/>
      <c r="F52" s="19"/>
      <c r="G52" s="24" t="s">
        <v>2</v>
      </c>
      <c r="H52" s="24" t="s">
        <v>2</v>
      </c>
      <c r="I52" s="31"/>
      <c r="J52" s="31"/>
      <c r="K52" s="35"/>
    </row>
    <row r="53" spans="1:11" x14ac:dyDescent="0.25">
      <c r="C53" s="57"/>
      <c r="D53" s="54"/>
      <c r="E53" s="6"/>
      <c r="F53" s="19"/>
      <c r="G53" s="24"/>
      <c r="H53" s="24"/>
      <c r="I53" s="31"/>
      <c r="J53" s="31"/>
      <c r="K53" s="35"/>
    </row>
    <row r="54" spans="1:11" x14ac:dyDescent="0.25">
      <c r="C54" s="58" t="s">
        <v>17</v>
      </c>
      <c r="D54" s="54"/>
      <c r="E54" s="6"/>
      <c r="F54" s="19"/>
      <c r="G54" s="24" t="s">
        <v>2</v>
      </c>
      <c r="H54" s="24" t="s">
        <v>2</v>
      </c>
      <c r="I54" s="31"/>
      <c r="J54" s="31"/>
      <c r="K54" s="35"/>
    </row>
    <row r="55" spans="1:11" x14ac:dyDescent="0.25">
      <c r="C55" s="57"/>
      <c r="D55" s="54"/>
      <c r="E55" s="6"/>
      <c r="F55" s="19"/>
      <c r="G55" s="24"/>
      <c r="H55" s="24"/>
      <c r="I55" s="31"/>
      <c r="J55" s="31"/>
      <c r="K55" s="35"/>
    </row>
    <row r="56" spans="1:11" x14ac:dyDescent="0.25">
      <c r="A56" s="10"/>
      <c r="B56" s="28"/>
      <c r="C56" s="58" t="s">
        <v>18</v>
      </c>
      <c r="D56" s="54"/>
      <c r="E56" s="6"/>
      <c r="F56" s="19"/>
      <c r="G56" s="24"/>
      <c r="H56" s="24"/>
      <c r="I56" s="31"/>
      <c r="J56" s="31"/>
      <c r="K56" s="35"/>
    </row>
    <row r="57" spans="1:11" x14ac:dyDescent="0.25">
      <c r="A57" s="28"/>
      <c r="B57" s="28"/>
      <c r="C57" s="58" t="s">
        <v>19</v>
      </c>
      <c r="D57" s="54"/>
      <c r="E57" s="6"/>
      <c r="F57" s="19"/>
      <c r="G57" s="24" t="s">
        <v>2</v>
      </c>
      <c r="H57" s="24" t="s">
        <v>2</v>
      </c>
      <c r="I57" s="31"/>
      <c r="J57" s="31"/>
      <c r="K57" s="35"/>
    </row>
    <row r="58" spans="1:11" x14ac:dyDescent="0.25">
      <c r="A58" s="28"/>
      <c r="B58" s="28"/>
      <c r="C58" s="58"/>
      <c r="D58" s="54"/>
      <c r="E58" s="6"/>
      <c r="F58" s="19"/>
      <c r="G58" s="24"/>
      <c r="H58" s="24"/>
      <c r="I58" s="31"/>
      <c r="J58" s="31"/>
      <c r="K58" s="35"/>
    </row>
    <row r="59" spans="1:11" x14ac:dyDescent="0.25">
      <c r="A59" s="28"/>
      <c r="B59" s="28"/>
      <c r="C59" s="58" t="s">
        <v>20</v>
      </c>
      <c r="D59" s="54"/>
      <c r="E59" s="6"/>
      <c r="F59" s="19"/>
      <c r="G59" s="24" t="s">
        <v>2</v>
      </c>
      <c r="H59" s="24" t="s">
        <v>2</v>
      </c>
      <c r="I59" s="31"/>
      <c r="J59" s="31"/>
      <c r="K59" s="35"/>
    </row>
    <row r="60" spans="1:11" x14ac:dyDescent="0.25">
      <c r="A60" s="28"/>
      <c r="B60" s="28"/>
      <c r="C60" s="58"/>
      <c r="D60" s="54"/>
      <c r="E60" s="6"/>
      <c r="F60" s="19"/>
      <c r="G60" s="24"/>
      <c r="H60" s="24"/>
      <c r="I60" s="31"/>
      <c r="J60" s="31"/>
      <c r="K60" s="35"/>
    </row>
    <row r="61" spans="1:11" x14ac:dyDescent="0.25">
      <c r="A61" s="28"/>
      <c r="B61" s="28"/>
      <c r="C61" s="58" t="s">
        <v>21</v>
      </c>
      <c r="D61" s="54"/>
      <c r="E61" s="6"/>
      <c r="F61" s="19"/>
      <c r="G61" s="24" t="s">
        <v>2</v>
      </c>
      <c r="H61" s="24" t="s">
        <v>2</v>
      </c>
      <c r="I61" s="31"/>
      <c r="J61" s="31"/>
      <c r="K61" s="35"/>
    </row>
    <row r="62" spans="1:11" x14ac:dyDescent="0.25">
      <c r="A62" s="28"/>
      <c r="B62" s="28"/>
      <c r="C62" s="58"/>
      <c r="D62" s="54"/>
      <c r="E62" s="6"/>
      <c r="F62" s="19"/>
      <c r="G62" s="24"/>
      <c r="H62" s="24"/>
      <c r="I62" s="31"/>
      <c r="J62" s="31"/>
      <c r="K62" s="35"/>
    </row>
    <row r="63" spans="1:11" x14ac:dyDescent="0.25">
      <c r="A63" s="28"/>
      <c r="B63" s="28"/>
      <c r="C63" s="58" t="s">
        <v>22</v>
      </c>
      <c r="D63" s="54"/>
      <c r="E63" s="6"/>
      <c r="F63" s="19"/>
      <c r="G63" s="24" t="s">
        <v>2</v>
      </c>
      <c r="H63" s="24" t="s">
        <v>2</v>
      </c>
      <c r="I63" s="31"/>
      <c r="J63" s="31"/>
      <c r="K63" s="35"/>
    </row>
    <row r="64" spans="1:11" x14ac:dyDescent="0.25">
      <c r="A64" s="28"/>
      <c r="B64" s="28"/>
      <c r="C64" s="58"/>
      <c r="D64" s="54"/>
      <c r="E64" s="6"/>
      <c r="F64" s="19"/>
      <c r="G64" s="24"/>
      <c r="H64" s="24"/>
      <c r="I64" s="31"/>
      <c r="J64" s="31"/>
      <c r="K64" s="35"/>
    </row>
    <row r="65" spans="1:54" x14ac:dyDescent="0.25">
      <c r="C65" s="59" t="s">
        <v>23</v>
      </c>
      <c r="D65" s="54"/>
      <c r="E65" s="6"/>
      <c r="F65" s="19"/>
      <c r="G65" s="24"/>
      <c r="H65" s="24"/>
      <c r="I65" s="31"/>
      <c r="J65" s="31"/>
      <c r="K65" s="35"/>
    </row>
    <row r="66" spans="1:54" x14ac:dyDescent="0.25">
      <c r="B66" s="8" t="s">
        <v>37</v>
      </c>
      <c r="C66" s="57" t="s">
        <v>38</v>
      </c>
      <c r="D66" s="54"/>
      <c r="E66" s="6"/>
      <c r="F66" s="19"/>
      <c r="G66" s="24">
        <v>232.62</v>
      </c>
      <c r="H66" s="24">
        <v>0.27</v>
      </c>
      <c r="I66" s="31"/>
      <c r="J66" s="31"/>
      <c r="K66" s="35"/>
    </row>
    <row r="67" spans="1:54" x14ac:dyDescent="0.25">
      <c r="C67" s="58" t="s">
        <v>39</v>
      </c>
      <c r="D67" s="54"/>
      <c r="E67" s="6"/>
      <c r="F67" s="19"/>
      <c r="G67" s="25">
        <v>232.62</v>
      </c>
      <c r="H67" s="25">
        <v>0.27</v>
      </c>
      <c r="I67" s="31"/>
      <c r="J67" s="31"/>
      <c r="K67" s="35"/>
    </row>
    <row r="68" spans="1:54" x14ac:dyDescent="0.25">
      <c r="C68" s="57"/>
      <c r="D68" s="54"/>
      <c r="E68" s="6"/>
      <c r="F68" s="19"/>
      <c r="G68" s="24"/>
      <c r="H68" s="24"/>
      <c r="I68" s="31"/>
      <c r="J68" s="31"/>
      <c r="K68" s="35"/>
    </row>
    <row r="69" spans="1:54" x14ac:dyDescent="0.25">
      <c r="A69" s="10"/>
      <c r="B69" s="28"/>
      <c r="C69" s="58" t="s">
        <v>24</v>
      </c>
      <c r="D69" s="54"/>
      <c r="E69" s="6"/>
      <c r="F69" s="19"/>
      <c r="G69" s="24"/>
      <c r="H69" s="24"/>
      <c r="I69" s="31"/>
      <c r="J69" s="31"/>
      <c r="K69" s="35"/>
    </row>
    <row r="70" spans="1:54" s="2" customFormat="1" ht="13.5" x14ac:dyDescent="0.25">
      <c r="A70" s="28"/>
      <c r="B70" s="28"/>
      <c r="C70" s="57" t="s">
        <v>4648</v>
      </c>
      <c r="D70" s="54"/>
      <c r="E70" s="6"/>
      <c r="F70" s="19"/>
      <c r="G70" s="24" t="s">
        <v>2</v>
      </c>
      <c r="H70" s="24" t="s">
        <v>2</v>
      </c>
      <c r="I70" s="31"/>
      <c r="J70" s="31"/>
      <c r="K70" s="35"/>
      <c r="L70" s="3"/>
      <c r="AI70" s="3"/>
      <c r="AV70" s="3"/>
      <c r="AX70" s="3"/>
      <c r="BB70" s="3"/>
    </row>
    <row r="71" spans="1:54" x14ac:dyDescent="0.25">
      <c r="B71" s="8"/>
      <c r="C71" s="57" t="s">
        <v>40</v>
      </c>
      <c r="D71" s="54"/>
      <c r="E71" s="6"/>
      <c r="F71" s="19"/>
      <c r="G71" s="24">
        <v>171.58</v>
      </c>
      <c r="H71" s="24">
        <v>0.22</v>
      </c>
      <c r="I71" s="31"/>
      <c r="J71" s="31"/>
      <c r="K71" s="35"/>
    </row>
    <row r="72" spans="1:54" x14ac:dyDescent="0.25">
      <c r="C72" s="58" t="s">
        <v>39</v>
      </c>
      <c r="D72" s="54"/>
      <c r="E72" s="6"/>
      <c r="F72" s="19"/>
      <c r="G72" s="25">
        <v>171.58</v>
      </c>
      <c r="H72" s="25">
        <v>0.22</v>
      </c>
      <c r="I72" s="31"/>
      <c r="J72" s="31"/>
      <c r="K72" s="35"/>
    </row>
    <row r="73" spans="1:54" x14ac:dyDescent="0.25">
      <c r="C73" s="57"/>
      <c r="D73" s="54"/>
      <c r="E73" s="6"/>
      <c r="F73" s="19"/>
      <c r="G73" s="24"/>
      <c r="H73" s="24"/>
      <c r="I73" s="31"/>
      <c r="J73" s="31"/>
      <c r="K73" s="35"/>
    </row>
    <row r="74" spans="1:54" x14ac:dyDescent="0.25">
      <c r="C74" s="60" t="s">
        <v>41</v>
      </c>
      <c r="D74" s="55"/>
      <c r="E74" s="5"/>
      <c r="F74" s="20"/>
      <c r="G74" s="26">
        <v>85157.62</v>
      </c>
      <c r="H74" s="26">
        <v>100</v>
      </c>
      <c r="I74" s="32"/>
      <c r="J74" s="32"/>
      <c r="K74" s="36"/>
    </row>
    <row r="77" spans="1:54" x14ac:dyDescent="0.25">
      <c r="C77" s="1" t="s">
        <v>42</v>
      </c>
    </row>
    <row r="78" spans="1:54" x14ac:dyDescent="0.25">
      <c r="C78" s="37" t="s">
        <v>43</v>
      </c>
      <c r="D78" s="37"/>
      <c r="E78" s="37"/>
      <c r="F78" s="37"/>
      <c r="G78" s="37"/>
      <c r="H78" s="37"/>
      <c r="I78" s="37"/>
      <c r="J78" s="37"/>
      <c r="K78" s="37"/>
    </row>
    <row r="79" spans="1:54" x14ac:dyDescent="0.25">
      <c r="C79" s="2" t="s">
        <v>44</v>
      </c>
    </row>
    <row r="80" spans="1:54" x14ac:dyDescent="0.25">
      <c r="C80" s="2" t="s">
        <v>45</v>
      </c>
    </row>
    <row r="81" spans="3:6" x14ac:dyDescent="0.25">
      <c r="C81" s="2" t="s">
        <v>46</v>
      </c>
    </row>
    <row r="82" spans="3:6" x14ac:dyDescent="0.25">
      <c r="C82" s="2" t="s">
        <v>47</v>
      </c>
    </row>
    <row r="84" spans="3:6" x14ac:dyDescent="0.25">
      <c r="C84" s="114" t="s">
        <v>4724</v>
      </c>
      <c r="E84" s="114" t="s">
        <v>4725</v>
      </c>
      <c r="F84" s="115"/>
    </row>
    <row r="85" spans="3:6" x14ac:dyDescent="0.25">
      <c r="E85" s="2" t="s">
        <v>4779</v>
      </c>
    </row>
  </sheetData>
  <hyperlinks>
    <hyperlink ref="J2" location="'Index'!A1" display="'Index'!A1" xr:uid="{00000000-0004-0000-9000-000000000000}"/>
  </hyperlinks>
  <pageMargins left="0.7" right="0.7" top="0.75" bottom="0.75" header="0.3" footer="0.3"/>
  <pageSetup orientation="portrait" horizontalDpi="4294967293" r:id="rId1"/>
  <drawing r:id="rId2"/>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sheetPr codeName="Sheet1123"/>
  <dimension ref="A1:IV73"/>
  <sheetViews>
    <sheetView showGridLines="0" zoomScale="90" zoomScaleNormal="90" workbookViewId="0">
      <pane ySplit="6" topLeftCell="A53"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3546</v>
      </c>
      <c r="J2" s="38" t="s">
        <v>4466</v>
      </c>
    </row>
    <row r="3" spans="1:54" ht="16.5" x14ac:dyDescent="0.3">
      <c r="C3" s="1" t="s">
        <v>26</v>
      </c>
      <c r="D3" s="21" t="s">
        <v>3547</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C23" s="59" t="s">
        <v>9</v>
      </c>
      <c r="D23" s="54"/>
      <c r="E23" s="6"/>
      <c r="F23" s="19"/>
      <c r="G23" s="24"/>
      <c r="H23" s="24"/>
      <c r="I23" s="31"/>
      <c r="J23" s="31"/>
      <c r="K23" s="35"/>
    </row>
    <row r="24" spans="1:11" x14ac:dyDescent="0.25">
      <c r="B24" s="8" t="s">
        <v>625</v>
      </c>
      <c r="C24" s="57" t="s">
        <v>626</v>
      </c>
      <c r="D24" s="54" t="s">
        <v>627</v>
      </c>
      <c r="E24" s="6" t="s">
        <v>606</v>
      </c>
      <c r="F24" s="19">
        <v>1500000</v>
      </c>
      <c r="G24" s="24">
        <v>1428.05</v>
      </c>
      <c r="H24" s="24">
        <v>8.68</v>
      </c>
      <c r="I24" s="31">
        <v>7.5175102000000003</v>
      </c>
      <c r="J24" s="31"/>
      <c r="K24" s="35"/>
    </row>
    <row r="25" spans="1:11" x14ac:dyDescent="0.25">
      <c r="C25" s="58" t="s">
        <v>39</v>
      </c>
      <c r="D25" s="54"/>
      <c r="E25" s="6"/>
      <c r="F25" s="19"/>
      <c r="G25" s="25">
        <v>1428.05</v>
      </c>
      <c r="H25" s="25">
        <v>8.68</v>
      </c>
      <c r="I25" s="31"/>
      <c r="J25" s="31"/>
      <c r="K25" s="35"/>
    </row>
    <row r="26" spans="1:11" x14ac:dyDescent="0.25">
      <c r="C26" s="57"/>
      <c r="D26" s="54"/>
      <c r="E26" s="6"/>
      <c r="F26" s="19"/>
      <c r="G26" s="24"/>
      <c r="H26" s="24"/>
      <c r="I26" s="31"/>
      <c r="J26" s="31"/>
      <c r="K26" s="35"/>
    </row>
    <row r="27" spans="1:11" x14ac:dyDescent="0.25">
      <c r="C27" s="58" t="s">
        <v>10</v>
      </c>
      <c r="D27" s="54"/>
      <c r="E27" s="6"/>
      <c r="F27" s="19"/>
      <c r="G27" s="24" t="s">
        <v>2</v>
      </c>
      <c r="H27" s="24" t="s">
        <v>2</v>
      </c>
      <c r="I27" s="31"/>
      <c r="J27" s="31"/>
      <c r="K27" s="35"/>
    </row>
    <row r="28" spans="1:11" x14ac:dyDescent="0.25">
      <c r="C28" s="57"/>
      <c r="D28" s="54"/>
      <c r="E28" s="6"/>
      <c r="F28" s="19"/>
      <c r="G28" s="24"/>
      <c r="H28" s="24"/>
      <c r="I28" s="31"/>
      <c r="J28" s="31"/>
      <c r="K28" s="35"/>
    </row>
    <row r="29" spans="1:11" x14ac:dyDescent="0.25">
      <c r="A29" s="10"/>
      <c r="B29" s="28"/>
      <c r="C29" s="58" t="s">
        <v>11</v>
      </c>
      <c r="D29" s="54"/>
      <c r="E29" s="6"/>
      <c r="F29" s="19"/>
      <c r="G29" s="24"/>
      <c r="H29" s="24"/>
      <c r="I29" s="31"/>
      <c r="J29" s="31"/>
      <c r="K29" s="35"/>
    </row>
    <row r="30" spans="1:11" x14ac:dyDescent="0.25">
      <c r="A30" s="28"/>
      <c r="B30" s="28"/>
      <c r="C30" s="58" t="s">
        <v>13</v>
      </c>
      <c r="D30" s="54"/>
      <c r="E30" s="6"/>
      <c r="F30" s="19"/>
      <c r="G30" s="24" t="s">
        <v>2</v>
      </c>
      <c r="H30" s="24" t="s">
        <v>2</v>
      </c>
      <c r="I30" s="31"/>
      <c r="J30" s="31"/>
      <c r="K30" s="35"/>
    </row>
    <row r="31" spans="1:11" x14ac:dyDescent="0.25">
      <c r="A31" s="28"/>
      <c r="B31" s="28"/>
      <c r="C31" s="58"/>
      <c r="D31" s="54"/>
      <c r="E31" s="6"/>
      <c r="F31" s="19"/>
      <c r="G31" s="24"/>
      <c r="H31" s="24"/>
      <c r="I31" s="31"/>
      <c r="J31" s="31"/>
      <c r="K31" s="35"/>
    </row>
    <row r="32" spans="1:11" x14ac:dyDescent="0.25">
      <c r="A32" s="28"/>
      <c r="B32" s="28"/>
      <c r="C32" s="58" t="s">
        <v>14</v>
      </c>
      <c r="D32" s="54"/>
      <c r="E32" s="6"/>
      <c r="F32" s="19"/>
      <c r="G32" s="24" t="s">
        <v>2</v>
      </c>
      <c r="H32" s="24" t="s">
        <v>2</v>
      </c>
      <c r="I32" s="31"/>
      <c r="J32" s="31"/>
      <c r="K32" s="35"/>
    </row>
    <row r="33" spans="1:11" x14ac:dyDescent="0.25">
      <c r="A33" s="28"/>
      <c r="B33" s="28"/>
      <c r="C33" s="58"/>
      <c r="D33" s="54"/>
      <c r="E33" s="6"/>
      <c r="F33" s="19"/>
      <c r="G33" s="24"/>
      <c r="H33" s="24"/>
      <c r="I33" s="31"/>
      <c r="J33" s="31"/>
      <c r="K33" s="35"/>
    </row>
    <row r="34" spans="1:11" x14ac:dyDescent="0.25">
      <c r="A34" s="28"/>
      <c r="B34" s="28"/>
      <c r="C34" s="58" t="s">
        <v>15</v>
      </c>
      <c r="D34" s="54"/>
      <c r="E34" s="6"/>
      <c r="F34" s="19"/>
      <c r="G34" s="24" t="s">
        <v>2</v>
      </c>
      <c r="H34" s="24" t="s">
        <v>2</v>
      </c>
      <c r="I34" s="31"/>
      <c r="J34" s="31"/>
      <c r="K34" s="35"/>
    </row>
    <row r="35" spans="1:11" x14ac:dyDescent="0.25">
      <c r="A35" s="28"/>
      <c r="B35" s="28"/>
      <c r="C35" s="58"/>
      <c r="D35" s="54"/>
      <c r="E35" s="6"/>
      <c r="F35" s="19"/>
      <c r="G35" s="24"/>
      <c r="H35" s="24"/>
      <c r="I35" s="31"/>
      <c r="J35" s="31"/>
      <c r="K35" s="35"/>
    </row>
    <row r="36" spans="1:11" x14ac:dyDescent="0.25">
      <c r="A36" s="28"/>
      <c r="B36" s="28"/>
      <c r="C36" s="58" t="s">
        <v>16</v>
      </c>
      <c r="D36" s="54"/>
      <c r="E36" s="6"/>
      <c r="F36" s="19"/>
      <c r="G36" s="24" t="s">
        <v>2</v>
      </c>
      <c r="H36" s="24" t="s">
        <v>2</v>
      </c>
      <c r="I36" s="31"/>
      <c r="J36" s="31"/>
      <c r="K36" s="35"/>
    </row>
    <row r="37" spans="1:11" x14ac:dyDescent="0.25">
      <c r="A37" s="28"/>
      <c r="B37" s="28"/>
      <c r="C37" s="58"/>
      <c r="D37" s="54"/>
      <c r="E37" s="6"/>
      <c r="F37" s="19"/>
      <c r="G37" s="24"/>
      <c r="H37" s="24"/>
      <c r="I37" s="31"/>
      <c r="J37" s="31"/>
      <c r="K37" s="35"/>
    </row>
    <row r="38" spans="1:11" x14ac:dyDescent="0.25">
      <c r="C38" s="59" t="s">
        <v>17</v>
      </c>
      <c r="D38" s="54"/>
      <c r="E38" s="6"/>
      <c r="F38" s="19"/>
      <c r="G38" s="24"/>
      <c r="H38" s="24"/>
      <c r="I38" s="31"/>
      <c r="J38" s="31"/>
      <c r="K38" s="35"/>
    </row>
    <row r="39" spans="1:11" x14ac:dyDescent="0.25">
      <c r="B39" s="8" t="s">
        <v>3548</v>
      </c>
      <c r="C39" s="57" t="s">
        <v>3549</v>
      </c>
      <c r="D39" s="54" t="s">
        <v>3550</v>
      </c>
      <c r="E39" s="6" t="s">
        <v>606</v>
      </c>
      <c r="F39" s="19">
        <v>18000000</v>
      </c>
      <c r="G39" s="24">
        <v>14325.57</v>
      </c>
      <c r="H39" s="24">
        <v>87.1</v>
      </c>
      <c r="I39" s="31">
        <v>7.6069171000000004</v>
      </c>
      <c r="J39" s="31"/>
      <c r="K39" s="35"/>
    </row>
    <row r="40" spans="1:11" x14ac:dyDescent="0.25">
      <c r="B40" s="8" t="s">
        <v>3551</v>
      </c>
      <c r="C40" s="57" t="s">
        <v>3549</v>
      </c>
      <c r="D40" s="54" t="s">
        <v>3552</v>
      </c>
      <c r="E40" s="6" t="s">
        <v>606</v>
      </c>
      <c r="F40" s="19">
        <v>506700</v>
      </c>
      <c r="G40" s="24">
        <v>403.26</v>
      </c>
      <c r="H40" s="24">
        <v>2.4500000000000002</v>
      </c>
      <c r="I40" s="31">
        <v>7.6069171000000004</v>
      </c>
      <c r="J40" s="31"/>
      <c r="K40" s="35"/>
    </row>
    <row r="41" spans="1:11" x14ac:dyDescent="0.25">
      <c r="B41" s="8" t="s">
        <v>2924</v>
      </c>
      <c r="C41" s="57" t="s">
        <v>2925</v>
      </c>
      <c r="D41" s="54" t="s">
        <v>2926</v>
      </c>
      <c r="E41" s="6" t="s">
        <v>606</v>
      </c>
      <c r="F41" s="19">
        <v>250000</v>
      </c>
      <c r="G41" s="24">
        <v>200.2</v>
      </c>
      <c r="H41" s="24">
        <v>1.22</v>
      </c>
      <c r="I41" s="31">
        <v>7.6052580000000001</v>
      </c>
      <c r="J41" s="31"/>
      <c r="K41" s="35"/>
    </row>
    <row r="42" spans="1:11" x14ac:dyDescent="0.25">
      <c r="C42" s="58" t="s">
        <v>39</v>
      </c>
      <c r="D42" s="54"/>
      <c r="E42" s="6"/>
      <c r="F42" s="19"/>
      <c r="G42" s="25">
        <v>14929.03</v>
      </c>
      <c r="H42" s="25">
        <v>90.77</v>
      </c>
      <c r="I42" s="31"/>
      <c r="J42" s="31"/>
      <c r="K42" s="35"/>
    </row>
    <row r="43" spans="1:11" x14ac:dyDescent="0.25">
      <c r="C43" s="57"/>
      <c r="D43" s="54"/>
      <c r="E43" s="6"/>
      <c r="F43" s="19"/>
      <c r="G43" s="24"/>
      <c r="H43" s="24"/>
      <c r="I43" s="31"/>
      <c r="J43" s="31"/>
      <c r="K43" s="35"/>
    </row>
    <row r="44" spans="1:11" x14ac:dyDescent="0.25">
      <c r="A44" s="10"/>
      <c r="B44" s="28"/>
      <c r="C44" s="58" t="s">
        <v>18</v>
      </c>
      <c r="D44" s="54"/>
      <c r="E44" s="6"/>
      <c r="F44" s="19"/>
      <c r="G44" s="24"/>
      <c r="H44" s="24"/>
      <c r="I44" s="31"/>
      <c r="J44" s="31"/>
      <c r="K44" s="35"/>
    </row>
    <row r="45" spans="1:11" x14ac:dyDescent="0.25">
      <c r="A45" s="28"/>
      <c r="B45" s="28"/>
      <c r="C45" s="58" t="s">
        <v>19</v>
      </c>
      <c r="D45" s="54"/>
      <c r="E45" s="6"/>
      <c r="F45" s="19"/>
      <c r="G45" s="24" t="s">
        <v>2</v>
      </c>
      <c r="H45" s="24" t="s">
        <v>2</v>
      </c>
      <c r="I45" s="31"/>
      <c r="J45" s="31"/>
      <c r="K45" s="35"/>
    </row>
    <row r="46" spans="1:11" x14ac:dyDescent="0.25">
      <c r="A46" s="28"/>
      <c r="B46" s="28"/>
      <c r="C46" s="58"/>
      <c r="D46" s="54"/>
      <c r="E46" s="6"/>
      <c r="F46" s="19"/>
      <c r="G46" s="24"/>
      <c r="H46" s="24"/>
      <c r="I46" s="31"/>
      <c r="J46" s="31"/>
      <c r="K46" s="35"/>
    </row>
    <row r="47" spans="1:11" x14ac:dyDescent="0.25">
      <c r="A47" s="28"/>
      <c r="B47" s="28"/>
      <c r="C47" s="58" t="s">
        <v>20</v>
      </c>
      <c r="D47" s="54"/>
      <c r="E47" s="6"/>
      <c r="F47" s="19"/>
      <c r="G47" s="24" t="s">
        <v>2</v>
      </c>
      <c r="H47" s="24" t="s">
        <v>2</v>
      </c>
      <c r="I47" s="31"/>
      <c r="J47" s="31"/>
      <c r="K47" s="35"/>
    </row>
    <row r="48" spans="1:11" x14ac:dyDescent="0.25">
      <c r="A48" s="28"/>
      <c r="B48" s="28"/>
      <c r="C48" s="58"/>
      <c r="D48" s="54"/>
      <c r="E48" s="6"/>
      <c r="F48" s="19"/>
      <c r="G48" s="24"/>
      <c r="H48" s="24"/>
      <c r="I48" s="31"/>
      <c r="J48" s="31"/>
      <c r="K48" s="35"/>
    </row>
    <row r="49" spans="1:54" x14ac:dyDescent="0.25">
      <c r="A49" s="28"/>
      <c r="B49" s="28"/>
      <c r="C49" s="58" t="s">
        <v>21</v>
      </c>
      <c r="D49" s="54"/>
      <c r="E49" s="6"/>
      <c r="F49" s="19"/>
      <c r="G49" s="24" t="s">
        <v>2</v>
      </c>
      <c r="H49" s="24" t="s">
        <v>2</v>
      </c>
      <c r="I49" s="31"/>
      <c r="J49" s="31"/>
      <c r="K49" s="35"/>
    </row>
    <row r="50" spans="1:54" x14ac:dyDescent="0.25">
      <c r="A50" s="28"/>
      <c r="B50" s="28"/>
      <c r="C50" s="58"/>
      <c r="D50" s="54"/>
      <c r="E50" s="6"/>
      <c r="F50" s="19"/>
      <c r="G50" s="24"/>
      <c r="H50" s="24"/>
      <c r="I50" s="31"/>
      <c r="J50" s="31"/>
      <c r="K50" s="35"/>
    </row>
    <row r="51" spans="1:54" x14ac:dyDescent="0.25">
      <c r="A51" s="28"/>
      <c r="B51" s="28"/>
      <c r="C51" s="58" t="s">
        <v>22</v>
      </c>
      <c r="D51" s="54"/>
      <c r="E51" s="6"/>
      <c r="F51" s="19"/>
      <c r="G51" s="24" t="s">
        <v>2</v>
      </c>
      <c r="H51" s="24" t="s">
        <v>2</v>
      </c>
      <c r="I51" s="31"/>
      <c r="J51" s="31"/>
      <c r="K51" s="35"/>
    </row>
    <row r="52" spans="1:54" x14ac:dyDescent="0.25">
      <c r="A52" s="28"/>
      <c r="B52" s="28"/>
      <c r="C52" s="58"/>
      <c r="D52" s="54"/>
      <c r="E52" s="6"/>
      <c r="F52" s="19"/>
      <c r="G52" s="24"/>
      <c r="H52" s="24"/>
      <c r="I52" s="31"/>
      <c r="J52" s="31"/>
      <c r="K52" s="35"/>
    </row>
    <row r="53" spans="1:54" x14ac:dyDescent="0.25">
      <c r="C53" s="59" t="s">
        <v>23</v>
      </c>
      <c r="D53" s="54"/>
      <c r="E53" s="6"/>
      <c r="F53" s="19"/>
      <c r="G53" s="24"/>
      <c r="H53" s="24"/>
      <c r="I53" s="31"/>
      <c r="J53" s="31"/>
      <c r="K53" s="35"/>
    </row>
    <row r="54" spans="1:54" x14ac:dyDescent="0.25">
      <c r="B54" s="8" t="s">
        <v>37</v>
      </c>
      <c r="C54" s="57" t="s">
        <v>38</v>
      </c>
      <c r="D54" s="54"/>
      <c r="E54" s="6"/>
      <c r="F54" s="19"/>
      <c r="G54" s="24">
        <v>45.16</v>
      </c>
      <c r="H54" s="24">
        <v>0.27</v>
      </c>
      <c r="I54" s="31"/>
      <c r="J54" s="31"/>
      <c r="K54" s="35"/>
    </row>
    <row r="55" spans="1:54" x14ac:dyDescent="0.25">
      <c r="C55" s="58" t="s">
        <v>39</v>
      </c>
      <c r="D55" s="54"/>
      <c r="E55" s="6"/>
      <c r="F55" s="19"/>
      <c r="G55" s="25">
        <v>45.16</v>
      </c>
      <c r="H55" s="25">
        <v>0.27</v>
      </c>
      <c r="I55" s="31"/>
      <c r="J55" s="31"/>
      <c r="K55" s="35"/>
    </row>
    <row r="56" spans="1:54" x14ac:dyDescent="0.25">
      <c r="C56" s="57"/>
      <c r="D56" s="54"/>
      <c r="E56" s="6"/>
      <c r="F56" s="19"/>
      <c r="G56" s="24"/>
      <c r="H56" s="24"/>
      <c r="I56" s="31"/>
      <c r="J56" s="31"/>
      <c r="K56" s="35"/>
    </row>
    <row r="57" spans="1:54" x14ac:dyDescent="0.25">
      <c r="A57" s="10"/>
      <c r="B57" s="28"/>
      <c r="C57" s="58" t="s">
        <v>24</v>
      </c>
      <c r="D57" s="54"/>
      <c r="E57" s="6"/>
      <c r="F57" s="19"/>
      <c r="G57" s="24"/>
      <c r="H57" s="24"/>
      <c r="I57" s="31"/>
      <c r="J57" s="31"/>
      <c r="K57" s="35"/>
    </row>
    <row r="58" spans="1:54" s="2" customFormat="1" ht="13.5" x14ac:dyDescent="0.25">
      <c r="A58" s="28"/>
      <c r="B58" s="28"/>
      <c r="C58" s="57" t="s">
        <v>4648</v>
      </c>
      <c r="D58" s="54"/>
      <c r="E58" s="6"/>
      <c r="F58" s="19"/>
      <c r="G58" s="24" t="s">
        <v>2</v>
      </c>
      <c r="H58" s="24" t="s">
        <v>2</v>
      </c>
      <c r="I58" s="31"/>
      <c r="J58" s="31"/>
      <c r="K58" s="35"/>
      <c r="L58" s="3"/>
      <c r="AI58" s="3"/>
      <c r="AV58" s="3"/>
      <c r="AX58" s="3"/>
      <c r="BB58" s="3"/>
    </row>
    <row r="59" spans="1:54" x14ac:dyDescent="0.25">
      <c r="B59" s="8"/>
      <c r="C59" s="57" t="s">
        <v>40</v>
      </c>
      <c r="D59" s="54"/>
      <c r="E59" s="6"/>
      <c r="F59" s="19"/>
      <c r="G59" s="24">
        <v>45.83</v>
      </c>
      <c r="H59" s="24">
        <v>0.28000000000000003</v>
      </c>
      <c r="I59" s="31"/>
      <c r="J59" s="31"/>
      <c r="K59" s="35"/>
    </row>
    <row r="60" spans="1:54" x14ac:dyDescent="0.25">
      <c r="C60" s="58" t="s">
        <v>39</v>
      </c>
      <c r="D60" s="54"/>
      <c r="E60" s="6"/>
      <c r="F60" s="19"/>
      <c r="G60" s="25">
        <v>45.83</v>
      </c>
      <c r="H60" s="25">
        <v>0.28000000000000003</v>
      </c>
      <c r="I60" s="31"/>
      <c r="J60" s="31"/>
      <c r="K60" s="35"/>
    </row>
    <row r="61" spans="1:54" x14ac:dyDescent="0.25">
      <c r="C61" s="57"/>
      <c r="D61" s="54"/>
      <c r="E61" s="6"/>
      <c r="F61" s="19"/>
      <c r="G61" s="24"/>
      <c r="H61" s="24"/>
      <c r="I61" s="31"/>
      <c r="J61" s="31"/>
      <c r="K61" s="35"/>
    </row>
    <row r="62" spans="1:54" x14ac:dyDescent="0.25">
      <c r="C62" s="60" t="s">
        <v>41</v>
      </c>
      <c r="D62" s="55"/>
      <c r="E62" s="5"/>
      <c r="F62" s="20"/>
      <c r="G62" s="26">
        <v>16448.07</v>
      </c>
      <c r="H62" s="26">
        <v>99.999999999999986</v>
      </c>
      <c r="I62" s="32"/>
      <c r="J62" s="32"/>
      <c r="K62" s="36"/>
    </row>
    <row r="65" spans="3:11" x14ac:dyDescent="0.25">
      <c r="C65" s="1" t="s">
        <v>42</v>
      </c>
    </row>
    <row r="66" spans="3:11" x14ac:dyDescent="0.25">
      <c r="C66" s="37" t="s">
        <v>43</v>
      </c>
      <c r="D66" s="37"/>
      <c r="E66" s="37"/>
      <c r="F66" s="37"/>
      <c r="G66" s="37"/>
      <c r="H66" s="37"/>
      <c r="I66" s="37"/>
      <c r="J66" s="37"/>
      <c r="K66" s="37"/>
    </row>
    <row r="67" spans="3:11" x14ac:dyDescent="0.25">
      <c r="C67" s="2" t="s">
        <v>44</v>
      </c>
    </row>
    <row r="68" spans="3:11" x14ac:dyDescent="0.25">
      <c r="C68" s="2" t="s">
        <v>45</v>
      </c>
    </row>
    <row r="69" spans="3:11" x14ac:dyDescent="0.25">
      <c r="C69" s="2" t="s">
        <v>46</v>
      </c>
    </row>
    <row r="70" spans="3:11" x14ac:dyDescent="0.25">
      <c r="C70" s="2" t="s">
        <v>47</v>
      </c>
    </row>
    <row r="72" spans="3:11" x14ac:dyDescent="0.25">
      <c r="C72" s="114" t="s">
        <v>4724</v>
      </c>
      <c r="E72" s="114" t="s">
        <v>4725</v>
      </c>
      <c r="F72" s="115"/>
    </row>
    <row r="73" spans="3:11" x14ac:dyDescent="0.25">
      <c r="E73" s="2" t="s">
        <v>4764</v>
      </c>
    </row>
  </sheetData>
  <hyperlinks>
    <hyperlink ref="J2" location="'Index'!A1" display="'Index'!A1" xr:uid="{00000000-0004-0000-9100-000000000000}"/>
  </hyperlinks>
  <pageMargins left="0.7" right="0.7" top="0.75" bottom="0.75" header="0.3" footer="0.3"/>
  <pageSetup orientation="portrait" horizontalDpi="4294967293" r:id="rId1"/>
  <drawing r:id="rId2"/>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sheetPr codeName="Sheet1124"/>
  <dimension ref="A1:IV219"/>
  <sheetViews>
    <sheetView showGridLines="0" zoomScale="90" zoomScaleNormal="90" workbookViewId="0">
      <pane ySplit="6" topLeftCell="A199"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3553</v>
      </c>
      <c r="J2" s="38" t="s">
        <v>4466</v>
      </c>
    </row>
    <row r="3" spans="1:54" ht="16.5" x14ac:dyDescent="0.3">
      <c r="C3" s="1" t="s">
        <v>26</v>
      </c>
      <c r="D3" s="21" t="s">
        <v>3554</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1848</v>
      </c>
      <c r="C10" s="57" t="s">
        <v>1849</v>
      </c>
      <c r="D10" s="54" t="s">
        <v>1850</v>
      </c>
      <c r="E10" s="6" t="s">
        <v>60</v>
      </c>
      <c r="F10" s="19">
        <v>20543</v>
      </c>
      <c r="G10" s="24">
        <v>247.2</v>
      </c>
      <c r="H10" s="24">
        <v>1.93</v>
      </c>
      <c r="I10" s="31"/>
      <c r="J10" s="31"/>
      <c r="K10" s="35"/>
    </row>
    <row r="11" spans="1:54" x14ac:dyDescent="0.25">
      <c r="B11" s="8" t="s">
        <v>237</v>
      </c>
      <c r="C11" s="57" t="s">
        <v>238</v>
      </c>
      <c r="D11" s="54" t="s">
        <v>239</v>
      </c>
      <c r="E11" s="6" t="s">
        <v>240</v>
      </c>
      <c r="F11" s="19">
        <v>54699</v>
      </c>
      <c r="G11" s="24">
        <v>233.07</v>
      </c>
      <c r="H11" s="24">
        <v>1.82</v>
      </c>
      <c r="I11" s="31"/>
      <c r="J11" s="31"/>
      <c r="K11" s="35"/>
    </row>
    <row r="12" spans="1:54" x14ac:dyDescent="0.25">
      <c r="B12" s="8" t="s">
        <v>3555</v>
      </c>
      <c r="C12" s="57" t="s">
        <v>3556</v>
      </c>
      <c r="D12" s="54" t="s">
        <v>3557</v>
      </c>
      <c r="E12" s="6" t="s">
        <v>294</v>
      </c>
      <c r="F12" s="19">
        <v>17336</v>
      </c>
      <c r="G12" s="24">
        <v>225.5</v>
      </c>
      <c r="H12" s="24">
        <v>1.76</v>
      </c>
      <c r="I12" s="31"/>
      <c r="J12" s="31"/>
      <c r="K12" s="35"/>
    </row>
    <row r="13" spans="1:54" x14ac:dyDescent="0.25">
      <c r="B13" s="8" t="s">
        <v>241</v>
      </c>
      <c r="C13" s="57" t="s">
        <v>242</v>
      </c>
      <c r="D13" s="54" t="s">
        <v>243</v>
      </c>
      <c r="E13" s="6" t="s">
        <v>121</v>
      </c>
      <c r="F13" s="19">
        <v>7730</v>
      </c>
      <c r="G13" s="24">
        <v>214.26</v>
      </c>
      <c r="H13" s="24">
        <v>1.68</v>
      </c>
      <c r="I13" s="31"/>
      <c r="J13" s="31"/>
      <c r="K13" s="35"/>
    </row>
    <row r="14" spans="1:54" x14ac:dyDescent="0.25">
      <c r="B14" s="8" t="s">
        <v>1741</v>
      </c>
      <c r="C14" s="57" t="s">
        <v>1742</v>
      </c>
      <c r="D14" s="54" t="s">
        <v>1743</v>
      </c>
      <c r="E14" s="6" t="s">
        <v>151</v>
      </c>
      <c r="F14" s="19">
        <v>16605</v>
      </c>
      <c r="G14" s="24">
        <v>212.24</v>
      </c>
      <c r="H14" s="24">
        <v>1.66</v>
      </c>
      <c r="I14" s="31"/>
      <c r="J14" s="31"/>
      <c r="K14" s="35"/>
    </row>
    <row r="15" spans="1:54" x14ac:dyDescent="0.25">
      <c r="B15" s="8" t="s">
        <v>2365</v>
      </c>
      <c r="C15" s="57" t="s">
        <v>2366</v>
      </c>
      <c r="D15" s="54" t="s">
        <v>2367</v>
      </c>
      <c r="E15" s="6" t="s">
        <v>64</v>
      </c>
      <c r="F15" s="19">
        <v>35577</v>
      </c>
      <c r="G15" s="24">
        <v>210.94</v>
      </c>
      <c r="H15" s="24">
        <v>1.65</v>
      </c>
      <c r="I15" s="31"/>
      <c r="J15" s="31"/>
      <c r="K15" s="35"/>
    </row>
    <row r="16" spans="1:54" x14ac:dyDescent="0.25">
      <c r="B16" s="8" t="s">
        <v>198</v>
      </c>
      <c r="C16" s="57" t="s">
        <v>199</v>
      </c>
      <c r="D16" s="54" t="s">
        <v>200</v>
      </c>
      <c r="E16" s="6" t="s">
        <v>155</v>
      </c>
      <c r="F16" s="19">
        <v>65294</v>
      </c>
      <c r="G16" s="24">
        <v>202.9</v>
      </c>
      <c r="H16" s="24">
        <v>1.59</v>
      </c>
      <c r="I16" s="31"/>
      <c r="J16" s="31"/>
      <c r="K16" s="35"/>
    </row>
    <row r="17" spans="2:11" x14ac:dyDescent="0.25">
      <c r="B17" s="8" t="s">
        <v>1607</v>
      </c>
      <c r="C17" s="57" t="s">
        <v>662</v>
      </c>
      <c r="D17" s="54" t="s">
        <v>1608</v>
      </c>
      <c r="E17" s="6" t="s">
        <v>64</v>
      </c>
      <c r="F17" s="19">
        <v>156824</v>
      </c>
      <c r="G17" s="24">
        <v>202.54</v>
      </c>
      <c r="H17" s="24">
        <v>1.58</v>
      </c>
      <c r="I17" s="31"/>
      <c r="J17" s="31"/>
      <c r="K17" s="35"/>
    </row>
    <row r="18" spans="2:11" x14ac:dyDescent="0.25">
      <c r="B18" s="8" t="s">
        <v>97</v>
      </c>
      <c r="C18" s="57" t="s">
        <v>98</v>
      </c>
      <c r="D18" s="54" t="s">
        <v>99</v>
      </c>
      <c r="E18" s="6" t="s">
        <v>85</v>
      </c>
      <c r="F18" s="19">
        <v>17260</v>
      </c>
      <c r="G18" s="24">
        <v>186.46</v>
      </c>
      <c r="H18" s="24">
        <v>1.46</v>
      </c>
      <c r="I18" s="31"/>
      <c r="J18" s="31"/>
      <c r="K18" s="35"/>
    </row>
    <row r="19" spans="2:11" x14ac:dyDescent="0.25">
      <c r="B19" s="8" t="s">
        <v>738</v>
      </c>
      <c r="C19" s="57" t="s">
        <v>739</v>
      </c>
      <c r="D19" s="54" t="s">
        <v>740</v>
      </c>
      <c r="E19" s="6" t="s">
        <v>53</v>
      </c>
      <c r="F19" s="19">
        <v>3739</v>
      </c>
      <c r="G19" s="24">
        <v>179.21</v>
      </c>
      <c r="H19" s="24">
        <v>1.4</v>
      </c>
      <c r="I19" s="31"/>
      <c r="J19" s="31"/>
      <c r="K19" s="35"/>
    </row>
    <row r="20" spans="2:11" x14ac:dyDescent="0.25">
      <c r="B20" s="8" t="s">
        <v>100</v>
      </c>
      <c r="C20" s="57" t="s">
        <v>101</v>
      </c>
      <c r="D20" s="54" t="s">
        <v>102</v>
      </c>
      <c r="E20" s="6" t="s">
        <v>103</v>
      </c>
      <c r="F20" s="19">
        <v>446</v>
      </c>
      <c r="G20" s="24">
        <v>169.34</v>
      </c>
      <c r="H20" s="24">
        <v>1.32</v>
      </c>
      <c r="I20" s="31"/>
      <c r="J20" s="31"/>
      <c r="K20" s="35"/>
    </row>
    <row r="21" spans="2:11" x14ac:dyDescent="0.25">
      <c r="B21" s="8" t="s">
        <v>3558</v>
      </c>
      <c r="C21" s="57" t="s">
        <v>932</v>
      </c>
      <c r="D21" s="54" t="s">
        <v>3559</v>
      </c>
      <c r="E21" s="6" t="s">
        <v>64</v>
      </c>
      <c r="F21" s="19">
        <v>937994</v>
      </c>
      <c r="G21" s="24">
        <v>163.68</v>
      </c>
      <c r="H21" s="24">
        <v>1.28</v>
      </c>
      <c r="I21" s="31"/>
      <c r="J21" s="31"/>
      <c r="K21" s="35"/>
    </row>
    <row r="22" spans="2:11" x14ac:dyDescent="0.25">
      <c r="B22" s="8" t="s">
        <v>2374</v>
      </c>
      <c r="C22" s="57" t="s">
        <v>2375</v>
      </c>
      <c r="D22" s="54" t="s">
        <v>2376</v>
      </c>
      <c r="E22" s="6" t="s">
        <v>53</v>
      </c>
      <c r="F22" s="19">
        <v>2586</v>
      </c>
      <c r="G22" s="24">
        <v>158.5</v>
      </c>
      <c r="H22" s="24">
        <v>1.24</v>
      </c>
      <c r="I22" s="31"/>
      <c r="J22" s="31"/>
      <c r="K22" s="35"/>
    </row>
    <row r="23" spans="2:11" x14ac:dyDescent="0.25">
      <c r="B23" s="8" t="s">
        <v>104</v>
      </c>
      <c r="C23" s="57" t="s">
        <v>105</v>
      </c>
      <c r="D23" s="54" t="s">
        <v>106</v>
      </c>
      <c r="E23" s="6" t="s">
        <v>107</v>
      </c>
      <c r="F23" s="19">
        <v>10070</v>
      </c>
      <c r="G23" s="24">
        <v>158.11000000000001</v>
      </c>
      <c r="H23" s="24">
        <v>1.24</v>
      </c>
      <c r="I23" s="31"/>
      <c r="J23" s="31"/>
      <c r="K23" s="35"/>
    </row>
    <row r="24" spans="2:11" x14ac:dyDescent="0.25">
      <c r="B24" s="8" t="s">
        <v>233</v>
      </c>
      <c r="C24" s="57" t="s">
        <v>234</v>
      </c>
      <c r="D24" s="54" t="s">
        <v>235</v>
      </c>
      <c r="E24" s="6" t="s">
        <v>236</v>
      </c>
      <c r="F24" s="19">
        <v>106669</v>
      </c>
      <c r="G24" s="24">
        <v>155.19999999999999</v>
      </c>
      <c r="H24" s="24">
        <v>1.21</v>
      </c>
      <c r="I24" s="31"/>
      <c r="J24" s="31"/>
      <c r="K24" s="35"/>
    </row>
    <row r="25" spans="2:11" x14ac:dyDescent="0.25">
      <c r="B25" s="8" t="s">
        <v>253</v>
      </c>
      <c r="C25" s="57" t="s">
        <v>254</v>
      </c>
      <c r="D25" s="54" t="s">
        <v>255</v>
      </c>
      <c r="E25" s="6" t="s">
        <v>107</v>
      </c>
      <c r="F25" s="19">
        <v>18985</v>
      </c>
      <c r="G25" s="24">
        <v>154.91999999999999</v>
      </c>
      <c r="H25" s="24">
        <v>1.21</v>
      </c>
      <c r="I25" s="31"/>
      <c r="J25" s="31"/>
      <c r="K25" s="35"/>
    </row>
    <row r="26" spans="2:11" x14ac:dyDescent="0.25">
      <c r="B26" s="8" t="s">
        <v>271</v>
      </c>
      <c r="C26" s="57" t="s">
        <v>272</v>
      </c>
      <c r="D26" s="54" t="s">
        <v>273</v>
      </c>
      <c r="E26" s="6" t="s">
        <v>188</v>
      </c>
      <c r="F26" s="19">
        <v>27985</v>
      </c>
      <c r="G26" s="24">
        <v>153.69</v>
      </c>
      <c r="H26" s="24">
        <v>1.2</v>
      </c>
      <c r="I26" s="31"/>
      <c r="J26" s="31"/>
      <c r="K26" s="35"/>
    </row>
    <row r="27" spans="2:11" x14ac:dyDescent="0.25">
      <c r="B27" s="8" t="s">
        <v>244</v>
      </c>
      <c r="C27" s="57" t="s">
        <v>245</v>
      </c>
      <c r="D27" s="54" t="s">
        <v>246</v>
      </c>
      <c r="E27" s="6" t="s">
        <v>114</v>
      </c>
      <c r="F27" s="19">
        <v>17173</v>
      </c>
      <c r="G27" s="24">
        <v>153.18</v>
      </c>
      <c r="H27" s="24">
        <v>1.2</v>
      </c>
      <c r="I27" s="31"/>
      <c r="J27" s="31"/>
      <c r="K27" s="35"/>
    </row>
    <row r="28" spans="2:11" x14ac:dyDescent="0.25">
      <c r="B28" s="8" t="s">
        <v>3560</v>
      </c>
      <c r="C28" s="57" t="s">
        <v>3561</v>
      </c>
      <c r="D28" s="54" t="s">
        <v>3562</v>
      </c>
      <c r="E28" s="6" t="s">
        <v>107</v>
      </c>
      <c r="F28" s="19">
        <v>12749</v>
      </c>
      <c r="G28" s="24">
        <v>151.62</v>
      </c>
      <c r="H28" s="24">
        <v>1.19</v>
      </c>
      <c r="I28" s="31"/>
      <c r="J28" s="31"/>
      <c r="K28" s="35"/>
    </row>
    <row r="29" spans="2:11" x14ac:dyDescent="0.25">
      <c r="B29" s="8" t="s">
        <v>3563</v>
      </c>
      <c r="C29" s="57" t="s">
        <v>3564</v>
      </c>
      <c r="D29" s="54" t="s">
        <v>3565</v>
      </c>
      <c r="E29" s="6" t="s">
        <v>96</v>
      </c>
      <c r="F29" s="19">
        <v>47554</v>
      </c>
      <c r="G29" s="24">
        <v>145.16</v>
      </c>
      <c r="H29" s="24">
        <v>1.1399999999999999</v>
      </c>
      <c r="I29" s="31"/>
      <c r="J29" s="31"/>
      <c r="K29" s="35"/>
    </row>
    <row r="30" spans="2:11" x14ac:dyDescent="0.25">
      <c r="B30" s="8" t="s">
        <v>1807</v>
      </c>
      <c r="C30" s="57" t="s">
        <v>1147</v>
      </c>
      <c r="D30" s="54" t="s">
        <v>1808</v>
      </c>
      <c r="E30" s="6" t="s">
        <v>64</v>
      </c>
      <c r="F30" s="19">
        <v>49766</v>
      </c>
      <c r="G30" s="24">
        <v>139.12</v>
      </c>
      <c r="H30" s="24">
        <v>1.0900000000000001</v>
      </c>
      <c r="I30" s="31"/>
      <c r="J30" s="31"/>
      <c r="K30" s="35"/>
    </row>
    <row r="31" spans="2:11" x14ac:dyDescent="0.25">
      <c r="B31" s="8" t="s">
        <v>454</v>
      </c>
      <c r="C31" s="57" t="s">
        <v>455</v>
      </c>
      <c r="D31" s="54" t="s">
        <v>456</v>
      </c>
      <c r="E31" s="6" t="s">
        <v>114</v>
      </c>
      <c r="F31" s="19">
        <v>45733</v>
      </c>
      <c r="G31" s="24">
        <v>138.96</v>
      </c>
      <c r="H31" s="24">
        <v>1.0900000000000001</v>
      </c>
      <c r="I31" s="31"/>
      <c r="J31" s="31"/>
      <c r="K31" s="35"/>
    </row>
    <row r="32" spans="2:11" x14ac:dyDescent="0.25">
      <c r="B32" s="8" t="s">
        <v>1736</v>
      </c>
      <c r="C32" s="57" t="s">
        <v>1737</v>
      </c>
      <c r="D32" s="54" t="s">
        <v>1738</v>
      </c>
      <c r="E32" s="6" t="s">
        <v>166</v>
      </c>
      <c r="F32" s="19">
        <v>68367</v>
      </c>
      <c r="G32" s="24">
        <v>133.72999999999999</v>
      </c>
      <c r="H32" s="24">
        <v>1.05</v>
      </c>
      <c r="I32" s="31"/>
      <c r="J32" s="31"/>
      <c r="K32" s="35"/>
    </row>
    <row r="33" spans="2:11" x14ac:dyDescent="0.25">
      <c r="B33" s="8" t="s">
        <v>1661</v>
      </c>
      <c r="C33" s="57" t="s">
        <v>1662</v>
      </c>
      <c r="D33" s="54" t="s">
        <v>1663</v>
      </c>
      <c r="E33" s="6" t="s">
        <v>107</v>
      </c>
      <c r="F33" s="19">
        <v>4803</v>
      </c>
      <c r="G33" s="24">
        <v>132.63</v>
      </c>
      <c r="H33" s="24">
        <v>1.04</v>
      </c>
      <c r="I33" s="31"/>
      <c r="J33" s="31"/>
      <c r="K33" s="35"/>
    </row>
    <row r="34" spans="2:11" x14ac:dyDescent="0.25">
      <c r="B34" s="8" t="s">
        <v>516</v>
      </c>
      <c r="C34" s="57" t="s">
        <v>517</v>
      </c>
      <c r="D34" s="54" t="s">
        <v>518</v>
      </c>
      <c r="E34" s="6" t="s">
        <v>121</v>
      </c>
      <c r="F34" s="19">
        <v>154</v>
      </c>
      <c r="G34" s="24">
        <v>131.30000000000001</v>
      </c>
      <c r="H34" s="24">
        <v>1.03</v>
      </c>
      <c r="I34" s="31"/>
      <c r="J34" s="31"/>
      <c r="K34" s="35"/>
    </row>
    <row r="35" spans="2:11" x14ac:dyDescent="0.25">
      <c r="B35" s="8" t="s">
        <v>93</v>
      </c>
      <c r="C35" s="57" t="s">
        <v>94</v>
      </c>
      <c r="D35" s="54" t="s">
        <v>95</v>
      </c>
      <c r="E35" s="6" t="s">
        <v>96</v>
      </c>
      <c r="F35" s="19">
        <v>3928</v>
      </c>
      <c r="G35" s="24">
        <v>126.38</v>
      </c>
      <c r="H35" s="24">
        <v>0.99</v>
      </c>
      <c r="I35" s="31"/>
      <c r="J35" s="31"/>
      <c r="K35" s="35"/>
    </row>
    <row r="36" spans="2:11" x14ac:dyDescent="0.25">
      <c r="B36" s="8" t="s">
        <v>1721</v>
      </c>
      <c r="C36" s="57" t="s">
        <v>1448</v>
      </c>
      <c r="D36" s="54" t="s">
        <v>1722</v>
      </c>
      <c r="E36" s="6" t="s">
        <v>60</v>
      </c>
      <c r="F36" s="19">
        <v>86127</v>
      </c>
      <c r="G36" s="24">
        <v>125.23</v>
      </c>
      <c r="H36" s="24">
        <v>0.98</v>
      </c>
      <c r="I36" s="31"/>
      <c r="J36" s="31"/>
      <c r="K36" s="35"/>
    </row>
    <row r="37" spans="2:11" x14ac:dyDescent="0.25">
      <c r="B37" s="8" t="s">
        <v>152</v>
      </c>
      <c r="C37" s="57" t="s">
        <v>153</v>
      </c>
      <c r="D37" s="54" t="s">
        <v>154</v>
      </c>
      <c r="E37" s="6" t="s">
        <v>155</v>
      </c>
      <c r="F37" s="19">
        <v>28374</v>
      </c>
      <c r="G37" s="24">
        <v>125.09</v>
      </c>
      <c r="H37" s="24">
        <v>0.98</v>
      </c>
      <c r="I37" s="31"/>
      <c r="J37" s="31"/>
      <c r="K37" s="35"/>
    </row>
    <row r="38" spans="2:11" x14ac:dyDescent="0.25">
      <c r="B38" s="8" t="s">
        <v>1826</v>
      </c>
      <c r="C38" s="57" t="s">
        <v>1175</v>
      </c>
      <c r="D38" s="54" t="s">
        <v>1827</v>
      </c>
      <c r="E38" s="6" t="s">
        <v>64</v>
      </c>
      <c r="F38" s="19">
        <v>226476</v>
      </c>
      <c r="G38" s="24">
        <v>124.9</v>
      </c>
      <c r="H38" s="24">
        <v>0.98</v>
      </c>
      <c r="I38" s="31"/>
      <c r="J38" s="31"/>
      <c r="K38" s="35"/>
    </row>
    <row r="39" spans="2:11" x14ac:dyDescent="0.25">
      <c r="B39" s="8" t="s">
        <v>1750</v>
      </c>
      <c r="C39" s="57" t="s">
        <v>1751</v>
      </c>
      <c r="D39" s="54" t="s">
        <v>1752</v>
      </c>
      <c r="E39" s="6" t="s">
        <v>107</v>
      </c>
      <c r="F39" s="19">
        <v>6572</v>
      </c>
      <c r="G39" s="24">
        <v>124.11</v>
      </c>
      <c r="H39" s="24">
        <v>0.97</v>
      </c>
      <c r="I39" s="31"/>
      <c r="J39" s="31"/>
      <c r="K39" s="35"/>
    </row>
    <row r="40" spans="2:11" x14ac:dyDescent="0.25">
      <c r="B40" s="8" t="s">
        <v>1879</v>
      </c>
      <c r="C40" s="57" t="s">
        <v>1880</v>
      </c>
      <c r="D40" s="54" t="s">
        <v>1881</v>
      </c>
      <c r="E40" s="6" t="s">
        <v>372</v>
      </c>
      <c r="F40" s="19">
        <v>55607</v>
      </c>
      <c r="G40" s="24">
        <v>123.75</v>
      </c>
      <c r="H40" s="24">
        <v>0.97</v>
      </c>
      <c r="I40" s="31"/>
      <c r="J40" s="31"/>
      <c r="K40" s="35"/>
    </row>
    <row r="41" spans="2:11" x14ac:dyDescent="0.25">
      <c r="B41" s="8" t="s">
        <v>3566</v>
      </c>
      <c r="C41" s="57" t="s">
        <v>3567</v>
      </c>
      <c r="D41" s="54" t="s">
        <v>3568</v>
      </c>
      <c r="E41" s="6" t="s">
        <v>121</v>
      </c>
      <c r="F41" s="19">
        <v>6020</v>
      </c>
      <c r="G41" s="24">
        <v>121.26</v>
      </c>
      <c r="H41" s="24">
        <v>0.95</v>
      </c>
      <c r="I41" s="31"/>
      <c r="J41" s="31"/>
      <c r="K41" s="35"/>
    </row>
    <row r="42" spans="2:11" x14ac:dyDescent="0.25">
      <c r="B42" s="8" t="s">
        <v>256</v>
      </c>
      <c r="C42" s="57" t="s">
        <v>257</v>
      </c>
      <c r="D42" s="54" t="s">
        <v>258</v>
      </c>
      <c r="E42" s="6" t="s">
        <v>162</v>
      </c>
      <c r="F42" s="19">
        <v>20328</v>
      </c>
      <c r="G42" s="24">
        <v>120.04</v>
      </c>
      <c r="H42" s="24">
        <v>0.94</v>
      </c>
      <c r="I42" s="31"/>
      <c r="J42" s="31"/>
      <c r="K42" s="35"/>
    </row>
    <row r="43" spans="2:11" x14ac:dyDescent="0.25">
      <c r="B43" s="8" t="s">
        <v>380</v>
      </c>
      <c r="C43" s="57" t="s">
        <v>381</v>
      </c>
      <c r="D43" s="54" t="s">
        <v>382</v>
      </c>
      <c r="E43" s="6" t="s">
        <v>140</v>
      </c>
      <c r="F43" s="19">
        <v>17870</v>
      </c>
      <c r="G43" s="24">
        <v>117.81</v>
      </c>
      <c r="H43" s="24">
        <v>0.92</v>
      </c>
      <c r="I43" s="31"/>
      <c r="J43" s="31"/>
      <c r="K43" s="35"/>
    </row>
    <row r="44" spans="2:11" x14ac:dyDescent="0.25">
      <c r="B44" s="8" t="s">
        <v>1783</v>
      </c>
      <c r="C44" s="57" t="s">
        <v>1784</v>
      </c>
      <c r="D44" s="54" t="s">
        <v>1785</v>
      </c>
      <c r="E44" s="6" t="s">
        <v>53</v>
      </c>
      <c r="F44" s="19">
        <v>2716</v>
      </c>
      <c r="G44" s="24">
        <v>116.75</v>
      </c>
      <c r="H44" s="24">
        <v>0.91</v>
      </c>
      <c r="I44" s="31"/>
      <c r="J44" s="31"/>
      <c r="K44" s="35"/>
    </row>
    <row r="45" spans="2:11" x14ac:dyDescent="0.25">
      <c r="B45" s="8" t="s">
        <v>224</v>
      </c>
      <c r="C45" s="57" t="s">
        <v>225</v>
      </c>
      <c r="D45" s="54" t="s">
        <v>226</v>
      </c>
      <c r="E45" s="6" t="s">
        <v>140</v>
      </c>
      <c r="F45" s="19">
        <v>3635</v>
      </c>
      <c r="G45" s="24">
        <v>115.41</v>
      </c>
      <c r="H45" s="24">
        <v>0.9</v>
      </c>
      <c r="I45" s="31"/>
      <c r="J45" s="31"/>
      <c r="K45" s="35"/>
    </row>
    <row r="46" spans="2:11" x14ac:dyDescent="0.25">
      <c r="B46" s="8" t="s">
        <v>1593</v>
      </c>
      <c r="C46" s="57" t="s">
        <v>1255</v>
      </c>
      <c r="D46" s="54" t="s">
        <v>1594</v>
      </c>
      <c r="E46" s="6" t="s">
        <v>60</v>
      </c>
      <c r="F46" s="19">
        <v>5025</v>
      </c>
      <c r="G46" s="24">
        <v>114.92</v>
      </c>
      <c r="H46" s="24">
        <v>0.9</v>
      </c>
      <c r="I46" s="31"/>
      <c r="J46" s="31"/>
      <c r="K46" s="35"/>
    </row>
    <row r="47" spans="2:11" x14ac:dyDescent="0.25">
      <c r="B47" s="8" t="s">
        <v>1820</v>
      </c>
      <c r="C47" s="57" t="s">
        <v>1821</v>
      </c>
      <c r="D47" s="54" t="s">
        <v>1822</v>
      </c>
      <c r="E47" s="6" t="s">
        <v>304</v>
      </c>
      <c r="F47" s="19">
        <v>11711</v>
      </c>
      <c r="G47" s="24">
        <v>114.18</v>
      </c>
      <c r="H47" s="24">
        <v>0.89</v>
      </c>
      <c r="I47" s="31"/>
      <c r="J47" s="31"/>
      <c r="K47" s="35"/>
    </row>
    <row r="48" spans="2:11" x14ac:dyDescent="0.25">
      <c r="B48" s="8" t="s">
        <v>1866</v>
      </c>
      <c r="C48" s="57" t="s">
        <v>1867</v>
      </c>
      <c r="D48" s="54" t="s">
        <v>1868</v>
      </c>
      <c r="E48" s="6" t="s">
        <v>372</v>
      </c>
      <c r="F48" s="19">
        <v>25950</v>
      </c>
      <c r="G48" s="24">
        <v>113.83</v>
      </c>
      <c r="H48" s="24">
        <v>0.89</v>
      </c>
      <c r="I48" s="31"/>
      <c r="J48" s="31"/>
      <c r="K48" s="35"/>
    </row>
    <row r="49" spans="2:11" x14ac:dyDescent="0.25">
      <c r="B49" s="8" t="s">
        <v>1747</v>
      </c>
      <c r="C49" s="57" t="s">
        <v>1748</v>
      </c>
      <c r="D49" s="54" t="s">
        <v>1749</v>
      </c>
      <c r="E49" s="6" t="s">
        <v>75</v>
      </c>
      <c r="F49" s="19">
        <v>6117</v>
      </c>
      <c r="G49" s="24">
        <v>112.18</v>
      </c>
      <c r="H49" s="24">
        <v>0.88</v>
      </c>
      <c r="I49" s="31"/>
      <c r="J49" s="31"/>
      <c r="K49" s="35"/>
    </row>
    <row r="50" spans="2:11" x14ac:dyDescent="0.25">
      <c r="B50" s="8" t="s">
        <v>2377</v>
      </c>
      <c r="C50" s="57" t="s">
        <v>2378</v>
      </c>
      <c r="D50" s="54" t="s">
        <v>2379</v>
      </c>
      <c r="E50" s="6" t="s">
        <v>283</v>
      </c>
      <c r="F50" s="19">
        <v>16120</v>
      </c>
      <c r="G50" s="24">
        <v>111.62</v>
      </c>
      <c r="H50" s="24">
        <v>0.87</v>
      </c>
      <c r="I50" s="31"/>
      <c r="J50" s="31"/>
      <c r="K50" s="35"/>
    </row>
    <row r="51" spans="2:11" x14ac:dyDescent="0.25">
      <c r="B51" s="8" t="s">
        <v>366</v>
      </c>
      <c r="C51" s="57" t="s">
        <v>367</v>
      </c>
      <c r="D51" s="54" t="s">
        <v>368</v>
      </c>
      <c r="E51" s="6" t="s">
        <v>60</v>
      </c>
      <c r="F51" s="19">
        <v>43055</v>
      </c>
      <c r="G51" s="24">
        <v>108.41</v>
      </c>
      <c r="H51" s="24">
        <v>0.85</v>
      </c>
      <c r="I51" s="31"/>
      <c r="J51" s="31"/>
      <c r="K51" s="35"/>
    </row>
    <row r="52" spans="2:11" x14ac:dyDescent="0.25">
      <c r="B52" s="8" t="s">
        <v>417</v>
      </c>
      <c r="C52" s="57" t="s">
        <v>418</v>
      </c>
      <c r="D52" s="54" t="s">
        <v>419</v>
      </c>
      <c r="E52" s="6" t="s">
        <v>64</v>
      </c>
      <c r="F52" s="19">
        <v>220425</v>
      </c>
      <c r="G52" s="24">
        <v>106.58</v>
      </c>
      <c r="H52" s="24">
        <v>0.83</v>
      </c>
      <c r="I52" s="31"/>
      <c r="J52" s="31"/>
      <c r="K52" s="35"/>
    </row>
    <row r="53" spans="2:11" x14ac:dyDescent="0.25">
      <c r="B53" s="8" t="s">
        <v>2193</v>
      </c>
      <c r="C53" s="57" t="s">
        <v>2194</v>
      </c>
      <c r="D53" s="54" t="s">
        <v>2195</v>
      </c>
      <c r="E53" s="6" t="s">
        <v>304</v>
      </c>
      <c r="F53" s="19">
        <v>2571</v>
      </c>
      <c r="G53" s="24">
        <v>106.13</v>
      </c>
      <c r="H53" s="24">
        <v>0.83</v>
      </c>
      <c r="I53" s="31"/>
      <c r="J53" s="31"/>
      <c r="K53" s="35"/>
    </row>
    <row r="54" spans="2:11" x14ac:dyDescent="0.25">
      <c r="B54" s="8" t="s">
        <v>1815</v>
      </c>
      <c r="C54" s="57" t="s">
        <v>1190</v>
      </c>
      <c r="D54" s="54" t="s">
        <v>1816</v>
      </c>
      <c r="E54" s="6" t="s">
        <v>60</v>
      </c>
      <c r="F54" s="19">
        <v>91761</v>
      </c>
      <c r="G54" s="24">
        <v>104.88</v>
      </c>
      <c r="H54" s="24">
        <v>0.82</v>
      </c>
      <c r="I54" s="31"/>
      <c r="J54" s="31"/>
      <c r="K54" s="35"/>
    </row>
    <row r="55" spans="2:11" x14ac:dyDescent="0.25">
      <c r="B55" s="8" t="s">
        <v>1863</v>
      </c>
      <c r="C55" s="57" t="s">
        <v>1864</v>
      </c>
      <c r="D55" s="54" t="s">
        <v>1865</v>
      </c>
      <c r="E55" s="6" t="s">
        <v>220</v>
      </c>
      <c r="F55" s="19">
        <v>8664</v>
      </c>
      <c r="G55" s="24">
        <v>104.71</v>
      </c>
      <c r="H55" s="24">
        <v>0.82</v>
      </c>
      <c r="I55" s="31"/>
      <c r="J55" s="31"/>
      <c r="K55" s="35"/>
    </row>
    <row r="56" spans="2:11" x14ac:dyDescent="0.25">
      <c r="B56" s="8" t="s">
        <v>250</v>
      </c>
      <c r="C56" s="57" t="s">
        <v>251</v>
      </c>
      <c r="D56" s="54" t="s">
        <v>252</v>
      </c>
      <c r="E56" s="6" t="s">
        <v>240</v>
      </c>
      <c r="F56" s="19">
        <v>38622</v>
      </c>
      <c r="G56" s="24">
        <v>103.22</v>
      </c>
      <c r="H56" s="24">
        <v>0.81</v>
      </c>
      <c r="I56" s="31"/>
      <c r="J56" s="31"/>
      <c r="K56" s="35"/>
    </row>
    <row r="57" spans="2:11" x14ac:dyDescent="0.25">
      <c r="B57" s="8" t="s">
        <v>1693</v>
      </c>
      <c r="C57" s="57" t="s">
        <v>1694</v>
      </c>
      <c r="D57" s="54" t="s">
        <v>1695</v>
      </c>
      <c r="E57" s="6" t="s">
        <v>132</v>
      </c>
      <c r="F57" s="19">
        <v>47329</v>
      </c>
      <c r="G57" s="24">
        <v>101.88</v>
      </c>
      <c r="H57" s="24">
        <v>0.8</v>
      </c>
      <c r="I57" s="31"/>
      <c r="J57" s="31"/>
      <c r="K57" s="35"/>
    </row>
    <row r="58" spans="2:11" x14ac:dyDescent="0.25">
      <c r="B58" s="8" t="s">
        <v>1876</v>
      </c>
      <c r="C58" s="57" t="s">
        <v>1877</v>
      </c>
      <c r="D58" s="54" t="s">
        <v>1878</v>
      </c>
      <c r="E58" s="6" t="s">
        <v>107</v>
      </c>
      <c r="F58" s="19">
        <v>3219</v>
      </c>
      <c r="G58" s="24">
        <v>99.19</v>
      </c>
      <c r="H58" s="24">
        <v>0.78</v>
      </c>
      <c r="I58" s="31"/>
      <c r="J58" s="31"/>
      <c r="K58" s="35"/>
    </row>
    <row r="59" spans="2:11" x14ac:dyDescent="0.25">
      <c r="B59" s="8" t="s">
        <v>3432</v>
      </c>
      <c r="C59" s="57" t="s">
        <v>3433</v>
      </c>
      <c r="D59" s="54" t="s">
        <v>3434</v>
      </c>
      <c r="E59" s="6" t="s">
        <v>304</v>
      </c>
      <c r="F59" s="19">
        <v>5462</v>
      </c>
      <c r="G59" s="24">
        <v>98.27</v>
      </c>
      <c r="H59" s="24">
        <v>0.77</v>
      </c>
      <c r="I59" s="31"/>
      <c r="J59" s="31"/>
      <c r="K59" s="35"/>
    </row>
    <row r="60" spans="2:11" x14ac:dyDescent="0.25">
      <c r="B60" s="8" t="s">
        <v>383</v>
      </c>
      <c r="C60" s="57" t="s">
        <v>384</v>
      </c>
      <c r="D60" s="54" t="s">
        <v>385</v>
      </c>
      <c r="E60" s="6" t="s">
        <v>170</v>
      </c>
      <c r="F60" s="19">
        <v>7018</v>
      </c>
      <c r="G60" s="24">
        <v>97.07</v>
      </c>
      <c r="H60" s="24">
        <v>0.76</v>
      </c>
      <c r="I60" s="31"/>
      <c r="J60" s="31"/>
      <c r="K60" s="35"/>
    </row>
    <row r="61" spans="2:11" x14ac:dyDescent="0.25">
      <c r="B61" s="8" t="s">
        <v>850</v>
      </c>
      <c r="C61" s="57" t="s">
        <v>851</v>
      </c>
      <c r="D61" s="54" t="s">
        <v>852</v>
      </c>
      <c r="E61" s="6" t="s">
        <v>140</v>
      </c>
      <c r="F61" s="19">
        <v>20852</v>
      </c>
      <c r="G61" s="24">
        <v>96.49</v>
      </c>
      <c r="H61" s="24">
        <v>0.75</v>
      </c>
      <c r="I61" s="31"/>
      <c r="J61" s="31"/>
      <c r="K61" s="35"/>
    </row>
    <row r="62" spans="2:11" x14ac:dyDescent="0.25">
      <c r="B62" s="8" t="s">
        <v>1615</v>
      </c>
      <c r="C62" s="57" t="s">
        <v>1616</v>
      </c>
      <c r="D62" s="54" t="s">
        <v>1617</v>
      </c>
      <c r="E62" s="6" t="s">
        <v>170</v>
      </c>
      <c r="F62" s="19">
        <v>8451</v>
      </c>
      <c r="G62" s="24">
        <v>92.99</v>
      </c>
      <c r="H62" s="24">
        <v>0.73</v>
      </c>
      <c r="I62" s="31"/>
      <c r="J62" s="31"/>
      <c r="K62" s="35"/>
    </row>
    <row r="63" spans="2:11" x14ac:dyDescent="0.25">
      <c r="B63" s="8" t="s">
        <v>1774</v>
      </c>
      <c r="C63" s="57" t="s">
        <v>1775</v>
      </c>
      <c r="D63" s="54" t="s">
        <v>1776</v>
      </c>
      <c r="E63" s="6" t="s">
        <v>140</v>
      </c>
      <c r="F63" s="19">
        <v>29084</v>
      </c>
      <c r="G63" s="24">
        <v>91.43</v>
      </c>
      <c r="H63" s="24">
        <v>0.72</v>
      </c>
      <c r="I63" s="31"/>
      <c r="J63" s="31"/>
      <c r="K63" s="35"/>
    </row>
    <row r="64" spans="2:11" x14ac:dyDescent="0.25">
      <c r="B64" s="8" t="s">
        <v>174</v>
      </c>
      <c r="C64" s="57" t="s">
        <v>175</v>
      </c>
      <c r="D64" s="54" t="s">
        <v>176</v>
      </c>
      <c r="E64" s="6" t="s">
        <v>121</v>
      </c>
      <c r="F64" s="19">
        <v>3014</v>
      </c>
      <c r="G64" s="24">
        <v>89.87</v>
      </c>
      <c r="H64" s="24">
        <v>0.7</v>
      </c>
      <c r="I64" s="31"/>
      <c r="J64" s="31"/>
      <c r="K64" s="35"/>
    </row>
    <row r="65" spans="2:11" x14ac:dyDescent="0.25">
      <c r="B65" s="8" t="s">
        <v>118</v>
      </c>
      <c r="C65" s="57" t="s">
        <v>119</v>
      </c>
      <c r="D65" s="54" t="s">
        <v>120</v>
      </c>
      <c r="E65" s="6" t="s">
        <v>121</v>
      </c>
      <c r="F65" s="19">
        <v>19949</v>
      </c>
      <c r="G65" s="24">
        <v>89.39</v>
      </c>
      <c r="H65" s="24">
        <v>0.7</v>
      </c>
      <c r="I65" s="31"/>
      <c r="J65" s="31"/>
      <c r="K65" s="35"/>
    </row>
    <row r="66" spans="2:11" x14ac:dyDescent="0.25">
      <c r="B66" s="8" t="s">
        <v>1624</v>
      </c>
      <c r="C66" s="57" t="s">
        <v>1625</v>
      </c>
      <c r="D66" s="54" t="s">
        <v>1626</v>
      </c>
      <c r="E66" s="6" t="s">
        <v>188</v>
      </c>
      <c r="F66" s="19">
        <v>107187</v>
      </c>
      <c r="G66" s="24">
        <v>88.7</v>
      </c>
      <c r="H66" s="24">
        <v>0.69</v>
      </c>
      <c r="I66" s="31"/>
      <c r="J66" s="31"/>
      <c r="K66" s="35"/>
    </row>
    <row r="67" spans="2:11" x14ac:dyDescent="0.25">
      <c r="B67" s="8" t="s">
        <v>786</v>
      </c>
      <c r="C67" s="57" t="s">
        <v>787</v>
      </c>
      <c r="D67" s="54" t="s">
        <v>788</v>
      </c>
      <c r="E67" s="6" t="s">
        <v>140</v>
      </c>
      <c r="F67" s="19">
        <v>18762</v>
      </c>
      <c r="G67" s="24">
        <v>87.39</v>
      </c>
      <c r="H67" s="24">
        <v>0.68</v>
      </c>
      <c r="I67" s="31"/>
      <c r="J67" s="31"/>
      <c r="K67" s="35"/>
    </row>
    <row r="68" spans="2:11" x14ac:dyDescent="0.25">
      <c r="B68" s="8" t="s">
        <v>3569</v>
      </c>
      <c r="C68" s="57" t="s">
        <v>3570</v>
      </c>
      <c r="D68" s="54" t="s">
        <v>3571</v>
      </c>
      <c r="E68" s="6" t="s">
        <v>304</v>
      </c>
      <c r="F68" s="19">
        <v>2769</v>
      </c>
      <c r="G68" s="24">
        <v>87.09</v>
      </c>
      <c r="H68" s="24">
        <v>0.68</v>
      </c>
      <c r="I68" s="31"/>
      <c r="J68" s="31"/>
      <c r="K68" s="35"/>
    </row>
    <row r="69" spans="2:11" x14ac:dyDescent="0.25">
      <c r="B69" s="8" t="s">
        <v>3572</v>
      </c>
      <c r="C69" s="57" t="s">
        <v>3573</v>
      </c>
      <c r="D69" s="54" t="s">
        <v>3574</v>
      </c>
      <c r="E69" s="6" t="s">
        <v>304</v>
      </c>
      <c r="F69" s="19">
        <v>1204</v>
      </c>
      <c r="G69" s="24">
        <v>84.68</v>
      </c>
      <c r="H69" s="24">
        <v>0.66</v>
      </c>
      <c r="I69" s="31"/>
      <c r="J69" s="31"/>
      <c r="K69" s="35"/>
    </row>
    <row r="70" spans="2:11" x14ac:dyDescent="0.25">
      <c r="B70" s="8" t="s">
        <v>3575</v>
      </c>
      <c r="C70" s="57" t="s">
        <v>3576</v>
      </c>
      <c r="D70" s="54" t="s">
        <v>3577</v>
      </c>
      <c r="E70" s="6" t="s">
        <v>140</v>
      </c>
      <c r="F70" s="19">
        <v>10158</v>
      </c>
      <c r="G70" s="24">
        <v>82.07</v>
      </c>
      <c r="H70" s="24">
        <v>0.64</v>
      </c>
      <c r="I70" s="31"/>
      <c r="J70" s="31"/>
      <c r="K70" s="35"/>
    </row>
    <row r="71" spans="2:11" x14ac:dyDescent="0.25">
      <c r="B71" s="8" t="s">
        <v>1851</v>
      </c>
      <c r="C71" s="57" t="s">
        <v>1852</v>
      </c>
      <c r="D71" s="54" t="s">
        <v>1853</v>
      </c>
      <c r="E71" s="6" t="s">
        <v>147</v>
      </c>
      <c r="F71" s="19">
        <v>56635</v>
      </c>
      <c r="G71" s="24">
        <v>81.87</v>
      </c>
      <c r="H71" s="24">
        <v>0.64</v>
      </c>
      <c r="I71" s="31"/>
      <c r="J71" s="31"/>
      <c r="K71" s="35"/>
    </row>
    <row r="72" spans="2:11" x14ac:dyDescent="0.25">
      <c r="B72" s="8" t="s">
        <v>862</v>
      </c>
      <c r="C72" s="57" t="s">
        <v>863</v>
      </c>
      <c r="D72" s="54" t="s">
        <v>864</v>
      </c>
      <c r="E72" s="6" t="s">
        <v>410</v>
      </c>
      <c r="F72" s="19">
        <v>8938</v>
      </c>
      <c r="G72" s="24">
        <v>80.31</v>
      </c>
      <c r="H72" s="24">
        <v>0.63</v>
      </c>
      <c r="I72" s="31"/>
      <c r="J72" s="31"/>
      <c r="K72" s="35"/>
    </row>
    <row r="73" spans="2:11" x14ac:dyDescent="0.25">
      <c r="B73" s="8" t="s">
        <v>247</v>
      </c>
      <c r="C73" s="57" t="s">
        <v>248</v>
      </c>
      <c r="D73" s="54" t="s">
        <v>249</v>
      </c>
      <c r="E73" s="6" t="s">
        <v>140</v>
      </c>
      <c r="F73" s="19">
        <v>395</v>
      </c>
      <c r="G73" s="24">
        <v>79.83</v>
      </c>
      <c r="H73" s="24">
        <v>0.62</v>
      </c>
      <c r="I73" s="31"/>
      <c r="J73" s="31"/>
      <c r="K73" s="35"/>
    </row>
    <row r="74" spans="2:11" x14ac:dyDescent="0.25">
      <c r="B74" s="8" t="s">
        <v>1889</v>
      </c>
      <c r="C74" s="57" t="s">
        <v>1890</v>
      </c>
      <c r="D74" s="54" t="s">
        <v>1891</v>
      </c>
      <c r="E74" s="6" t="s">
        <v>114</v>
      </c>
      <c r="F74" s="19">
        <v>2738</v>
      </c>
      <c r="G74" s="24">
        <v>79.150000000000006</v>
      </c>
      <c r="H74" s="24">
        <v>0.62</v>
      </c>
      <c r="I74" s="31"/>
      <c r="J74" s="31"/>
      <c r="K74" s="35"/>
    </row>
    <row r="75" spans="2:11" x14ac:dyDescent="0.25">
      <c r="B75" s="8" t="s">
        <v>811</v>
      </c>
      <c r="C75" s="57" t="s">
        <v>812</v>
      </c>
      <c r="D75" s="54" t="s">
        <v>813</v>
      </c>
      <c r="E75" s="6" t="s">
        <v>290</v>
      </c>
      <c r="F75" s="19">
        <v>201087</v>
      </c>
      <c r="G75" s="24">
        <v>78.73</v>
      </c>
      <c r="H75" s="24">
        <v>0.62</v>
      </c>
      <c r="I75" s="31"/>
      <c r="J75" s="31"/>
      <c r="K75" s="35"/>
    </row>
    <row r="76" spans="2:11" x14ac:dyDescent="0.25">
      <c r="B76" s="8" t="s">
        <v>1840</v>
      </c>
      <c r="C76" s="57" t="s">
        <v>1198</v>
      </c>
      <c r="D76" s="54" t="s">
        <v>1841</v>
      </c>
      <c r="E76" s="6" t="s">
        <v>60</v>
      </c>
      <c r="F76" s="19">
        <v>22430</v>
      </c>
      <c r="G76" s="24">
        <v>78.63</v>
      </c>
      <c r="H76" s="24">
        <v>0.62</v>
      </c>
      <c r="I76" s="31"/>
      <c r="J76" s="31"/>
      <c r="K76" s="35"/>
    </row>
    <row r="77" spans="2:11" x14ac:dyDescent="0.25">
      <c r="B77" s="8" t="s">
        <v>2330</v>
      </c>
      <c r="C77" s="57" t="s">
        <v>2331</v>
      </c>
      <c r="D77" s="54" t="s">
        <v>2332</v>
      </c>
      <c r="E77" s="6" t="s">
        <v>121</v>
      </c>
      <c r="F77" s="19">
        <v>7946</v>
      </c>
      <c r="G77" s="24">
        <v>78.150000000000006</v>
      </c>
      <c r="H77" s="24">
        <v>0.61</v>
      </c>
      <c r="I77" s="31"/>
      <c r="J77" s="31"/>
      <c r="K77" s="35"/>
    </row>
    <row r="78" spans="2:11" x14ac:dyDescent="0.25">
      <c r="B78" s="8" t="s">
        <v>204</v>
      </c>
      <c r="C78" s="57" t="s">
        <v>205</v>
      </c>
      <c r="D78" s="54" t="s">
        <v>206</v>
      </c>
      <c r="E78" s="6" t="s">
        <v>107</v>
      </c>
      <c r="F78" s="19">
        <v>2938</v>
      </c>
      <c r="G78" s="24">
        <v>77.88</v>
      </c>
      <c r="H78" s="24">
        <v>0.61</v>
      </c>
      <c r="I78" s="31"/>
      <c r="J78" s="31"/>
      <c r="K78" s="35"/>
    </row>
    <row r="79" spans="2:11" x14ac:dyDescent="0.25">
      <c r="B79" s="8" t="s">
        <v>489</v>
      </c>
      <c r="C79" s="57" t="s">
        <v>490</v>
      </c>
      <c r="D79" s="54" t="s">
        <v>491</v>
      </c>
      <c r="E79" s="6" t="s">
        <v>107</v>
      </c>
      <c r="F79" s="19">
        <v>1722</v>
      </c>
      <c r="G79" s="24">
        <v>76.78</v>
      </c>
      <c r="H79" s="24">
        <v>0.6</v>
      </c>
      <c r="I79" s="31"/>
      <c r="J79" s="31"/>
      <c r="K79" s="35"/>
    </row>
    <row r="80" spans="2:11" x14ac:dyDescent="0.25">
      <c r="B80" s="8" t="s">
        <v>291</v>
      </c>
      <c r="C80" s="57" t="s">
        <v>292</v>
      </c>
      <c r="D80" s="54" t="s">
        <v>293</v>
      </c>
      <c r="E80" s="6" t="s">
        <v>294</v>
      </c>
      <c r="F80" s="19">
        <v>5293</v>
      </c>
      <c r="G80" s="24">
        <v>76.58</v>
      </c>
      <c r="H80" s="24">
        <v>0.6</v>
      </c>
      <c r="I80" s="31"/>
      <c r="J80" s="31"/>
      <c r="K80" s="35"/>
    </row>
    <row r="81" spans="2:11" x14ac:dyDescent="0.25">
      <c r="B81" s="8" t="s">
        <v>133</v>
      </c>
      <c r="C81" s="57" t="s">
        <v>134</v>
      </c>
      <c r="D81" s="54" t="s">
        <v>135</v>
      </c>
      <c r="E81" s="6" t="s">
        <v>136</v>
      </c>
      <c r="F81" s="19">
        <v>2036</v>
      </c>
      <c r="G81" s="24">
        <v>75.02</v>
      </c>
      <c r="H81" s="24">
        <v>0.59</v>
      </c>
      <c r="I81" s="31"/>
      <c r="J81" s="31"/>
      <c r="K81" s="35"/>
    </row>
    <row r="82" spans="2:11" x14ac:dyDescent="0.25">
      <c r="B82" s="8" t="s">
        <v>1598</v>
      </c>
      <c r="C82" s="57" t="s">
        <v>1599</v>
      </c>
      <c r="D82" s="54" t="s">
        <v>1600</v>
      </c>
      <c r="E82" s="6" t="s">
        <v>170</v>
      </c>
      <c r="F82" s="19">
        <v>8627</v>
      </c>
      <c r="G82" s="24">
        <v>73.97</v>
      </c>
      <c r="H82" s="24">
        <v>0.57999999999999996</v>
      </c>
      <c r="I82" s="31"/>
      <c r="J82" s="31"/>
      <c r="K82" s="35"/>
    </row>
    <row r="83" spans="2:11" x14ac:dyDescent="0.25">
      <c r="B83" s="8" t="s">
        <v>3578</v>
      </c>
      <c r="C83" s="57" t="s">
        <v>3579</v>
      </c>
      <c r="D83" s="54" t="s">
        <v>3580</v>
      </c>
      <c r="E83" s="6" t="s">
        <v>170</v>
      </c>
      <c r="F83" s="19">
        <v>8930</v>
      </c>
      <c r="G83" s="24">
        <v>73.239999999999995</v>
      </c>
      <c r="H83" s="24">
        <v>0.56999999999999995</v>
      </c>
      <c r="I83" s="31"/>
      <c r="J83" s="31"/>
      <c r="K83" s="35"/>
    </row>
    <row r="84" spans="2:11" x14ac:dyDescent="0.25">
      <c r="B84" s="8" t="s">
        <v>3581</v>
      </c>
      <c r="C84" s="57" t="s">
        <v>3582</v>
      </c>
      <c r="D84" s="54" t="s">
        <v>3583</v>
      </c>
      <c r="E84" s="6" t="s">
        <v>290</v>
      </c>
      <c r="F84" s="19">
        <v>30485</v>
      </c>
      <c r="G84" s="24">
        <v>71.53</v>
      </c>
      <c r="H84" s="24">
        <v>0.56000000000000005</v>
      </c>
      <c r="I84" s="31"/>
      <c r="J84" s="31"/>
      <c r="K84" s="35"/>
    </row>
    <row r="85" spans="2:11" x14ac:dyDescent="0.25">
      <c r="B85" s="8" t="s">
        <v>349</v>
      </c>
      <c r="C85" s="57" t="s">
        <v>350</v>
      </c>
      <c r="D85" s="54" t="s">
        <v>351</v>
      </c>
      <c r="E85" s="6" t="s">
        <v>304</v>
      </c>
      <c r="F85" s="19">
        <v>1812</v>
      </c>
      <c r="G85" s="24">
        <v>71.03</v>
      </c>
      <c r="H85" s="24">
        <v>0.56000000000000005</v>
      </c>
      <c r="I85" s="31"/>
      <c r="J85" s="31"/>
      <c r="K85" s="35"/>
    </row>
    <row r="86" spans="2:11" x14ac:dyDescent="0.25">
      <c r="B86" s="8" t="s">
        <v>1771</v>
      </c>
      <c r="C86" s="57" t="s">
        <v>1772</v>
      </c>
      <c r="D86" s="54" t="s">
        <v>1773</v>
      </c>
      <c r="E86" s="6" t="s">
        <v>915</v>
      </c>
      <c r="F86" s="19">
        <v>183483</v>
      </c>
      <c r="G86" s="24">
        <v>69.540000000000006</v>
      </c>
      <c r="H86" s="24">
        <v>0.54</v>
      </c>
      <c r="I86" s="31"/>
      <c r="J86" s="31"/>
      <c r="K86" s="35"/>
    </row>
    <row r="87" spans="2:11" x14ac:dyDescent="0.25">
      <c r="B87" s="8" t="s">
        <v>1421</v>
      </c>
      <c r="C87" s="57" t="s">
        <v>1422</v>
      </c>
      <c r="D87" s="54" t="s">
        <v>1423</v>
      </c>
      <c r="E87" s="6" t="s">
        <v>75</v>
      </c>
      <c r="F87" s="19">
        <v>2464</v>
      </c>
      <c r="G87" s="24">
        <v>68.12</v>
      </c>
      <c r="H87" s="24">
        <v>0.53</v>
      </c>
      <c r="I87" s="31"/>
      <c r="J87" s="31"/>
      <c r="K87" s="35"/>
    </row>
    <row r="88" spans="2:11" x14ac:dyDescent="0.25">
      <c r="B88" s="8" t="s">
        <v>826</v>
      </c>
      <c r="C88" s="57" t="s">
        <v>827</v>
      </c>
      <c r="D88" s="54" t="s">
        <v>828</v>
      </c>
      <c r="E88" s="6" t="s">
        <v>75</v>
      </c>
      <c r="F88" s="19">
        <v>9460</v>
      </c>
      <c r="G88" s="24">
        <v>67.59</v>
      </c>
      <c r="H88" s="24">
        <v>0.53</v>
      </c>
      <c r="I88" s="31"/>
      <c r="J88" s="31"/>
      <c r="K88" s="35"/>
    </row>
    <row r="89" spans="2:11" x14ac:dyDescent="0.25">
      <c r="B89" s="8" t="s">
        <v>853</v>
      </c>
      <c r="C89" s="57" t="s">
        <v>854</v>
      </c>
      <c r="D89" s="54" t="s">
        <v>855</v>
      </c>
      <c r="E89" s="6" t="s">
        <v>114</v>
      </c>
      <c r="F89" s="19">
        <v>6257</v>
      </c>
      <c r="G89" s="24">
        <v>67.239999999999995</v>
      </c>
      <c r="H89" s="24">
        <v>0.53</v>
      </c>
      <c r="I89" s="31"/>
      <c r="J89" s="31"/>
      <c r="K89" s="35"/>
    </row>
    <row r="90" spans="2:11" x14ac:dyDescent="0.25">
      <c r="B90" s="8" t="s">
        <v>1780</v>
      </c>
      <c r="C90" s="57" t="s">
        <v>1781</v>
      </c>
      <c r="D90" s="54" t="s">
        <v>1782</v>
      </c>
      <c r="E90" s="6" t="s">
        <v>114</v>
      </c>
      <c r="F90" s="19">
        <v>4764</v>
      </c>
      <c r="G90" s="24">
        <v>67.23</v>
      </c>
      <c r="H90" s="24">
        <v>0.53</v>
      </c>
      <c r="I90" s="31"/>
      <c r="J90" s="31"/>
      <c r="K90" s="35"/>
    </row>
    <row r="91" spans="2:11" x14ac:dyDescent="0.25">
      <c r="B91" s="8" t="s">
        <v>1759</v>
      </c>
      <c r="C91" s="57" t="s">
        <v>1760</v>
      </c>
      <c r="D91" s="54" t="s">
        <v>1761</v>
      </c>
      <c r="E91" s="6" t="s">
        <v>96</v>
      </c>
      <c r="F91" s="19">
        <v>95522</v>
      </c>
      <c r="G91" s="24">
        <v>66.67</v>
      </c>
      <c r="H91" s="24">
        <v>0.52</v>
      </c>
      <c r="I91" s="31"/>
      <c r="J91" s="31"/>
      <c r="K91" s="35"/>
    </row>
    <row r="92" spans="2:11" x14ac:dyDescent="0.25">
      <c r="B92" s="8" t="s">
        <v>3584</v>
      </c>
      <c r="C92" s="57" t="s">
        <v>3585</v>
      </c>
      <c r="D92" s="54" t="s">
        <v>3586</v>
      </c>
      <c r="E92" s="6" t="s">
        <v>376</v>
      </c>
      <c r="F92" s="19">
        <v>26532</v>
      </c>
      <c r="G92" s="24">
        <v>65.55</v>
      </c>
      <c r="H92" s="24">
        <v>0.51</v>
      </c>
      <c r="I92" s="31"/>
      <c r="J92" s="31"/>
      <c r="K92" s="35"/>
    </row>
    <row r="93" spans="2:11" x14ac:dyDescent="0.25">
      <c r="B93" s="8" t="s">
        <v>1753</v>
      </c>
      <c r="C93" s="57" t="s">
        <v>1754</v>
      </c>
      <c r="D93" s="54" t="s">
        <v>1755</v>
      </c>
      <c r="E93" s="6" t="s">
        <v>283</v>
      </c>
      <c r="F93" s="19">
        <v>44799</v>
      </c>
      <c r="G93" s="24">
        <v>65.34</v>
      </c>
      <c r="H93" s="24">
        <v>0.51</v>
      </c>
      <c r="I93" s="31"/>
      <c r="J93" s="31"/>
      <c r="K93" s="35"/>
    </row>
    <row r="94" spans="2:11" x14ac:dyDescent="0.25">
      <c r="B94" s="8" t="s">
        <v>3587</v>
      </c>
      <c r="C94" s="57" t="s">
        <v>3588</v>
      </c>
      <c r="D94" s="54" t="s">
        <v>3589</v>
      </c>
      <c r="E94" s="6" t="s">
        <v>114</v>
      </c>
      <c r="F94" s="19">
        <v>9852</v>
      </c>
      <c r="G94" s="24">
        <v>64.78</v>
      </c>
      <c r="H94" s="24">
        <v>0.51</v>
      </c>
      <c r="I94" s="31"/>
      <c r="J94" s="31"/>
      <c r="K94" s="35"/>
    </row>
    <row r="95" spans="2:11" x14ac:dyDescent="0.25">
      <c r="B95" s="8" t="s">
        <v>221</v>
      </c>
      <c r="C95" s="57" t="s">
        <v>222</v>
      </c>
      <c r="D95" s="54" t="s">
        <v>223</v>
      </c>
      <c r="E95" s="6" t="s">
        <v>121</v>
      </c>
      <c r="F95" s="19">
        <v>12742</v>
      </c>
      <c r="G95" s="24">
        <v>64.58</v>
      </c>
      <c r="H95" s="24">
        <v>0.51</v>
      </c>
      <c r="I95" s="31"/>
      <c r="J95" s="31"/>
      <c r="K95" s="35"/>
    </row>
    <row r="96" spans="2:11" x14ac:dyDescent="0.25">
      <c r="B96" s="8" t="s">
        <v>1873</v>
      </c>
      <c r="C96" s="57" t="s">
        <v>1874</v>
      </c>
      <c r="D96" s="54" t="s">
        <v>1875</v>
      </c>
      <c r="E96" s="6" t="s">
        <v>372</v>
      </c>
      <c r="F96" s="19">
        <v>12760</v>
      </c>
      <c r="G96" s="24">
        <v>64.430000000000007</v>
      </c>
      <c r="H96" s="24">
        <v>0.5</v>
      </c>
      <c r="I96" s="31"/>
      <c r="J96" s="31"/>
      <c r="K96" s="35"/>
    </row>
    <row r="97" spans="2:11" x14ac:dyDescent="0.25">
      <c r="B97" s="8" t="s">
        <v>3590</v>
      </c>
      <c r="C97" s="57" t="s">
        <v>3591</v>
      </c>
      <c r="D97" s="54" t="s">
        <v>3592</v>
      </c>
      <c r="E97" s="6" t="s">
        <v>60</v>
      </c>
      <c r="F97" s="19">
        <v>22123</v>
      </c>
      <c r="G97" s="24">
        <v>63.96</v>
      </c>
      <c r="H97" s="24">
        <v>0.5</v>
      </c>
      <c r="I97" s="31"/>
      <c r="J97" s="31"/>
      <c r="K97" s="35"/>
    </row>
    <row r="98" spans="2:11" x14ac:dyDescent="0.25">
      <c r="B98" s="8" t="s">
        <v>287</v>
      </c>
      <c r="C98" s="57" t="s">
        <v>288</v>
      </c>
      <c r="D98" s="54" t="s">
        <v>289</v>
      </c>
      <c r="E98" s="6" t="s">
        <v>290</v>
      </c>
      <c r="F98" s="19">
        <v>12473</v>
      </c>
      <c r="G98" s="24">
        <v>63.16</v>
      </c>
      <c r="H98" s="24">
        <v>0.49</v>
      </c>
      <c r="I98" s="31"/>
      <c r="J98" s="31"/>
      <c r="K98" s="35"/>
    </row>
    <row r="99" spans="2:11" x14ac:dyDescent="0.25">
      <c r="B99" s="8" t="s">
        <v>1590</v>
      </c>
      <c r="C99" s="57" t="s">
        <v>1591</v>
      </c>
      <c r="D99" s="54" t="s">
        <v>1592</v>
      </c>
      <c r="E99" s="6" t="s">
        <v>96</v>
      </c>
      <c r="F99" s="19">
        <v>2916</v>
      </c>
      <c r="G99" s="24">
        <v>62.78</v>
      </c>
      <c r="H99" s="24">
        <v>0.49</v>
      </c>
      <c r="I99" s="31"/>
      <c r="J99" s="31"/>
      <c r="K99" s="35"/>
    </row>
    <row r="100" spans="2:11" x14ac:dyDescent="0.25">
      <c r="B100" s="8" t="s">
        <v>472</v>
      </c>
      <c r="C100" s="57" t="s">
        <v>473</v>
      </c>
      <c r="D100" s="54" t="s">
        <v>474</v>
      </c>
      <c r="E100" s="6" t="s">
        <v>107</v>
      </c>
      <c r="F100" s="19">
        <v>3448</v>
      </c>
      <c r="G100" s="24">
        <v>62.23</v>
      </c>
      <c r="H100" s="24">
        <v>0.49</v>
      </c>
      <c r="I100" s="31"/>
      <c r="J100" s="31"/>
      <c r="K100" s="35"/>
    </row>
    <row r="101" spans="2:11" x14ac:dyDescent="0.25">
      <c r="B101" s="8" t="s">
        <v>277</v>
      </c>
      <c r="C101" s="57" t="s">
        <v>278</v>
      </c>
      <c r="D101" s="54" t="s">
        <v>279</v>
      </c>
      <c r="E101" s="6" t="s">
        <v>121</v>
      </c>
      <c r="F101" s="19">
        <v>124561</v>
      </c>
      <c r="G101" s="24">
        <v>61.66</v>
      </c>
      <c r="H101" s="24">
        <v>0.48</v>
      </c>
      <c r="I101" s="31"/>
      <c r="J101" s="31"/>
      <c r="K101" s="35"/>
    </row>
    <row r="102" spans="2:11" x14ac:dyDescent="0.25">
      <c r="B102" s="8" t="s">
        <v>1587</v>
      </c>
      <c r="C102" s="57" t="s">
        <v>1588</v>
      </c>
      <c r="D102" s="54" t="s">
        <v>1589</v>
      </c>
      <c r="E102" s="6" t="s">
        <v>60</v>
      </c>
      <c r="F102" s="19">
        <v>1788</v>
      </c>
      <c r="G102" s="24">
        <v>60.56</v>
      </c>
      <c r="H102" s="24">
        <v>0.47</v>
      </c>
      <c r="I102" s="31"/>
      <c r="J102" s="31"/>
      <c r="K102" s="35"/>
    </row>
    <row r="103" spans="2:11" x14ac:dyDescent="0.25">
      <c r="B103" s="8" t="s">
        <v>1595</v>
      </c>
      <c r="C103" s="57" t="s">
        <v>1596</v>
      </c>
      <c r="D103" s="54" t="s">
        <v>1597</v>
      </c>
      <c r="E103" s="6" t="s">
        <v>372</v>
      </c>
      <c r="F103" s="19">
        <v>21334</v>
      </c>
      <c r="G103" s="24">
        <v>60.34</v>
      </c>
      <c r="H103" s="24">
        <v>0.47</v>
      </c>
      <c r="I103" s="31"/>
      <c r="J103" s="31"/>
      <c r="K103" s="35"/>
    </row>
    <row r="104" spans="2:11" x14ac:dyDescent="0.25">
      <c r="B104" s="8" t="s">
        <v>210</v>
      </c>
      <c r="C104" s="57" t="s">
        <v>211</v>
      </c>
      <c r="D104" s="54" t="s">
        <v>212</v>
      </c>
      <c r="E104" s="6" t="s">
        <v>213</v>
      </c>
      <c r="F104" s="19">
        <v>15046</v>
      </c>
      <c r="G104" s="24">
        <v>60.09</v>
      </c>
      <c r="H104" s="24">
        <v>0.47</v>
      </c>
      <c r="I104" s="31"/>
      <c r="J104" s="31"/>
      <c r="K104" s="35"/>
    </row>
    <row r="105" spans="2:11" x14ac:dyDescent="0.25">
      <c r="B105" s="8" t="s">
        <v>3593</v>
      </c>
      <c r="C105" s="57" t="s">
        <v>3594</v>
      </c>
      <c r="D105" s="54" t="s">
        <v>3595</v>
      </c>
      <c r="E105" s="6" t="s">
        <v>60</v>
      </c>
      <c r="F105" s="19">
        <v>3281</v>
      </c>
      <c r="G105" s="24">
        <v>59.97</v>
      </c>
      <c r="H105" s="24">
        <v>0.47</v>
      </c>
      <c r="I105" s="31"/>
      <c r="J105" s="31"/>
      <c r="K105" s="35"/>
    </row>
    <row r="106" spans="2:11" x14ac:dyDescent="0.25">
      <c r="B106" s="8" t="s">
        <v>3596</v>
      </c>
      <c r="C106" s="57" t="s">
        <v>3597</v>
      </c>
      <c r="D106" s="54" t="s">
        <v>3598</v>
      </c>
      <c r="E106" s="6" t="s">
        <v>304</v>
      </c>
      <c r="F106" s="19">
        <v>1581</v>
      </c>
      <c r="G106" s="24">
        <v>58.84</v>
      </c>
      <c r="H106" s="24">
        <v>0.46</v>
      </c>
      <c r="I106" s="31"/>
      <c r="J106" s="31"/>
      <c r="K106" s="35"/>
    </row>
    <row r="107" spans="2:11" x14ac:dyDescent="0.25">
      <c r="B107" s="8" t="s">
        <v>1854</v>
      </c>
      <c r="C107" s="57" t="s">
        <v>1855</v>
      </c>
      <c r="D107" s="54" t="s">
        <v>1856</v>
      </c>
      <c r="E107" s="6" t="s">
        <v>240</v>
      </c>
      <c r="F107" s="19">
        <v>10119</v>
      </c>
      <c r="G107" s="24">
        <v>58.77</v>
      </c>
      <c r="H107" s="24">
        <v>0.46</v>
      </c>
      <c r="I107" s="31"/>
      <c r="J107" s="31"/>
      <c r="K107" s="35"/>
    </row>
    <row r="108" spans="2:11" x14ac:dyDescent="0.25">
      <c r="B108" s="8" t="s">
        <v>1823</v>
      </c>
      <c r="C108" s="57" t="s">
        <v>1824</v>
      </c>
      <c r="D108" s="54" t="s">
        <v>1825</v>
      </c>
      <c r="E108" s="6" t="s">
        <v>151</v>
      </c>
      <c r="F108" s="19">
        <v>25323</v>
      </c>
      <c r="G108" s="24">
        <v>58.17</v>
      </c>
      <c r="H108" s="24">
        <v>0.46</v>
      </c>
      <c r="I108" s="31"/>
      <c r="J108" s="31"/>
      <c r="K108" s="35"/>
    </row>
    <row r="109" spans="2:11" x14ac:dyDescent="0.25">
      <c r="B109" s="8" t="s">
        <v>3599</v>
      </c>
      <c r="C109" s="57" t="s">
        <v>1144</v>
      </c>
      <c r="D109" s="54" t="s">
        <v>3600</v>
      </c>
      <c r="E109" s="6" t="s">
        <v>64</v>
      </c>
      <c r="F109" s="19">
        <v>86147</v>
      </c>
      <c r="G109" s="24">
        <v>57.93</v>
      </c>
      <c r="H109" s="24">
        <v>0.45</v>
      </c>
      <c r="I109" s="31"/>
      <c r="J109" s="31"/>
      <c r="K109" s="35"/>
    </row>
    <row r="110" spans="2:11" x14ac:dyDescent="0.25">
      <c r="B110" s="8" t="s">
        <v>3601</v>
      </c>
      <c r="C110" s="57" t="s">
        <v>3602</v>
      </c>
      <c r="D110" s="54" t="s">
        <v>3603</v>
      </c>
      <c r="E110" s="6" t="s">
        <v>128</v>
      </c>
      <c r="F110" s="19">
        <v>18797</v>
      </c>
      <c r="G110" s="24">
        <v>57.14</v>
      </c>
      <c r="H110" s="24">
        <v>0.45</v>
      </c>
      <c r="I110" s="31"/>
      <c r="J110" s="31"/>
      <c r="K110" s="35"/>
    </row>
    <row r="111" spans="2:11" x14ac:dyDescent="0.25">
      <c r="B111" s="8" t="s">
        <v>1857</v>
      </c>
      <c r="C111" s="57" t="s">
        <v>1858</v>
      </c>
      <c r="D111" s="54" t="s">
        <v>1859</v>
      </c>
      <c r="E111" s="6" t="s">
        <v>297</v>
      </c>
      <c r="F111" s="19">
        <v>164</v>
      </c>
      <c r="G111" s="24">
        <v>56.56</v>
      </c>
      <c r="H111" s="24">
        <v>0.44</v>
      </c>
      <c r="I111" s="31"/>
      <c r="J111" s="31"/>
      <c r="K111" s="35"/>
    </row>
    <row r="112" spans="2:11" x14ac:dyDescent="0.25">
      <c r="B112" s="8" t="s">
        <v>3604</v>
      </c>
      <c r="C112" s="57" t="s">
        <v>3605</v>
      </c>
      <c r="D112" s="54" t="s">
        <v>3606</v>
      </c>
      <c r="E112" s="6" t="s">
        <v>151</v>
      </c>
      <c r="F112" s="19">
        <v>1135</v>
      </c>
      <c r="G112" s="24">
        <v>55.04</v>
      </c>
      <c r="H112" s="24">
        <v>0.43</v>
      </c>
      <c r="I112" s="31"/>
      <c r="J112" s="31"/>
      <c r="K112" s="35"/>
    </row>
    <row r="113" spans="2:11" x14ac:dyDescent="0.25">
      <c r="B113" s="8" t="s">
        <v>741</v>
      </c>
      <c r="C113" s="57" t="s">
        <v>742</v>
      </c>
      <c r="D113" s="54" t="s">
        <v>743</v>
      </c>
      <c r="E113" s="6" t="s">
        <v>53</v>
      </c>
      <c r="F113" s="19">
        <v>1729</v>
      </c>
      <c r="G113" s="24">
        <v>54.79</v>
      </c>
      <c r="H113" s="24">
        <v>0.43</v>
      </c>
      <c r="I113" s="31"/>
      <c r="J113" s="31"/>
      <c r="K113" s="35"/>
    </row>
    <row r="114" spans="2:11" x14ac:dyDescent="0.25">
      <c r="B114" s="8" t="s">
        <v>823</v>
      </c>
      <c r="C114" s="57" t="s">
        <v>824</v>
      </c>
      <c r="D114" s="54" t="s">
        <v>825</v>
      </c>
      <c r="E114" s="6" t="s">
        <v>128</v>
      </c>
      <c r="F114" s="19">
        <v>66725</v>
      </c>
      <c r="G114" s="24">
        <v>52.21</v>
      </c>
      <c r="H114" s="24">
        <v>0.41</v>
      </c>
      <c r="I114" s="31"/>
      <c r="J114" s="31"/>
      <c r="K114" s="35"/>
    </row>
    <row r="115" spans="2:11" x14ac:dyDescent="0.25">
      <c r="B115" s="8" t="s">
        <v>3607</v>
      </c>
      <c r="C115" s="57" t="s">
        <v>3608</v>
      </c>
      <c r="D115" s="54" t="s">
        <v>3609</v>
      </c>
      <c r="E115" s="6" t="s">
        <v>236</v>
      </c>
      <c r="F115" s="19">
        <v>2446</v>
      </c>
      <c r="G115" s="24">
        <v>50.76</v>
      </c>
      <c r="H115" s="24">
        <v>0.4</v>
      </c>
      <c r="I115" s="31"/>
      <c r="J115" s="31"/>
      <c r="K115" s="35"/>
    </row>
    <row r="116" spans="2:11" x14ac:dyDescent="0.25">
      <c r="B116" s="8" t="s">
        <v>466</v>
      </c>
      <c r="C116" s="57" t="s">
        <v>4698</v>
      </c>
      <c r="D116" s="54" t="s">
        <v>467</v>
      </c>
      <c r="E116" s="6" t="s">
        <v>468</v>
      </c>
      <c r="F116" s="19">
        <v>9010</v>
      </c>
      <c r="G116" s="24">
        <v>50.3</v>
      </c>
      <c r="H116" s="24">
        <v>0.39</v>
      </c>
      <c r="I116" s="31"/>
      <c r="J116" s="31"/>
      <c r="K116" s="35"/>
    </row>
    <row r="117" spans="2:11" x14ac:dyDescent="0.25">
      <c r="B117" s="8" t="s">
        <v>2436</v>
      </c>
      <c r="C117" s="57" t="s">
        <v>2437</v>
      </c>
      <c r="D117" s="54" t="s">
        <v>2438</v>
      </c>
      <c r="E117" s="6" t="s">
        <v>240</v>
      </c>
      <c r="F117" s="19">
        <v>2472</v>
      </c>
      <c r="G117" s="24">
        <v>49.18</v>
      </c>
      <c r="H117" s="24">
        <v>0.38</v>
      </c>
      <c r="I117" s="31"/>
      <c r="J117" s="31"/>
      <c r="K117" s="35"/>
    </row>
    <row r="118" spans="2:11" x14ac:dyDescent="0.25">
      <c r="B118" s="8" t="s">
        <v>1730</v>
      </c>
      <c r="C118" s="57" t="s">
        <v>1731</v>
      </c>
      <c r="D118" s="54" t="s">
        <v>1732</v>
      </c>
      <c r="E118" s="6" t="s">
        <v>60</v>
      </c>
      <c r="F118" s="19">
        <v>55120</v>
      </c>
      <c r="G118" s="24">
        <v>48.15</v>
      </c>
      <c r="H118" s="24">
        <v>0.38</v>
      </c>
      <c r="I118" s="31"/>
      <c r="J118" s="31"/>
      <c r="K118" s="35"/>
    </row>
    <row r="119" spans="2:11" x14ac:dyDescent="0.25">
      <c r="B119" s="8" t="s">
        <v>3610</v>
      </c>
      <c r="C119" s="57" t="s">
        <v>3611</v>
      </c>
      <c r="D119" s="54" t="s">
        <v>3612</v>
      </c>
      <c r="E119" s="6" t="s">
        <v>3613</v>
      </c>
      <c r="F119" s="19">
        <v>210</v>
      </c>
      <c r="G119" s="24">
        <v>48.07</v>
      </c>
      <c r="H119" s="24">
        <v>0.38</v>
      </c>
      <c r="I119" s="31"/>
      <c r="J119" s="31"/>
      <c r="K119" s="35"/>
    </row>
    <row r="120" spans="2:11" x14ac:dyDescent="0.25">
      <c r="B120" s="8" t="s">
        <v>457</v>
      </c>
      <c r="C120" s="57" t="s">
        <v>458</v>
      </c>
      <c r="D120" s="54" t="s">
        <v>459</v>
      </c>
      <c r="E120" s="6" t="s">
        <v>64</v>
      </c>
      <c r="F120" s="19">
        <v>18468</v>
      </c>
      <c r="G120" s="24">
        <v>47.48</v>
      </c>
      <c r="H120" s="24">
        <v>0.37</v>
      </c>
      <c r="I120" s="31"/>
      <c r="J120" s="31"/>
      <c r="K120" s="35"/>
    </row>
    <row r="121" spans="2:11" x14ac:dyDescent="0.25">
      <c r="B121" s="8" t="s">
        <v>3614</v>
      </c>
      <c r="C121" s="57" t="s">
        <v>3615</v>
      </c>
      <c r="D121" s="54" t="s">
        <v>3616</v>
      </c>
      <c r="E121" s="6" t="s">
        <v>498</v>
      </c>
      <c r="F121" s="19">
        <v>5100</v>
      </c>
      <c r="G121" s="24">
        <v>47.11</v>
      </c>
      <c r="H121" s="24">
        <v>0.37</v>
      </c>
      <c r="I121" s="31"/>
      <c r="J121" s="31"/>
      <c r="K121" s="35"/>
    </row>
    <row r="122" spans="2:11" x14ac:dyDescent="0.25">
      <c r="B122" s="8" t="s">
        <v>1618</v>
      </c>
      <c r="C122" s="57" t="s">
        <v>1619</v>
      </c>
      <c r="D122" s="54" t="s">
        <v>1620</v>
      </c>
      <c r="E122" s="6" t="s">
        <v>140</v>
      </c>
      <c r="F122" s="19">
        <v>1153</v>
      </c>
      <c r="G122" s="24">
        <v>43.75</v>
      </c>
      <c r="H122" s="24">
        <v>0.34</v>
      </c>
      <c r="I122" s="31"/>
      <c r="J122" s="31"/>
      <c r="K122" s="35"/>
    </row>
    <row r="123" spans="2:11" x14ac:dyDescent="0.25">
      <c r="B123" s="8" t="s">
        <v>3617</v>
      </c>
      <c r="C123" s="57" t="s">
        <v>3618</v>
      </c>
      <c r="D123" s="54" t="s">
        <v>3619</v>
      </c>
      <c r="E123" s="6" t="s">
        <v>155</v>
      </c>
      <c r="F123" s="19">
        <v>28584</v>
      </c>
      <c r="G123" s="24">
        <v>43.56</v>
      </c>
      <c r="H123" s="24">
        <v>0.34</v>
      </c>
      <c r="I123" s="31"/>
      <c r="J123" s="31"/>
      <c r="K123" s="35"/>
    </row>
    <row r="124" spans="2:11" x14ac:dyDescent="0.25">
      <c r="B124" s="8" t="s">
        <v>859</v>
      </c>
      <c r="C124" s="57" t="s">
        <v>860</v>
      </c>
      <c r="D124" s="54" t="s">
        <v>861</v>
      </c>
      <c r="E124" s="6" t="s">
        <v>170</v>
      </c>
      <c r="F124" s="19">
        <v>10403</v>
      </c>
      <c r="G124" s="24">
        <v>42.23</v>
      </c>
      <c r="H124" s="24">
        <v>0.33</v>
      </c>
      <c r="I124" s="31"/>
      <c r="J124" s="31"/>
      <c r="K124" s="35"/>
    </row>
    <row r="125" spans="2:11" x14ac:dyDescent="0.25">
      <c r="B125" s="8" t="s">
        <v>1612</v>
      </c>
      <c r="C125" s="57" t="s">
        <v>1613</v>
      </c>
      <c r="D125" s="54" t="s">
        <v>1614</v>
      </c>
      <c r="E125" s="6" t="s">
        <v>140</v>
      </c>
      <c r="F125" s="19">
        <v>3140</v>
      </c>
      <c r="G125" s="24">
        <v>41.96</v>
      </c>
      <c r="H125" s="24">
        <v>0.33</v>
      </c>
      <c r="I125" s="31"/>
      <c r="J125" s="31"/>
      <c r="K125" s="35"/>
    </row>
    <row r="126" spans="2:11" x14ac:dyDescent="0.25">
      <c r="B126" s="8" t="s">
        <v>3620</v>
      </c>
      <c r="C126" s="57" t="s">
        <v>3621</v>
      </c>
      <c r="D126" s="54" t="s">
        <v>3622</v>
      </c>
      <c r="E126" s="6" t="s">
        <v>498</v>
      </c>
      <c r="F126" s="19">
        <v>11555</v>
      </c>
      <c r="G126" s="24">
        <v>41.79</v>
      </c>
      <c r="H126" s="24">
        <v>0.33</v>
      </c>
      <c r="I126" s="31"/>
      <c r="J126" s="31"/>
      <c r="K126" s="35"/>
    </row>
    <row r="127" spans="2:11" x14ac:dyDescent="0.25">
      <c r="B127" s="8" t="s">
        <v>298</v>
      </c>
      <c r="C127" s="57" t="s">
        <v>299</v>
      </c>
      <c r="D127" s="54" t="s">
        <v>300</v>
      </c>
      <c r="E127" s="6" t="s">
        <v>114</v>
      </c>
      <c r="F127" s="19">
        <v>5352</v>
      </c>
      <c r="G127" s="24">
        <v>41.63</v>
      </c>
      <c r="H127" s="24">
        <v>0.33</v>
      </c>
      <c r="I127" s="31"/>
      <c r="J127" s="31"/>
      <c r="K127" s="35"/>
    </row>
    <row r="128" spans="2:11" x14ac:dyDescent="0.25">
      <c r="B128" s="8" t="s">
        <v>3623</v>
      </c>
      <c r="C128" s="57" t="s">
        <v>3624</v>
      </c>
      <c r="D128" s="54" t="s">
        <v>3625</v>
      </c>
      <c r="E128" s="6" t="s">
        <v>410</v>
      </c>
      <c r="F128" s="19">
        <v>967</v>
      </c>
      <c r="G128" s="24">
        <v>41.39</v>
      </c>
      <c r="H128" s="24">
        <v>0.32</v>
      </c>
      <c r="I128" s="31"/>
      <c r="J128" s="31"/>
      <c r="K128" s="35"/>
    </row>
    <row r="129" spans="2:11" x14ac:dyDescent="0.25">
      <c r="B129" s="8" t="s">
        <v>3626</v>
      </c>
      <c r="C129" s="57" t="s">
        <v>3627</v>
      </c>
      <c r="D129" s="54" t="s">
        <v>3628</v>
      </c>
      <c r="E129" s="6" t="s">
        <v>410</v>
      </c>
      <c r="F129" s="19">
        <v>9252</v>
      </c>
      <c r="G129" s="24">
        <v>41.38</v>
      </c>
      <c r="H129" s="24">
        <v>0.32</v>
      </c>
      <c r="I129" s="31"/>
      <c r="J129" s="31"/>
      <c r="K129" s="35"/>
    </row>
    <row r="130" spans="2:11" x14ac:dyDescent="0.25">
      <c r="B130" s="8" t="s">
        <v>1768</v>
      </c>
      <c r="C130" s="57" t="s">
        <v>1769</v>
      </c>
      <c r="D130" s="54" t="s">
        <v>1770</v>
      </c>
      <c r="E130" s="6" t="s">
        <v>220</v>
      </c>
      <c r="F130" s="19">
        <v>608181</v>
      </c>
      <c r="G130" s="24">
        <v>41.36</v>
      </c>
      <c r="H130" s="24">
        <v>0.32</v>
      </c>
      <c r="I130" s="31"/>
      <c r="J130" s="31"/>
      <c r="K130" s="35"/>
    </row>
    <row r="131" spans="2:11" x14ac:dyDescent="0.25">
      <c r="B131" s="8" t="s">
        <v>2166</v>
      </c>
      <c r="C131" s="57" t="s">
        <v>2167</v>
      </c>
      <c r="D131" s="54" t="s">
        <v>2168</v>
      </c>
      <c r="E131" s="6" t="s">
        <v>64</v>
      </c>
      <c r="F131" s="19">
        <v>57808</v>
      </c>
      <c r="G131" s="24">
        <v>40.96</v>
      </c>
      <c r="H131" s="24">
        <v>0.32</v>
      </c>
      <c r="I131" s="31"/>
      <c r="J131" s="31"/>
      <c r="K131" s="35"/>
    </row>
    <row r="132" spans="2:11" x14ac:dyDescent="0.25">
      <c r="B132" s="8" t="s">
        <v>3629</v>
      </c>
      <c r="C132" s="57" t="s">
        <v>3630</v>
      </c>
      <c r="D132" s="54" t="s">
        <v>3631</v>
      </c>
      <c r="E132" s="6" t="s">
        <v>136</v>
      </c>
      <c r="F132" s="19">
        <v>3952</v>
      </c>
      <c r="G132" s="24">
        <v>40.47</v>
      </c>
      <c r="H132" s="24">
        <v>0.32</v>
      </c>
      <c r="I132" s="31"/>
      <c r="J132" s="31"/>
      <c r="K132" s="35"/>
    </row>
    <row r="133" spans="2:11" x14ac:dyDescent="0.25">
      <c r="B133" s="8" t="s">
        <v>3632</v>
      </c>
      <c r="C133" s="57" t="s">
        <v>3633</v>
      </c>
      <c r="D133" s="54" t="s">
        <v>3634</v>
      </c>
      <c r="E133" s="6" t="s">
        <v>114</v>
      </c>
      <c r="F133" s="19">
        <v>9989</v>
      </c>
      <c r="G133" s="24">
        <v>40.229999999999997</v>
      </c>
      <c r="H133" s="24">
        <v>0.31</v>
      </c>
      <c r="I133" s="31"/>
      <c r="J133" s="31"/>
      <c r="K133" s="35"/>
    </row>
    <row r="134" spans="2:11" x14ac:dyDescent="0.25">
      <c r="B134" s="8" t="s">
        <v>3635</v>
      </c>
      <c r="C134" s="57" t="s">
        <v>3636</v>
      </c>
      <c r="D134" s="54" t="s">
        <v>3637</v>
      </c>
      <c r="E134" s="6" t="s">
        <v>53</v>
      </c>
      <c r="F134" s="19">
        <v>4683</v>
      </c>
      <c r="G134" s="24">
        <v>40.090000000000003</v>
      </c>
      <c r="H134" s="24">
        <v>0.31</v>
      </c>
      <c r="I134" s="31"/>
      <c r="J134" s="31"/>
      <c r="K134" s="35"/>
    </row>
    <row r="135" spans="2:11" x14ac:dyDescent="0.25">
      <c r="B135" s="8" t="s">
        <v>432</v>
      </c>
      <c r="C135" s="57" t="s">
        <v>433</v>
      </c>
      <c r="D135" s="54" t="s">
        <v>434</v>
      </c>
      <c r="E135" s="6" t="s">
        <v>140</v>
      </c>
      <c r="F135" s="19">
        <v>683</v>
      </c>
      <c r="G135" s="24">
        <v>39.909999999999997</v>
      </c>
      <c r="H135" s="24">
        <v>0.31</v>
      </c>
      <c r="I135" s="31"/>
      <c r="J135" s="31"/>
      <c r="K135" s="35"/>
    </row>
    <row r="136" spans="2:11" x14ac:dyDescent="0.25">
      <c r="B136" s="8" t="s">
        <v>3638</v>
      </c>
      <c r="C136" s="57" t="s">
        <v>3639</v>
      </c>
      <c r="D136" s="54" t="s">
        <v>3640</v>
      </c>
      <c r="E136" s="6" t="s">
        <v>304</v>
      </c>
      <c r="F136" s="19">
        <v>1982</v>
      </c>
      <c r="G136" s="24">
        <v>37.35</v>
      </c>
      <c r="H136" s="24">
        <v>0.28999999999999998</v>
      </c>
      <c r="I136" s="31"/>
      <c r="J136" s="31"/>
      <c r="K136" s="35"/>
    </row>
    <row r="137" spans="2:11" x14ac:dyDescent="0.25">
      <c r="B137" s="8" t="s">
        <v>230</v>
      </c>
      <c r="C137" s="57" t="s">
        <v>231</v>
      </c>
      <c r="D137" s="54" t="s">
        <v>232</v>
      </c>
      <c r="E137" s="6" t="s">
        <v>121</v>
      </c>
      <c r="F137" s="19">
        <v>352</v>
      </c>
      <c r="G137" s="24">
        <v>37.14</v>
      </c>
      <c r="H137" s="24">
        <v>0.28999999999999998</v>
      </c>
      <c r="I137" s="31"/>
      <c r="J137" s="31"/>
      <c r="K137" s="35"/>
    </row>
    <row r="138" spans="2:11" x14ac:dyDescent="0.25">
      <c r="B138" s="8" t="s">
        <v>1627</v>
      </c>
      <c r="C138" s="57" t="s">
        <v>1628</v>
      </c>
      <c r="D138" s="54" t="s">
        <v>1629</v>
      </c>
      <c r="E138" s="6" t="s">
        <v>140</v>
      </c>
      <c r="F138" s="19">
        <v>6903</v>
      </c>
      <c r="G138" s="24">
        <v>37.130000000000003</v>
      </c>
      <c r="H138" s="24">
        <v>0.28999999999999998</v>
      </c>
      <c r="I138" s="31"/>
      <c r="J138" s="31"/>
      <c r="K138" s="35"/>
    </row>
    <row r="139" spans="2:11" x14ac:dyDescent="0.25">
      <c r="B139" s="8" t="s">
        <v>3641</v>
      </c>
      <c r="C139" s="57" t="s">
        <v>1918</v>
      </c>
      <c r="D139" s="54" t="s">
        <v>3642</v>
      </c>
      <c r="E139" s="6" t="s">
        <v>60</v>
      </c>
      <c r="F139" s="19">
        <v>135651</v>
      </c>
      <c r="G139" s="24">
        <v>36.56</v>
      </c>
      <c r="H139" s="24">
        <v>0.28999999999999998</v>
      </c>
      <c r="I139" s="31"/>
      <c r="J139" s="31"/>
      <c r="K139" s="35"/>
    </row>
    <row r="140" spans="2:11" x14ac:dyDescent="0.25">
      <c r="B140" s="8" t="s">
        <v>820</v>
      </c>
      <c r="C140" s="57" t="s">
        <v>821</v>
      </c>
      <c r="D140" s="54" t="s">
        <v>822</v>
      </c>
      <c r="E140" s="6" t="s">
        <v>103</v>
      </c>
      <c r="F140" s="19">
        <v>6336</v>
      </c>
      <c r="G140" s="24">
        <v>36.47</v>
      </c>
      <c r="H140" s="24">
        <v>0.28999999999999998</v>
      </c>
      <c r="I140" s="31"/>
      <c r="J140" s="31"/>
      <c r="K140" s="35"/>
    </row>
    <row r="141" spans="2:11" x14ac:dyDescent="0.25">
      <c r="B141" s="8" t="s">
        <v>339</v>
      </c>
      <c r="C141" s="57" t="s">
        <v>340</v>
      </c>
      <c r="D141" s="54" t="s">
        <v>341</v>
      </c>
      <c r="E141" s="6" t="s">
        <v>89</v>
      </c>
      <c r="F141" s="19">
        <v>3964</v>
      </c>
      <c r="G141" s="24">
        <v>35.68</v>
      </c>
      <c r="H141" s="24">
        <v>0.28000000000000003</v>
      </c>
      <c r="I141" s="31"/>
      <c r="J141" s="31"/>
      <c r="K141" s="35"/>
    </row>
    <row r="142" spans="2:11" x14ac:dyDescent="0.25">
      <c r="B142" s="8" t="s">
        <v>3643</v>
      </c>
      <c r="C142" s="57" t="s">
        <v>3644</v>
      </c>
      <c r="D142" s="54" t="s">
        <v>3645</v>
      </c>
      <c r="E142" s="6" t="s">
        <v>283</v>
      </c>
      <c r="F142" s="19">
        <v>6036</v>
      </c>
      <c r="G142" s="24">
        <v>34.049999999999997</v>
      </c>
      <c r="H142" s="24">
        <v>0.27</v>
      </c>
      <c r="I142" s="31"/>
      <c r="J142" s="31"/>
      <c r="K142" s="35"/>
    </row>
    <row r="143" spans="2:11" x14ac:dyDescent="0.25">
      <c r="B143" s="8" t="s">
        <v>268</v>
      </c>
      <c r="C143" s="57" t="s">
        <v>269</v>
      </c>
      <c r="D143" s="54" t="s">
        <v>270</v>
      </c>
      <c r="E143" s="6" t="s">
        <v>162</v>
      </c>
      <c r="F143" s="19">
        <v>9717</v>
      </c>
      <c r="G143" s="24">
        <v>33.58</v>
      </c>
      <c r="H143" s="24">
        <v>0.26</v>
      </c>
      <c r="I143" s="31"/>
      <c r="J143" s="31"/>
      <c r="K143" s="35"/>
    </row>
    <row r="144" spans="2:11" x14ac:dyDescent="0.25">
      <c r="B144" s="8" t="s">
        <v>3646</v>
      </c>
      <c r="C144" s="57" t="s">
        <v>3647</v>
      </c>
      <c r="D144" s="54" t="s">
        <v>3648</v>
      </c>
      <c r="E144" s="6" t="s">
        <v>140</v>
      </c>
      <c r="F144" s="19">
        <v>2755</v>
      </c>
      <c r="G144" s="24">
        <v>32.57</v>
      </c>
      <c r="H144" s="24">
        <v>0.25</v>
      </c>
      <c r="I144" s="31"/>
      <c r="J144" s="31"/>
      <c r="K144" s="35"/>
    </row>
    <row r="145" spans="2:11" x14ac:dyDescent="0.25">
      <c r="B145" s="8" t="s">
        <v>1609</v>
      </c>
      <c r="C145" s="57" t="s">
        <v>1610</v>
      </c>
      <c r="D145" s="54" t="s">
        <v>1611</v>
      </c>
      <c r="E145" s="6" t="s">
        <v>121</v>
      </c>
      <c r="F145" s="19">
        <v>2607</v>
      </c>
      <c r="G145" s="24">
        <v>32.56</v>
      </c>
      <c r="H145" s="24">
        <v>0.25</v>
      </c>
      <c r="I145" s="31"/>
      <c r="J145" s="31"/>
      <c r="K145" s="35"/>
    </row>
    <row r="146" spans="2:11" x14ac:dyDescent="0.25">
      <c r="B146" s="8" t="s">
        <v>531</v>
      </c>
      <c r="C146" s="57" t="s">
        <v>532</v>
      </c>
      <c r="D146" s="54" t="s">
        <v>533</v>
      </c>
      <c r="E146" s="6" t="s">
        <v>151</v>
      </c>
      <c r="F146" s="19">
        <v>2700</v>
      </c>
      <c r="G146" s="24">
        <v>32.5</v>
      </c>
      <c r="H146" s="24">
        <v>0.25</v>
      </c>
      <c r="I146" s="31"/>
      <c r="J146" s="31"/>
      <c r="K146" s="35"/>
    </row>
    <row r="147" spans="2:11" x14ac:dyDescent="0.25">
      <c r="B147" s="8" t="s">
        <v>1837</v>
      </c>
      <c r="C147" s="57" t="s">
        <v>1838</v>
      </c>
      <c r="D147" s="54" t="s">
        <v>1839</v>
      </c>
      <c r="E147" s="6" t="s">
        <v>114</v>
      </c>
      <c r="F147" s="19">
        <v>2352</v>
      </c>
      <c r="G147" s="24">
        <v>30.68</v>
      </c>
      <c r="H147" s="24">
        <v>0.24</v>
      </c>
      <c r="I147" s="31"/>
      <c r="J147" s="31"/>
      <c r="K147" s="35"/>
    </row>
    <row r="148" spans="2:11" x14ac:dyDescent="0.25">
      <c r="B148" s="8" t="s">
        <v>3649</v>
      </c>
      <c r="C148" s="57" t="s">
        <v>3650</v>
      </c>
      <c r="D148" s="54" t="s">
        <v>3651</v>
      </c>
      <c r="E148" s="6" t="s">
        <v>103</v>
      </c>
      <c r="F148" s="19">
        <v>94456</v>
      </c>
      <c r="G148" s="24">
        <v>28.62</v>
      </c>
      <c r="H148" s="24">
        <v>0.22</v>
      </c>
      <c r="I148" s="31"/>
      <c r="J148" s="31"/>
      <c r="K148" s="35"/>
    </row>
    <row r="149" spans="2:11" x14ac:dyDescent="0.25">
      <c r="B149" s="8" t="s">
        <v>3652</v>
      </c>
      <c r="C149" s="57" t="s">
        <v>1080</v>
      </c>
      <c r="D149" s="54" t="s">
        <v>3653</v>
      </c>
      <c r="E149" s="6" t="s">
        <v>147</v>
      </c>
      <c r="F149" s="19">
        <v>5984</v>
      </c>
      <c r="G149" s="24">
        <v>27.9</v>
      </c>
      <c r="H149" s="24">
        <v>0.22</v>
      </c>
      <c r="I149" s="31"/>
      <c r="J149" s="31"/>
      <c r="K149" s="35"/>
    </row>
    <row r="150" spans="2:11" x14ac:dyDescent="0.25">
      <c r="B150" s="8" t="s">
        <v>3654</v>
      </c>
      <c r="C150" s="57" t="s">
        <v>3655</v>
      </c>
      <c r="D150" s="54" t="s">
        <v>3656</v>
      </c>
      <c r="E150" s="6" t="s">
        <v>162</v>
      </c>
      <c r="F150" s="19">
        <v>440</v>
      </c>
      <c r="G150" s="24">
        <v>27.32</v>
      </c>
      <c r="H150" s="24">
        <v>0.21</v>
      </c>
      <c r="I150" s="31"/>
      <c r="J150" s="31"/>
      <c r="K150" s="35"/>
    </row>
    <row r="151" spans="2:11" x14ac:dyDescent="0.25">
      <c r="B151" s="8" t="s">
        <v>3657</v>
      </c>
      <c r="C151" s="57" t="s">
        <v>3658</v>
      </c>
      <c r="D151" s="54" t="s">
        <v>3659</v>
      </c>
      <c r="E151" s="6" t="s">
        <v>147</v>
      </c>
      <c r="F151" s="19">
        <v>12012</v>
      </c>
      <c r="G151" s="24">
        <v>26.59</v>
      </c>
      <c r="H151" s="24">
        <v>0.21</v>
      </c>
      <c r="I151" s="31"/>
      <c r="J151" s="31"/>
      <c r="K151" s="35"/>
    </row>
    <row r="152" spans="2:11" x14ac:dyDescent="0.25">
      <c r="B152" s="8" t="s">
        <v>3660</v>
      </c>
      <c r="C152" s="57" t="s">
        <v>3661</v>
      </c>
      <c r="D152" s="54" t="s">
        <v>3662</v>
      </c>
      <c r="E152" s="6" t="s">
        <v>304</v>
      </c>
      <c r="F152" s="19">
        <v>1061</v>
      </c>
      <c r="G152" s="24">
        <v>26.54</v>
      </c>
      <c r="H152" s="24">
        <v>0.21</v>
      </c>
      <c r="I152" s="31"/>
      <c r="J152" s="31"/>
      <c r="K152" s="35"/>
    </row>
    <row r="153" spans="2:11" x14ac:dyDescent="0.25">
      <c r="B153" s="8" t="s">
        <v>3663</v>
      </c>
      <c r="C153" s="57" t="s">
        <v>3664</v>
      </c>
      <c r="D153" s="54" t="s">
        <v>3665</v>
      </c>
      <c r="E153" s="6" t="s">
        <v>283</v>
      </c>
      <c r="F153" s="19">
        <v>18210</v>
      </c>
      <c r="G153" s="24">
        <v>26.53</v>
      </c>
      <c r="H153" s="24">
        <v>0.21</v>
      </c>
      <c r="I153" s="31"/>
      <c r="J153" s="31"/>
      <c r="K153" s="35"/>
    </row>
    <row r="154" spans="2:11" x14ac:dyDescent="0.25">
      <c r="B154" s="8" t="s">
        <v>1756</v>
      </c>
      <c r="C154" s="57" t="s">
        <v>1757</v>
      </c>
      <c r="D154" s="54" t="s">
        <v>1758</v>
      </c>
      <c r="E154" s="6" t="s">
        <v>166</v>
      </c>
      <c r="F154" s="19">
        <v>6136</v>
      </c>
      <c r="G154" s="24">
        <v>26.31</v>
      </c>
      <c r="H154" s="24">
        <v>0.21</v>
      </c>
      <c r="I154" s="31"/>
      <c r="J154" s="31"/>
      <c r="K154" s="35"/>
    </row>
    <row r="155" spans="2:11" x14ac:dyDescent="0.25">
      <c r="B155" s="8" t="s">
        <v>3666</v>
      </c>
      <c r="C155" s="57" t="s">
        <v>3667</v>
      </c>
      <c r="D155" s="54" t="s">
        <v>3668</v>
      </c>
      <c r="E155" s="6" t="s">
        <v>140</v>
      </c>
      <c r="F155" s="19">
        <v>4226</v>
      </c>
      <c r="G155" s="24">
        <v>21.61</v>
      </c>
      <c r="H155" s="24">
        <v>0.17</v>
      </c>
      <c r="I155" s="31"/>
      <c r="J155" s="31"/>
      <c r="K155" s="35"/>
    </row>
    <row r="156" spans="2:11" x14ac:dyDescent="0.25">
      <c r="B156" s="8" t="s">
        <v>3669</v>
      </c>
      <c r="C156" s="57" t="s">
        <v>1239</v>
      </c>
      <c r="D156" s="54" t="s">
        <v>3670</v>
      </c>
      <c r="E156" s="6" t="s">
        <v>220</v>
      </c>
      <c r="F156" s="19">
        <v>37684</v>
      </c>
      <c r="G156" s="24">
        <v>21.12</v>
      </c>
      <c r="H156" s="24">
        <v>0.17</v>
      </c>
      <c r="I156" s="31"/>
      <c r="J156" s="31"/>
      <c r="K156" s="35"/>
    </row>
    <row r="157" spans="2:11" x14ac:dyDescent="0.25">
      <c r="B157" s="8" t="s">
        <v>3671</v>
      </c>
      <c r="C157" s="57" t="s">
        <v>1366</v>
      </c>
      <c r="D157" s="54" t="s">
        <v>3672</v>
      </c>
      <c r="E157" s="6" t="s">
        <v>3613</v>
      </c>
      <c r="F157" s="19">
        <v>4742</v>
      </c>
      <c r="G157" s="24">
        <v>19.88</v>
      </c>
      <c r="H157" s="24">
        <v>0.16</v>
      </c>
      <c r="I157" s="31"/>
      <c r="J157" s="31"/>
      <c r="K157" s="35"/>
    </row>
    <row r="158" spans="2:11" x14ac:dyDescent="0.25">
      <c r="B158" s="8" t="s">
        <v>460</v>
      </c>
      <c r="C158" s="57" t="s">
        <v>461</v>
      </c>
      <c r="D158" s="54" t="s">
        <v>462</v>
      </c>
      <c r="E158" s="6" t="s">
        <v>283</v>
      </c>
      <c r="F158" s="19">
        <v>18327</v>
      </c>
      <c r="G158" s="24">
        <v>18.59</v>
      </c>
      <c r="H158" s="24">
        <v>0.15</v>
      </c>
      <c r="I158" s="31"/>
      <c r="J158" s="31"/>
      <c r="K158" s="35"/>
    </row>
    <row r="159" spans="2:11" x14ac:dyDescent="0.25">
      <c r="B159" s="8" t="s">
        <v>1670</v>
      </c>
      <c r="C159" s="57" t="s">
        <v>1671</v>
      </c>
      <c r="D159" s="54" t="s">
        <v>1672</v>
      </c>
      <c r="E159" s="6" t="s">
        <v>304</v>
      </c>
      <c r="F159" s="19">
        <v>1339</v>
      </c>
      <c r="G159" s="24">
        <v>18.45</v>
      </c>
      <c r="H159" s="24">
        <v>0.14000000000000001</v>
      </c>
      <c r="I159" s="31"/>
      <c r="J159" s="31"/>
      <c r="K159" s="35"/>
    </row>
    <row r="160" spans="2:11" x14ac:dyDescent="0.25">
      <c r="C160" s="58" t="s">
        <v>39</v>
      </c>
      <c r="D160" s="54"/>
      <c r="E160" s="6"/>
      <c r="F160" s="19"/>
      <c r="G160" s="25">
        <v>12756.82</v>
      </c>
      <c r="H160" s="25">
        <v>99.8</v>
      </c>
      <c r="I160" s="31"/>
      <c r="J160" s="31"/>
      <c r="K160" s="35"/>
    </row>
    <row r="161" spans="3:11" x14ac:dyDescent="0.25">
      <c r="C161" s="57"/>
      <c r="D161" s="54"/>
      <c r="E161" s="6"/>
      <c r="F161" s="19"/>
      <c r="G161" s="24"/>
      <c r="H161" s="24"/>
      <c r="I161" s="31"/>
      <c r="J161" s="31"/>
      <c r="K161" s="35"/>
    </row>
    <row r="162" spans="3:11" x14ac:dyDescent="0.25">
      <c r="C162" s="58" t="s">
        <v>3</v>
      </c>
      <c r="D162" s="54"/>
      <c r="E162" s="6"/>
      <c r="F162" s="19"/>
      <c r="G162" s="24" t="s">
        <v>2</v>
      </c>
      <c r="H162" s="24" t="s">
        <v>2</v>
      </c>
      <c r="I162" s="31"/>
      <c r="J162" s="31"/>
      <c r="K162" s="35"/>
    </row>
    <row r="163" spans="3:11" x14ac:dyDescent="0.25">
      <c r="C163" s="57"/>
      <c r="D163" s="54"/>
      <c r="E163" s="6"/>
      <c r="F163" s="19"/>
      <c r="G163" s="24"/>
      <c r="H163" s="24"/>
      <c r="I163" s="31"/>
      <c r="J163" s="31"/>
      <c r="K163" s="35"/>
    </row>
    <row r="164" spans="3:11" x14ac:dyDescent="0.25">
      <c r="C164" s="58" t="s">
        <v>4</v>
      </c>
      <c r="D164" s="54"/>
      <c r="E164" s="6"/>
      <c r="F164" s="19"/>
      <c r="G164" s="24" t="s">
        <v>2</v>
      </c>
      <c r="H164" s="24" t="s">
        <v>2</v>
      </c>
      <c r="I164" s="31"/>
      <c r="J164" s="31"/>
      <c r="K164" s="35"/>
    </row>
    <row r="165" spans="3:11" x14ac:dyDescent="0.25">
      <c r="C165" s="57"/>
      <c r="D165" s="54"/>
      <c r="E165" s="6"/>
      <c r="F165" s="19"/>
      <c r="G165" s="24"/>
      <c r="H165" s="24"/>
      <c r="I165" s="31"/>
      <c r="J165" s="31"/>
      <c r="K165" s="35"/>
    </row>
    <row r="166" spans="3:11" x14ac:dyDescent="0.25">
      <c r="C166" s="58" t="s">
        <v>5</v>
      </c>
      <c r="D166" s="54"/>
      <c r="E166" s="6"/>
      <c r="F166" s="19"/>
      <c r="G166" s="24"/>
      <c r="H166" s="24"/>
      <c r="I166" s="31"/>
      <c r="J166" s="31"/>
      <c r="K166" s="35"/>
    </row>
    <row r="167" spans="3:11" x14ac:dyDescent="0.25">
      <c r="C167" s="57"/>
      <c r="D167" s="54"/>
      <c r="E167" s="6"/>
      <c r="F167" s="19"/>
      <c r="G167" s="24"/>
      <c r="H167" s="24"/>
      <c r="I167" s="31"/>
      <c r="J167" s="31"/>
      <c r="K167" s="35"/>
    </row>
    <row r="168" spans="3:11" x14ac:dyDescent="0.25">
      <c r="C168" s="58" t="s">
        <v>6</v>
      </c>
      <c r="D168" s="54"/>
      <c r="E168" s="6"/>
      <c r="F168" s="19"/>
      <c r="G168" s="24" t="s">
        <v>2</v>
      </c>
      <c r="H168" s="24" t="s">
        <v>2</v>
      </c>
      <c r="I168" s="31"/>
      <c r="J168" s="31"/>
      <c r="K168" s="35"/>
    </row>
    <row r="169" spans="3:11" x14ac:dyDescent="0.25">
      <c r="C169" s="57"/>
      <c r="D169" s="54"/>
      <c r="E169" s="6"/>
      <c r="F169" s="19"/>
      <c r="G169" s="24"/>
      <c r="H169" s="24"/>
      <c r="I169" s="31"/>
      <c r="J169" s="31"/>
      <c r="K169" s="35"/>
    </row>
    <row r="170" spans="3:11" x14ac:dyDescent="0.25">
      <c r="C170" s="58" t="s">
        <v>7</v>
      </c>
      <c r="D170" s="54"/>
      <c r="E170" s="6"/>
      <c r="F170" s="19"/>
      <c r="G170" s="24" t="s">
        <v>2</v>
      </c>
      <c r="H170" s="24" t="s">
        <v>2</v>
      </c>
      <c r="I170" s="31"/>
      <c r="J170" s="31"/>
      <c r="K170" s="35"/>
    </row>
    <row r="171" spans="3:11" x14ac:dyDescent="0.25">
      <c r="C171" s="57"/>
      <c r="D171" s="54"/>
      <c r="E171" s="6"/>
      <c r="F171" s="19"/>
      <c r="G171" s="24"/>
      <c r="H171" s="24"/>
      <c r="I171" s="31"/>
      <c r="J171" s="31"/>
      <c r="K171" s="35"/>
    </row>
    <row r="172" spans="3:11" x14ac:dyDescent="0.25">
      <c r="C172" s="58" t="s">
        <v>8</v>
      </c>
      <c r="D172" s="54"/>
      <c r="E172" s="6"/>
      <c r="F172" s="19"/>
      <c r="G172" s="24" t="s">
        <v>2</v>
      </c>
      <c r="H172" s="24" t="s">
        <v>2</v>
      </c>
      <c r="I172" s="31"/>
      <c r="J172" s="31"/>
      <c r="K172" s="35"/>
    </row>
    <row r="173" spans="3:11" x14ac:dyDescent="0.25">
      <c r="C173" s="57"/>
      <c r="D173" s="54"/>
      <c r="E173" s="6"/>
      <c r="F173" s="19"/>
      <c r="G173" s="24"/>
      <c r="H173" s="24"/>
      <c r="I173" s="31"/>
      <c r="J173" s="31"/>
      <c r="K173" s="35"/>
    </row>
    <row r="174" spans="3:11" x14ac:dyDescent="0.25">
      <c r="C174" s="58" t="s">
        <v>9</v>
      </c>
      <c r="D174" s="54"/>
      <c r="E174" s="6"/>
      <c r="F174" s="19"/>
      <c r="G174" s="24" t="s">
        <v>2</v>
      </c>
      <c r="H174" s="24" t="s">
        <v>2</v>
      </c>
      <c r="I174" s="31"/>
      <c r="J174" s="31"/>
      <c r="K174" s="35"/>
    </row>
    <row r="175" spans="3:11" x14ac:dyDescent="0.25">
      <c r="C175" s="57"/>
      <c r="D175" s="54"/>
      <c r="E175" s="6"/>
      <c r="F175" s="19"/>
      <c r="G175" s="24"/>
      <c r="H175" s="24"/>
      <c r="I175" s="31"/>
      <c r="J175" s="31"/>
      <c r="K175" s="35"/>
    </row>
    <row r="176" spans="3:11" x14ac:dyDescent="0.25">
      <c r="C176" s="58" t="s">
        <v>10</v>
      </c>
      <c r="D176" s="54"/>
      <c r="E176" s="6"/>
      <c r="F176" s="19"/>
      <c r="G176" s="24" t="s">
        <v>2</v>
      </c>
      <c r="H176" s="24" t="s">
        <v>2</v>
      </c>
      <c r="I176" s="31"/>
      <c r="J176" s="31"/>
      <c r="K176" s="35"/>
    </row>
    <row r="177" spans="1:11" x14ac:dyDescent="0.25">
      <c r="C177" s="57"/>
      <c r="D177" s="54"/>
      <c r="E177" s="6"/>
      <c r="F177" s="19"/>
      <c r="G177" s="24"/>
      <c r="H177" s="24"/>
      <c r="I177" s="31"/>
      <c r="J177" s="31"/>
      <c r="K177" s="35"/>
    </row>
    <row r="178" spans="1:11" x14ac:dyDescent="0.25">
      <c r="C178" s="58" t="s">
        <v>11</v>
      </c>
      <c r="D178" s="54"/>
      <c r="E178" s="6"/>
      <c r="F178" s="19"/>
      <c r="G178" s="24"/>
      <c r="H178" s="24"/>
      <c r="I178" s="31"/>
      <c r="J178" s="31"/>
      <c r="K178" s="35"/>
    </row>
    <row r="179" spans="1:11" x14ac:dyDescent="0.25">
      <c r="C179" s="57"/>
      <c r="D179" s="54"/>
      <c r="E179" s="6"/>
      <c r="F179" s="19"/>
      <c r="G179" s="24"/>
      <c r="H179" s="24"/>
      <c r="I179" s="31"/>
      <c r="J179" s="31"/>
      <c r="K179" s="35"/>
    </row>
    <row r="180" spans="1:11" x14ac:dyDescent="0.25">
      <c r="C180" s="58" t="s">
        <v>13</v>
      </c>
      <c r="D180" s="54"/>
      <c r="E180" s="6"/>
      <c r="F180" s="19"/>
      <c r="G180" s="24" t="s">
        <v>2</v>
      </c>
      <c r="H180" s="24" t="s">
        <v>2</v>
      </c>
      <c r="I180" s="31"/>
      <c r="J180" s="31"/>
      <c r="K180" s="35"/>
    </row>
    <row r="181" spans="1:11" x14ac:dyDescent="0.25">
      <c r="C181" s="57"/>
      <c r="D181" s="54"/>
      <c r="E181" s="6"/>
      <c r="F181" s="19"/>
      <c r="G181" s="24"/>
      <c r="H181" s="24"/>
      <c r="I181" s="31"/>
      <c r="J181" s="31"/>
      <c r="K181" s="35"/>
    </row>
    <row r="182" spans="1:11" x14ac:dyDescent="0.25">
      <c r="C182" s="58" t="s">
        <v>14</v>
      </c>
      <c r="D182" s="54"/>
      <c r="E182" s="6"/>
      <c r="F182" s="19"/>
      <c r="G182" s="24" t="s">
        <v>2</v>
      </c>
      <c r="H182" s="24" t="s">
        <v>2</v>
      </c>
      <c r="I182" s="31"/>
      <c r="J182" s="31"/>
      <c r="K182" s="35"/>
    </row>
    <row r="183" spans="1:11" x14ac:dyDescent="0.25">
      <c r="C183" s="57"/>
      <c r="D183" s="54"/>
      <c r="E183" s="6"/>
      <c r="F183" s="19"/>
      <c r="G183" s="24"/>
      <c r="H183" s="24"/>
      <c r="I183" s="31"/>
      <c r="J183" s="31"/>
      <c r="K183" s="35"/>
    </row>
    <row r="184" spans="1:11" x14ac:dyDescent="0.25">
      <c r="C184" s="58" t="s">
        <v>15</v>
      </c>
      <c r="D184" s="54"/>
      <c r="E184" s="6"/>
      <c r="F184" s="19"/>
      <c r="G184" s="24" t="s">
        <v>2</v>
      </c>
      <c r="H184" s="24" t="s">
        <v>2</v>
      </c>
      <c r="I184" s="31"/>
      <c r="J184" s="31"/>
      <c r="K184" s="35"/>
    </row>
    <row r="185" spans="1:11" x14ac:dyDescent="0.25">
      <c r="C185" s="57"/>
      <c r="D185" s="54"/>
      <c r="E185" s="6"/>
      <c r="F185" s="19"/>
      <c r="G185" s="24"/>
      <c r="H185" s="24"/>
      <c r="I185" s="31"/>
      <c r="J185" s="31"/>
      <c r="K185" s="35"/>
    </row>
    <row r="186" spans="1:11" x14ac:dyDescent="0.25">
      <c r="C186" s="58" t="s">
        <v>16</v>
      </c>
      <c r="D186" s="54"/>
      <c r="E186" s="6"/>
      <c r="F186" s="19"/>
      <c r="G186" s="24" t="s">
        <v>2</v>
      </c>
      <c r="H186" s="24" t="s">
        <v>2</v>
      </c>
      <c r="I186" s="31"/>
      <c r="J186" s="31"/>
      <c r="K186" s="35"/>
    </row>
    <row r="187" spans="1:11" x14ac:dyDescent="0.25">
      <c r="C187" s="57"/>
      <c r="D187" s="54"/>
      <c r="E187" s="6"/>
      <c r="F187" s="19"/>
      <c r="G187" s="24"/>
      <c r="H187" s="24"/>
      <c r="I187" s="31"/>
      <c r="J187" s="31"/>
      <c r="K187" s="35"/>
    </row>
    <row r="188" spans="1:11" x14ac:dyDescent="0.25">
      <c r="C188" s="58" t="s">
        <v>17</v>
      </c>
      <c r="D188" s="54"/>
      <c r="E188" s="6"/>
      <c r="F188" s="19"/>
      <c r="G188" s="24" t="s">
        <v>2</v>
      </c>
      <c r="H188" s="24" t="s">
        <v>2</v>
      </c>
      <c r="I188" s="31"/>
      <c r="J188" s="31"/>
      <c r="K188" s="35"/>
    </row>
    <row r="189" spans="1:11" x14ac:dyDescent="0.25">
      <c r="C189" s="57"/>
      <c r="D189" s="54"/>
      <c r="E189" s="6"/>
      <c r="F189" s="19"/>
      <c r="G189" s="24"/>
      <c r="H189" s="24"/>
      <c r="I189" s="31"/>
      <c r="J189" s="31"/>
      <c r="K189" s="35"/>
    </row>
    <row r="190" spans="1:11" x14ac:dyDescent="0.25">
      <c r="A190" s="10"/>
      <c r="B190" s="28"/>
      <c r="C190" s="58" t="s">
        <v>18</v>
      </c>
      <c r="D190" s="54"/>
      <c r="E190" s="6"/>
      <c r="F190" s="19"/>
      <c r="G190" s="24"/>
      <c r="H190" s="24"/>
      <c r="I190" s="31"/>
      <c r="J190" s="31"/>
      <c r="K190" s="35"/>
    </row>
    <row r="191" spans="1:11" x14ac:dyDescent="0.25">
      <c r="A191" s="28"/>
      <c r="B191" s="28"/>
      <c r="C191" s="58" t="s">
        <v>19</v>
      </c>
      <c r="D191" s="54"/>
      <c r="E191" s="6"/>
      <c r="F191" s="19"/>
      <c r="G191" s="24" t="s">
        <v>2</v>
      </c>
      <c r="H191" s="24" t="s">
        <v>2</v>
      </c>
      <c r="I191" s="31"/>
      <c r="J191" s="31"/>
      <c r="K191" s="35"/>
    </row>
    <row r="192" spans="1:11" x14ac:dyDescent="0.25">
      <c r="A192" s="28"/>
      <c r="B192" s="28"/>
      <c r="C192" s="58"/>
      <c r="D192" s="54"/>
      <c r="E192" s="6"/>
      <c r="F192" s="19"/>
      <c r="G192" s="24"/>
      <c r="H192" s="24"/>
      <c r="I192" s="31"/>
      <c r="J192" s="31"/>
      <c r="K192" s="35"/>
    </row>
    <row r="193" spans="1:54" x14ac:dyDescent="0.25">
      <c r="A193" s="28"/>
      <c r="B193" s="28"/>
      <c r="C193" s="58" t="s">
        <v>20</v>
      </c>
      <c r="D193" s="54"/>
      <c r="E193" s="6"/>
      <c r="F193" s="19"/>
      <c r="G193" s="24" t="s">
        <v>2</v>
      </c>
      <c r="H193" s="24" t="s">
        <v>2</v>
      </c>
      <c r="I193" s="31"/>
      <c r="J193" s="31"/>
      <c r="K193" s="35"/>
    </row>
    <row r="194" spans="1:54" x14ac:dyDescent="0.25">
      <c r="A194" s="28"/>
      <c r="B194" s="28"/>
      <c r="C194" s="58"/>
      <c r="D194" s="54"/>
      <c r="E194" s="6"/>
      <c r="F194" s="19"/>
      <c r="G194" s="24"/>
      <c r="H194" s="24"/>
      <c r="I194" s="31"/>
      <c r="J194" s="31"/>
      <c r="K194" s="35"/>
    </row>
    <row r="195" spans="1:54" x14ac:dyDescent="0.25">
      <c r="A195" s="28"/>
      <c r="B195" s="28"/>
      <c r="C195" s="58" t="s">
        <v>21</v>
      </c>
      <c r="D195" s="54"/>
      <c r="E195" s="6"/>
      <c r="F195" s="19"/>
      <c r="G195" s="24" t="s">
        <v>2</v>
      </c>
      <c r="H195" s="24" t="s">
        <v>2</v>
      </c>
      <c r="I195" s="31"/>
      <c r="J195" s="31"/>
      <c r="K195" s="35"/>
    </row>
    <row r="196" spans="1:54" x14ac:dyDescent="0.25">
      <c r="A196" s="28"/>
      <c r="B196" s="28"/>
      <c r="C196" s="58"/>
      <c r="D196" s="54"/>
      <c r="E196" s="6"/>
      <c r="F196" s="19"/>
      <c r="G196" s="24"/>
      <c r="H196" s="24"/>
      <c r="I196" s="31"/>
      <c r="J196" s="31"/>
      <c r="K196" s="35"/>
    </row>
    <row r="197" spans="1:54" x14ac:dyDescent="0.25">
      <c r="A197" s="28"/>
      <c r="B197" s="28"/>
      <c r="C197" s="58" t="s">
        <v>22</v>
      </c>
      <c r="D197" s="54"/>
      <c r="E197" s="6"/>
      <c r="F197" s="19"/>
      <c r="G197" s="24" t="s">
        <v>2</v>
      </c>
      <c r="H197" s="24" t="s">
        <v>2</v>
      </c>
      <c r="I197" s="31"/>
      <c r="J197" s="31"/>
      <c r="K197" s="35"/>
    </row>
    <row r="198" spans="1:54" x14ac:dyDescent="0.25">
      <c r="A198" s="28"/>
      <c r="B198" s="28"/>
      <c r="C198" s="58"/>
      <c r="D198" s="54"/>
      <c r="E198" s="6"/>
      <c r="F198" s="19"/>
      <c r="G198" s="24"/>
      <c r="H198" s="24"/>
      <c r="I198" s="31"/>
      <c r="J198" s="31"/>
      <c r="K198" s="35"/>
    </row>
    <row r="199" spans="1:54" x14ac:dyDescent="0.25">
      <c r="C199" s="59" t="s">
        <v>23</v>
      </c>
      <c r="D199" s="54"/>
      <c r="E199" s="6"/>
      <c r="F199" s="19"/>
      <c r="G199" s="24"/>
      <c r="H199" s="24"/>
      <c r="I199" s="31"/>
      <c r="J199" s="31"/>
      <c r="K199" s="35"/>
    </row>
    <row r="200" spans="1:54" x14ac:dyDescent="0.25">
      <c r="B200" s="8" t="s">
        <v>37</v>
      </c>
      <c r="C200" s="57" t="s">
        <v>38</v>
      </c>
      <c r="D200" s="54"/>
      <c r="E200" s="6"/>
      <c r="F200" s="19"/>
      <c r="G200" s="24">
        <v>36.630000000000003</v>
      </c>
      <c r="H200" s="24">
        <v>0.28999999999999998</v>
      </c>
      <c r="I200" s="31"/>
      <c r="J200" s="31"/>
      <c r="K200" s="35"/>
    </row>
    <row r="201" spans="1:54" x14ac:dyDescent="0.25">
      <c r="C201" s="58" t="s">
        <v>39</v>
      </c>
      <c r="D201" s="54"/>
      <c r="E201" s="6"/>
      <c r="F201" s="19"/>
      <c r="G201" s="25">
        <v>36.630000000000003</v>
      </c>
      <c r="H201" s="25">
        <v>0.28999999999999998</v>
      </c>
      <c r="I201" s="31"/>
      <c r="J201" s="31"/>
      <c r="K201" s="35"/>
    </row>
    <row r="202" spans="1:54" x14ac:dyDescent="0.25">
      <c r="C202" s="57"/>
      <c r="D202" s="54"/>
      <c r="E202" s="6"/>
      <c r="F202" s="19"/>
      <c r="G202" s="24"/>
      <c r="H202" s="24"/>
      <c r="I202" s="31"/>
      <c r="J202" s="31"/>
      <c r="K202" s="35"/>
    </row>
    <row r="203" spans="1:54" x14ac:dyDescent="0.25">
      <c r="A203" s="10"/>
      <c r="B203" s="28"/>
      <c r="C203" s="58" t="s">
        <v>24</v>
      </c>
      <c r="D203" s="54"/>
      <c r="E203" s="6"/>
      <c r="F203" s="19"/>
      <c r="G203" s="24"/>
      <c r="H203" s="24"/>
      <c r="I203" s="31"/>
      <c r="J203" s="31"/>
      <c r="K203" s="35"/>
    </row>
    <row r="204" spans="1:54" s="2" customFormat="1" ht="13.5" x14ac:dyDescent="0.25">
      <c r="A204" s="28"/>
      <c r="B204" s="28"/>
      <c r="C204" s="57" t="s">
        <v>4648</v>
      </c>
      <c r="D204" s="54"/>
      <c r="E204" s="6"/>
      <c r="F204" s="19"/>
      <c r="G204" s="24" t="s">
        <v>2</v>
      </c>
      <c r="H204" s="24" t="s">
        <v>2</v>
      </c>
      <c r="I204" s="31"/>
      <c r="J204" s="31"/>
      <c r="K204" s="35"/>
      <c r="L204" s="3"/>
      <c r="AI204" s="3"/>
      <c r="AV204" s="3"/>
      <c r="AX204" s="3"/>
      <c r="BB204" s="3"/>
    </row>
    <row r="205" spans="1:54" x14ac:dyDescent="0.25">
      <c r="B205" s="8"/>
      <c r="C205" s="57" t="s">
        <v>40</v>
      </c>
      <c r="D205" s="54"/>
      <c r="E205" s="6"/>
      <c r="F205" s="19"/>
      <c r="G205" s="24">
        <v>-11.98</v>
      </c>
      <c r="H205" s="24">
        <v>-0.09</v>
      </c>
      <c r="I205" s="31"/>
      <c r="J205" s="31"/>
      <c r="K205" s="35"/>
    </row>
    <row r="206" spans="1:54" x14ac:dyDescent="0.25">
      <c r="C206" s="58" t="s">
        <v>39</v>
      </c>
      <c r="D206" s="54"/>
      <c r="E206" s="6"/>
      <c r="F206" s="19"/>
      <c r="G206" s="25">
        <v>-11.98</v>
      </c>
      <c r="H206" s="25">
        <v>-0.09</v>
      </c>
      <c r="I206" s="31"/>
      <c r="J206" s="31"/>
      <c r="K206" s="35"/>
    </row>
    <row r="207" spans="1:54" x14ac:dyDescent="0.25">
      <c r="C207" s="57"/>
      <c r="D207" s="54"/>
      <c r="E207" s="6"/>
      <c r="F207" s="19"/>
      <c r="G207" s="24"/>
      <c r="H207" s="24"/>
      <c r="I207" s="31"/>
      <c r="J207" s="31"/>
      <c r="K207" s="35"/>
    </row>
    <row r="208" spans="1:54" x14ac:dyDescent="0.25">
      <c r="C208" s="60" t="s">
        <v>41</v>
      </c>
      <c r="D208" s="55"/>
      <c r="E208" s="5"/>
      <c r="F208" s="20"/>
      <c r="G208" s="26">
        <v>12781.47</v>
      </c>
      <c r="H208" s="26">
        <v>100</v>
      </c>
      <c r="I208" s="32"/>
      <c r="J208" s="32"/>
      <c r="K208" s="36"/>
    </row>
    <row r="211" spans="3:11" x14ac:dyDescent="0.25">
      <c r="C211" s="1" t="s">
        <v>42</v>
      </c>
    </row>
    <row r="212" spans="3:11" x14ac:dyDescent="0.25">
      <c r="C212" s="37" t="s">
        <v>43</v>
      </c>
      <c r="D212" s="37"/>
      <c r="E212" s="37"/>
      <c r="F212" s="37"/>
      <c r="G212" s="37"/>
      <c r="H212" s="37"/>
      <c r="I212" s="37"/>
      <c r="J212" s="37"/>
      <c r="K212" s="37"/>
    </row>
    <row r="213" spans="3:11" x14ac:dyDescent="0.25">
      <c r="C213" s="2" t="s">
        <v>44</v>
      </c>
    </row>
    <row r="214" spans="3:11" x14ac:dyDescent="0.25">
      <c r="C214" s="2" t="s">
        <v>45</v>
      </c>
    </row>
    <row r="215" spans="3:11" x14ac:dyDescent="0.25">
      <c r="C215" s="2" t="s">
        <v>46</v>
      </c>
    </row>
    <row r="216" spans="3:11" x14ac:dyDescent="0.25">
      <c r="C216" s="2" t="s">
        <v>47</v>
      </c>
    </row>
    <row r="218" spans="3:11" x14ac:dyDescent="0.25">
      <c r="C218" s="114" t="s">
        <v>4724</v>
      </c>
      <c r="E218" s="114" t="s">
        <v>4725</v>
      </c>
      <c r="F218" s="115"/>
    </row>
    <row r="219" spans="3:11" x14ac:dyDescent="0.25">
      <c r="E219" s="2" t="s">
        <v>4780</v>
      </c>
    </row>
  </sheetData>
  <hyperlinks>
    <hyperlink ref="J2" location="'Index'!A1" display="'Index'!A1" xr:uid="{00000000-0004-0000-9200-000000000000}"/>
  </hyperlinks>
  <pageMargins left="0.7" right="0.7" top="0.75" bottom="0.75" header="0.3" footer="0.3"/>
  <pageSetup orientation="portrait" horizontalDpi="4294967293" r:id="rId1"/>
  <drawing r:id="rId2"/>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sheetPr codeName="Sheet1125"/>
  <dimension ref="A1:IV320"/>
  <sheetViews>
    <sheetView showGridLines="0" zoomScale="90" zoomScaleNormal="90" workbookViewId="0">
      <pane ySplit="6" topLeftCell="A30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3673</v>
      </c>
      <c r="J2" s="38" t="s">
        <v>4466</v>
      </c>
    </row>
    <row r="3" spans="1:54" ht="16.5" x14ac:dyDescent="0.3">
      <c r="C3" s="1" t="s">
        <v>26</v>
      </c>
      <c r="D3" s="21" t="s">
        <v>3674</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3675</v>
      </c>
      <c r="C10" s="57" t="s">
        <v>3676</v>
      </c>
      <c r="D10" s="54" t="s">
        <v>3677</v>
      </c>
      <c r="E10" s="6" t="s">
        <v>53</v>
      </c>
      <c r="F10" s="19">
        <v>31420</v>
      </c>
      <c r="G10" s="24">
        <v>260.68</v>
      </c>
      <c r="H10" s="24">
        <v>1.59</v>
      </c>
      <c r="I10" s="31"/>
      <c r="J10" s="31"/>
      <c r="K10" s="35"/>
    </row>
    <row r="11" spans="1:54" x14ac:dyDescent="0.25">
      <c r="B11" s="8" t="s">
        <v>814</v>
      </c>
      <c r="C11" s="57" t="s">
        <v>815</v>
      </c>
      <c r="D11" s="54" t="s">
        <v>816</v>
      </c>
      <c r="E11" s="6" t="s">
        <v>107</v>
      </c>
      <c r="F11" s="19">
        <v>21760</v>
      </c>
      <c r="G11" s="24">
        <v>213.01</v>
      </c>
      <c r="H11" s="24">
        <v>1.3</v>
      </c>
      <c r="I11" s="31"/>
      <c r="J11" s="31"/>
      <c r="K11" s="35"/>
    </row>
    <row r="12" spans="1:54" x14ac:dyDescent="0.25">
      <c r="B12" s="8" t="s">
        <v>1845</v>
      </c>
      <c r="C12" s="57" t="s">
        <v>1846</v>
      </c>
      <c r="D12" s="54" t="s">
        <v>1847</v>
      </c>
      <c r="E12" s="6" t="s">
        <v>121</v>
      </c>
      <c r="F12" s="19">
        <v>66513</v>
      </c>
      <c r="G12" s="24">
        <v>208.42</v>
      </c>
      <c r="H12" s="24">
        <v>1.27</v>
      </c>
      <c r="I12" s="31"/>
      <c r="J12" s="31"/>
      <c r="K12" s="35"/>
    </row>
    <row r="13" spans="1:54" x14ac:dyDescent="0.25">
      <c r="B13" s="8" t="s">
        <v>3678</v>
      </c>
      <c r="C13" s="57" t="s">
        <v>3679</v>
      </c>
      <c r="D13" s="54" t="s">
        <v>3680</v>
      </c>
      <c r="E13" s="6" t="s">
        <v>1888</v>
      </c>
      <c r="F13" s="19">
        <v>117361</v>
      </c>
      <c r="G13" s="24">
        <v>199.98</v>
      </c>
      <c r="H13" s="24">
        <v>1.22</v>
      </c>
      <c r="I13" s="31"/>
      <c r="J13" s="31"/>
      <c r="K13" s="35"/>
    </row>
    <row r="14" spans="1:54" x14ac:dyDescent="0.25">
      <c r="B14" s="8" t="s">
        <v>1723</v>
      </c>
      <c r="C14" s="57" t="s">
        <v>1724</v>
      </c>
      <c r="D14" s="54" t="s">
        <v>1725</v>
      </c>
      <c r="E14" s="6" t="s">
        <v>60</v>
      </c>
      <c r="F14" s="19">
        <v>262288</v>
      </c>
      <c r="G14" s="24">
        <v>199.34</v>
      </c>
      <c r="H14" s="24">
        <v>1.21</v>
      </c>
      <c r="I14" s="31"/>
      <c r="J14" s="31"/>
      <c r="K14" s="35"/>
    </row>
    <row r="15" spans="1:54" x14ac:dyDescent="0.25">
      <c r="B15" s="8" t="s">
        <v>2187</v>
      </c>
      <c r="C15" s="57" t="s">
        <v>2188</v>
      </c>
      <c r="D15" s="54" t="s">
        <v>2189</v>
      </c>
      <c r="E15" s="6" t="s">
        <v>107</v>
      </c>
      <c r="F15" s="19">
        <v>42582</v>
      </c>
      <c r="G15" s="24">
        <v>199.26</v>
      </c>
      <c r="H15" s="24">
        <v>1.21</v>
      </c>
      <c r="I15" s="31"/>
      <c r="J15" s="31"/>
      <c r="K15" s="35"/>
    </row>
    <row r="16" spans="1:54" x14ac:dyDescent="0.25">
      <c r="B16" s="8" t="s">
        <v>1621</v>
      </c>
      <c r="C16" s="57" t="s">
        <v>1622</v>
      </c>
      <c r="D16" s="54" t="s">
        <v>1623</v>
      </c>
      <c r="E16" s="6" t="s">
        <v>64</v>
      </c>
      <c r="F16" s="19">
        <v>141861</v>
      </c>
      <c r="G16" s="24">
        <v>196.41</v>
      </c>
      <c r="H16" s="24">
        <v>1.19</v>
      </c>
      <c r="I16" s="31"/>
      <c r="J16" s="31"/>
      <c r="K16" s="35"/>
    </row>
    <row r="17" spans="2:11" x14ac:dyDescent="0.25">
      <c r="B17" s="8" t="s">
        <v>163</v>
      </c>
      <c r="C17" s="57" t="s">
        <v>164</v>
      </c>
      <c r="D17" s="54" t="s">
        <v>165</v>
      </c>
      <c r="E17" s="6" t="s">
        <v>166</v>
      </c>
      <c r="F17" s="19">
        <v>12775</v>
      </c>
      <c r="G17" s="24">
        <v>193.95</v>
      </c>
      <c r="H17" s="24">
        <v>1.18</v>
      </c>
      <c r="I17" s="31"/>
      <c r="J17" s="31"/>
      <c r="K17" s="35"/>
    </row>
    <row r="18" spans="2:11" x14ac:dyDescent="0.25">
      <c r="B18" s="8" t="s">
        <v>1882</v>
      </c>
      <c r="C18" s="57" t="s">
        <v>1883</v>
      </c>
      <c r="D18" s="54" t="s">
        <v>1884</v>
      </c>
      <c r="E18" s="6" t="s">
        <v>64</v>
      </c>
      <c r="F18" s="19">
        <v>117285</v>
      </c>
      <c r="G18" s="24">
        <v>182.79</v>
      </c>
      <c r="H18" s="24">
        <v>1.1100000000000001</v>
      </c>
      <c r="I18" s="31"/>
      <c r="J18" s="31"/>
      <c r="K18" s="35"/>
    </row>
    <row r="19" spans="2:11" x14ac:dyDescent="0.25">
      <c r="B19" s="8" t="s">
        <v>3681</v>
      </c>
      <c r="C19" s="57" t="s">
        <v>3682</v>
      </c>
      <c r="D19" s="54" t="s">
        <v>3683</v>
      </c>
      <c r="E19" s="6" t="s">
        <v>294</v>
      </c>
      <c r="F19" s="19">
        <v>15585</v>
      </c>
      <c r="G19" s="24">
        <v>180.96</v>
      </c>
      <c r="H19" s="24">
        <v>1.1000000000000001</v>
      </c>
      <c r="I19" s="31"/>
      <c r="J19" s="31"/>
      <c r="K19" s="35"/>
    </row>
    <row r="20" spans="2:11" x14ac:dyDescent="0.25">
      <c r="B20" s="8" t="s">
        <v>3684</v>
      </c>
      <c r="C20" s="57" t="s">
        <v>3685</v>
      </c>
      <c r="D20" s="54" t="s">
        <v>3686</v>
      </c>
      <c r="E20" s="6" t="s">
        <v>107</v>
      </c>
      <c r="F20" s="19">
        <v>11050</v>
      </c>
      <c r="G20" s="24">
        <v>179.59</v>
      </c>
      <c r="H20" s="24">
        <v>1.0900000000000001</v>
      </c>
      <c r="I20" s="31"/>
      <c r="J20" s="31"/>
      <c r="K20" s="35"/>
    </row>
    <row r="21" spans="2:11" x14ac:dyDescent="0.25">
      <c r="B21" s="8" t="s">
        <v>714</v>
      </c>
      <c r="C21" s="57" t="s">
        <v>715</v>
      </c>
      <c r="D21" s="54" t="s">
        <v>716</v>
      </c>
      <c r="E21" s="6" t="s">
        <v>114</v>
      </c>
      <c r="F21" s="19">
        <v>11420</v>
      </c>
      <c r="G21" s="24">
        <v>164.03</v>
      </c>
      <c r="H21" s="24">
        <v>1</v>
      </c>
      <c r="I21" s="31"/>
      <c r="J21" s="31"/>
      <c r="K21" s="35"/>
    </row>
    <row r="22" spans="2:11" x14ac:dyDescent="0.25">
      <c r="B22" s="8" t="s">
        <v>3687</v>
      </c>
      <c r="C22" s="57" t="s">
        <v>3688</v>
      </c>
      <c r="D22" s="54" t="s">
        <v>3689</v>
      </c>
      <c r="E22" s="6" t="s">
        <v>147</v>
      </c>
      <c r="F22" s="19">
        <v>16519</v>
      </c>
      <c r="G22" s="24">
        <v>163.44</v>
      </c>
      <c r="H22" s="24">
        <v>0.99</v>
      </c>
      <c r="I22" s="31"/>
      <c r="J22" s="31"/>
      <c r="K22" s="35"/>
    </row>
    <row r="23" spans="2:11" x14ac:dyDescent="0.25">
      <c r="B23" s="8" t="s">
        <v>469</v>
      </c>
      <c r="C23" s="57" t="s">
        <v>470</v>
      </c>
      <c r="D23" s="54" t="s">
        <v>471</v>
      </c>
      <c r="E23" s="6" t="s">
        <v>121</v>
      </c>
      <c r="F23" s="19">
        <v>90701</v>
      </c>
      <c r="G23" s="24">
        <v>159.04</v>
      </c>
      <c r="H23" s="24">
        <v>0.97</v>
      </c>
      <c r="I23" s="31"/>
      <c r="J23" s="31"/>
      <c r="K23" s="35"/>
    </row>
    <row r="24" spans="2:11" x14ac:dyDescent="0.25">
      <c r="B24" s="8" t="s">
        <v>2337</v>
      </c>
      <c r="C24" s="57" t="s">
        <v>2338</v>
      </c>
      <c r="D24" s="54" t="s">
        <v>2339</v>
      </c>
      <c r="E24" s="6" t="s">
        <v>64</v>
      </c>
      <c r="F24" s="19">
        <v>153494</v>
      </c>
      <c r="G24" s="24">
        <v>156.56</v>
      </c>
      <c r="H24" s="24">
        <v>0.95</v>
      </c>
      <c r="I24" s="31"/>
      <c r="J24" s="31"/>
      <c r="K24" s="35"/>
    </row>
    <row r="25" spans="2:11" x14ac:dyDescent="0.25">
      <c r="B25" s="8" t="s">
        <v>463</v>
      </c>
      <c r="C25" s="57" t="s">
        <v>464</v>
      </c>
      <c r="D25" s="54" t="s">
        <v>465</v>
      </c>
      <c r="E25" s="6" t="s">
        <v>147</v>
      </c>
      <c r="F25" s="19">
        <v>6873</v>
      </c>
      <c r="G25" s="24">
        <v>155.33000000000001</v>
      </c>
      <c r="H25" s="24">
        <v>0.95</v>
      </c>
      <c r="I25" s="31"/>
      <c r="J25" s="31"/>
      <c r="K25" s="35"/>
    </row>
    <row r="26" spans="2:11" x14ac:dyDescent="0.25">
      <c r="B26" s="8" t="s">
        <v>3690</v>
      </c>
      <c r="C26" s="57" t="s">
        <v>3691</v>
      </c>
      <c r="D26" s="54" t="s">
        <v>3692</v>
      </c>
      <c r="E26" s="6" t="s">
        <v>136</v>
      </c>
      <c r="F26" s="19">
        <v>16160</v>
      </c>
      <c r="G26" s="24">
        <v>152.6</v>
      </c>
      <c r="H26" s="24">
        <v>0.93</v>
      </c>
      <c r="I26" s="31"/>
      <c r="J26" s="31"/>
      <c r="K26" s="35"/>
    </row>
    <row r="27" spans="2:11" x14ac:dyDescent="0.25">
      <c r="B27" s="8" t="s">
        <v>3693</v>
      </c>
      <c r="C27" s="57" t="s">
        <v>3694</v>
      </c>
      <c r="D27" s="54" t="s">
        <v>3695</v>
      </c>
      <c r="E27" s="6" t="s">
        <v>60</v>
      </c>
      <c r="F27" s="19">
        <v>35286</v>
      </c>
      <c r="G27" s="24">
        <v>151.25</v>
      </c>
      <c r="H27" s="24">
        <v>0.92</v>
      </c>
      <c r="I27" s="31"/>
      <c r="J27" s="31"/>
      <c r="K27" s="35"/>
    </row>
    <row r="28" spans="2:11" x14ac:dyDescent="0.25">
      <c r="B28" s="8" t="s">
        <v>3696</v>
      </c>
      <c r="C28" s="57" t="s">
        <v>3697</v>
      </c>
      <c r="D28" s="54" t="s">
        <v>3698</v>
      </c>
      <c r="E28" s="6" t="s">
        <v>297</v>
      </c>
      <c r="F28" s="19">
        <v>1330</v>
      </c>
      <c r="G28" s="24">
        <v>143.41999999999999</v>
      </c>
      <c r="H28" s="24">
        <v>0.87</v>
      </c>
      <c r="I28" s="31"/>
      <c r="J28" s="31"/>
      <c r="K28" s="35"/>
    </row>
    <row r="29" spans="2:11" x14ac:dyDescent="0.25">
      <c r="B29" s="8" t="s">
        <v>401</v>
      </c>
      <c r="C29" s="57" t="s">
        <v>402</v>
      </c>
      <c r="D29" s="54" t="s">
        <v>403</v>
      </c>
      <c r="E29" s="6" t="s">
        <v>147</v>
      </c>
      <c r="F29" s="19">
        <v>10079</v>
      </c>
      <c r="G29" s="24">
        <v>141.37</v>
      </c>
      <c r="H29" s="24">
        <v>0.86</v>
      </c>
      <c r="I29" s="31"/>
      <c r="J29" s="31"/>
      <c r="K29" s="35"/>
    </row>
    <row r="30" spans="2:11" x14ac:dyDescent="0.25">
      <c r="B30" s="8" t="s">
        <v>141</v>
      </c>
      <c r="C30" s="57" t="s">
        <v>142</v>
      </c>
      <c r="D30" s="54" t="s">
        <v>143</v>
      </c>
      <c r="E30" s="6" t="s">
        <v>107</v>
      </c>
      <c r="F30" s="19">
        <v>4757</v>
      </c>
      <c r="G30" s="24">
        <v>140.30000000000001</v>
      </c>
      <c r="H30" s="24">
        <v>0.85</v>
      </c>
      <c r="I30" s="31"/>
      <c r="J30" s="31"/>
      <c r="K30" s="35"/>
    </row>
    <row r="31" spans="2:11" x14ac:dyDescent="0.25">
      <c r="B31" s="8" t="s">
        <v>3699</v>
      </c>
      <c r="C31" s="57" t="s">
        <v>3700</v>
      </c>
      <c r="D31" s="54" t="s">
        <v>3701</v>
      </c>
      <c r="E31" s="6" t="s">
        <v>53</v>
      </c>
      <c r="F31" s="19">
        <v>19117</v>
      </c>
      <c r="G31" s="24">
        <v>138.85</v>
      </c>
      <c r="H31" s="24">
        <v>0.84</v>
      </c>
      <c r="I31" s="31"/>
      <c r="J31" s="31"/>
      <c r="K31" s="35"/>
    </row>
    <row r="32" spans="2:11" x14ac:dyDescent="0.25">
      <c r="B32" s="8" t="s">
        <v>780</v>
      </c>
      <c r="C32" s="57" t="s">
        <v>781</v>
      </c>
      <c r="D32" s="54" t="s">
        <v>782</v>
      </c>
      <c r="E32" s="6" t="s">
        <v>140</v>
      </c>
      <c r="F32" s="19">
        <v>7030</v>
      </c>
      <c r="G32" s="24">
        <v>136.29</v>
      </c>
      <c r="H32" s="24">
        <v>0.83</v>
      </c>
      <c r="I32" s="31"/>
      <c r="J32" s="31"/>
      <c r="K32" s="35"/>
    </row>
    <row r="33" spans="2:11" x14ac:dyDescent="0.25">
      <c r="B33" s="8" t="s">
        <v>3702</v>
      </c>
      <c r="C33" s="57" t="s">
        <v>4700</v>
      </c>
      <c r="D33" s="54" t="s">
        <v>3703</v>
      </c>
      <c r="E33" s="6" t="s">
        <v>60</v>
      </c>
      <c r="F33" s="19">
        <v>7380</v>
      </c>
      <c r="G33" s="24">
        <v>127.19</v>
      </c>
      <c r="H33" s="24">
        <v>0.77</v>
      </c>
      <c r="I33" s="31"/>
      <c r="J33" s="31"/>
      <c r="K33" s="35"/>
    </row>
    <row r="34" spans="2:11" x14ac:dyDescent="0.25">
      <c r="B34" s="8" t="s">
        <v>2387</v>
      </c>
      <c r="C34" s="57" t="s">
        <v>2388</v>
      </c>
      <c r="D34" s="54" t="s">
        <v>2389</v>
      </c>
      <c r="E34" s="6" t="s">
        <v>140</v>
      </c>
      <c r="F34" s="19">
        <v>29552</v>
      </c>
      <c r="G34" s="24">
        <v>126.7</v>
      </c>
      <c r="H34" s="24">
        <v>0.77</v>
      </c>
      <c r="I34" s="31"/>
      <c r="J34" s="31"/>
      <c r="K34" s="35"/>
    </row>
    <row r="35" spans="2:11" x14ac:dyDescent="0.25">
      <c r="B35" s="8" t="s">
        <v>3704</v>
      </c>
      <c r="C35" s="57" t="s">
        <v>3705</v>
      </c>
      <c r="D35" s="54" t="s">
        <v>3706</v>
      </c>
      <c r="E35" s="6" t="s">
        <v>147</v>
      </c>
      <c r="F35" s="19">
        <v>19318</v>
      </c>
      <c r="G35" s="24">
        <v>126.43</v>
      </c>
      <c r="H35" s="24">
        <v>0.77</v>
      </c>
      <c r="I35" s="31"/>
      <c r="J35" s="31"/>
      <c r="K35" s="35"/>
    </row>
    <row r="36" spans="2:11" x14ac:dyDescent="0.25">
      <c r="B36" s="8" t="s">
        <v>167</v>
      </c>
      <c r="C36" s="57" t="s">
        <v>168</v>
      </c>
      <c r="D36" s="54" t="s">
        <v>169</v>
      </c>
      <c r="E36" s="6" t="s">
        <v>170</v>
      </c>
      <c r="F36" s="19">
        <v>25525</v>
      </c>
      <c r="G36" s="24">
        <v>124.47</v>
      </c>
      <c r="H36" s="24">
        <v>0.76</v>
      </c>
      <c r="I36" s="31"/>
      <c r="J36" s="31"/>
      <c r="K36" s="35"/>
    </row>
    <row r="37" spans="2:11" x14ac:dyDescent="0.25">
      <c r="B37" s="8" t="s">
        <v>3707</v>
      </c>
      <c r="C37" s="57" t="s">
        <v>3708</v>
      </c>
      <c r="D37" s="54" t="s">
        <v>3709</v>
      </c>
      <c r="E37" s="6" t="s">
        <v>147</v>
      </c>
      <c r="F37" s="19">
        <v>26767</v>
      </c>
      <c r="G37" s="24">
        <v>117.98</v>
      </c>
      <c r="H37" s="24">
        <v>0.72</v>
      </c>
      <c r="I37" s="31"/>
      <c r="J37" s="31"/>
      <c r="K37" s="35"/>
    </row>
    <row r="38" spans="2:11" x14ac:dyDescent="0.25">
      <c r="B38" s="8" t="s">
        <v>2208</v>
      </c>
      <c r="C38" s="57" t="s">
        <v>2209</v>
      </c>
      <c r="D38" s="54" t="s">
        <v>2210</v>
      </c>
      <c r="E38" s="6" t="s">
        <v>107</v>
      </c>
      <c r="F38" s="19">
        <v>5124</v>
      </c>
      <c r="G38" s="24">
        <v>112.06</v>
      </c>
      <c r="H38" s="24">
        <v>0.68</v>
      </c>
      <c r="I38" s="31"/>
      <c r="J38" s="31"/>
      <c r="K38" s="35"/>
    </row>
    <row r="39" spans="2:11" x14ac:dyDescent="0.25">
      <c r="B39" s="8" t="s">
        <v>1739</v>
      </c>
      <c r="C39" s="57" t="s">
        <v>601</v>
      </c>
      <c r="D39" s="54" t="s">
        <v>1740</v>
      </c>
      <c r="E39" s="6" t="s">
        <v>60</v>
      </c>
      <c r="F39" s="19">
        <v>107041</v>
      </c>
      <c r="G39" s="24">
        <v>109.93</v>
      </c>
      <c r="H39" s="24">
        <v>0.67</v>
      </c>
      <c r="I39" s="31"/>
      <c r="J39" s="31"/>
      <c r="K39" s="35"/>
    </row>
    <row r="40" spans="2:11" x14ac:dyDescent="0.25">
      <c r="B40" s="8" t="s">
        <v>3710</v>
      </c>
      <c r="C40" s="57" t="s">
        <v>3711</v>
      </c>
      <c r="D40" s="54" t="s">
        <v>3712</v>
      </c>
      <c r="E40" s="6" t="s">
        <v>132</v>
      </c>
      <c r="F40" s="19">
        <v>95773</v>
      </c>
      <c r="G40" s="24">
        <v>109.9</v>
      </c>
      <c r="H40" s="24">
        <v>0.67</v>
      </c>
      <c r="I40" s="31"/>
      <c r="J40" s="31"/>
      <c r="K40" s="35"/>
    </row>
    <row r="41" spans="2:11" x14ac:dyDescent="0.25">
      <c r="B41" s="8" t="s">
        <v>3713</v>
      </c>
      <c r="C41" s="57" t="s">
        <v>3714</v>
      </c>
      <c r="D41" s="54" t="s">
        <v>3715</v>
      </c>
      <c r="E41" s="6" t="s">
        <v>96</v>
      </c>
      <c r="F41" s="19">
        <v>24384</v>
      </c>
      <c r="G41" s="24">
        <v>109.55</v>
      </c>
      <c r="H41" s="24">
        <v>0.67</v>
      </c>
      <c r="I41" s="31"/>
      <c r="J41" s="31"/>
      <c r="K41" s="35"/>
    </row>
    <row r="42" spans="2:11" x14ac:dyDescent="0.25">
      <c r="B42" s="8" t="s">
        <v>3716</v>
      </c>
      <c r="C42" s="57" t="s">
        <v>3717</v>
      </c>
      <c r="D42" s="54" t="s">
        <v>3718</v>
      </c>
      <c r="E42" s="6" t="s">
        <v>96</v>
      </c>
      <c r="F42" s="19">
        <v>1333625</v>
      </c>
      <c r="G42" s="24">
        <v>109.36</v>
      </c>
      <c r="H42" s="24">
        <v>0.67</v>
      </c>
      <c r="I42" s="31"/>
      <c r="J42" s="31"/>
      <c r="K42" s="35"/>
    </row>
    <row r="43" spans="2:11" x14ac:dyDescent="0.25">
      <c r="B43" s="8" t="s">
        <v>3719</v>
      </c>
      <c r="C43" s="57" t="s">
        <v>190</v>
      </c>
      <c r="D43" s="54" t="s">
        <v>3720</v>
      </c>
      <c r="E43" s="6" t="s">
        <v>162</v>
      </c>
      <c r="F43" s="19">
        <v>19748</v>
      </c>
      <c r="G43" s="24">
        <v>108.85</v>
      </c>
      <c r="H43" s="24">
        <v>0.66</v>
      </c>
      <c r="I43" s="31"/>
      <c r="J43" s="31"/>
      <c r="K43" s="35"/>
    </row>
    <row r="44" spans="2:11" x14ac:dyDescent="0.25">
      <c r="B44" s="8" t="s">
        <v>3721</v>
      </c>
      <c r="C44" s="57" t="s">
        <v>3722</v>
      </c>
      <c r="D44" s="54" t="s">
        <v>3723</v>
      </c>
      <c r="E44" s="6" t="s">
        <v>60</v>
      </c>
      <c r="F44" s="19">
        <v>18923</v>
      </c>
      <c r="G44" s="24">
        <v>108.8</v>
      </c>
      <c r="H44" s="24">
        <v>0.66</v>
      </c>
      <c r="I44" s="31"/>
      <c r="J44" s="31"/>
      <c r="K44" s="35"/>
    </row>
    <row r="45" spans="2:11" x14ac:dyDescent="0.25">
      <c r="B45" s="8" t="s">
        <v>3724</v>
      </c>
      <c r="C45" s="57" t="s">
        <v>3725</v>
      </c>
      <c r="D45" s="54" t="s">
        <v>3726</v>
      </c>
      <c r="E45" s="6" t="s">
        <v>121</v>
      </c>
      <c r="F45" s="19">
        <v>19577</v>
      </c>
      <c r="G45" s="24">
        <v>108.64</v>
      </c>
      <c r="H45" s="24">
        <v>0.66</v>
      </c>
      <c r="I45" s="31"/>
      <c r="J45" s="31"/>
      <c r="K45" s="35"/>
    </row>
    <row r="46" spans="2:11" x14ac:dyDescent="0.25">
      <c r="B46" s="8" t="s">
        <v>770</v>
      </c>
      <c r="C46" s="57" t="s">
        <v>771</v>
      </c>
      <c r="D46" s="54" t="s">
        <v>772</v>
      </c>
      <c r="E46" s="6" t="s">
        <v>240</v>
      </c>
      <c r="F46" s="19">
        <v>8065</v>
      </c>
      <c r="G46" s="24">
        <v>108.42</v>
      </c>
      <c r="H46" s="24">
        <v>0.66</v>
      </c>
      <c r="I46" s="31"/>
      <c r="J46" s="31"/>
      <c r="K46" s="35"/>
    </row>
    <row r="47" spans="2:11" x14ac:dyDescent="0.25">
      <c r="B47" s="8" t="s">
        <v>3727</v>
      </c>
      <c r="C47" s="57" t="s">
        <v>3728</v>
      </c>
      <c r="D47" s="54" t="s">
        <v>3729</v>
      </c>
      <c r="E47" s="6" t="s">
        <v>107</v>
      </c>
      <c r="F47" s="19">
        <v>15110</v>
      </c>
      <c r="G47" s="24">
        <v>106.63</v>
      </c>
      <c r="H47" s="24">
        <v>0.65</v>
      </c>
      <c r="I47" s="31"/>
      <c r="J47" s="31"/>
      <c r="K47" s="35"/>
    </row>
    <row r="48" spans="2:11" x14ac:dyDescent="0.25">
      <c r="B48" s="8" t="s">
        <v>3730</v>
      </c>
      <c r="C48" s="57" t="s">
        <v>3731</v>
      </c>
      <c r="D48" s="54" t="s">
        <v>3732</v>
      </c>
      <c r="E48" s="6" t="s">
        <v>121</v>
      </c>
      <c r="F48" s="19">
        <v>22096</v>
      </c>
      <c r="G48" s="24">
        <v>106.47</v>
      </c>
      <c r="H48" s="24">
        <v>0.65</v>
      </c>
      <c r="I48" s="31"/>
      <c r="J48" s="31"/>
      <c r="K48" s="35"/>
    </row>
    <row r="49" spans="2:11" x14ac:dyDescent="0.25">
      <c r="B49" s="8" t="s">
        <v>3733</v>
      </c>
      <c r="C49" s="57" t="s">
        <v>3734</v>
      </c>
      <c r="D49" s="54" t="s">
        <v>3735</v>
      </c>
      <c r="E49" s="6" t="s">
        <v>220</v>
      </c>
      <c r="F49" s="19">
        <v>166072</v>
      </c>
      <c r="G49" s="24">
        <v>106.04</v>
      </c>
      <c r="H49" s="24">
        <v>0.65</v>
      </c>
      <c r="I49" s="31"/>
      <c r="J49" s="31"/>
      <c r="K49" s="35"/>
    </row>
    <row r="50" spans="2:11" x14ac:dyDescent="0.25">
      <c r="B50" s="8" t="s">
        <v>775</v>
      </c>
      <c r="C50" s="57" t="s">
        <v>776</v>
      </c>
      <c r="D50" s="54" t="s">
        <v>777</v>
      </c>
      <c r="E50" s="6" t="s">
        <v>240</v>
      </c>
      <c r="F50" s="19">
        <v>13325</v>
      </c>
      <c r="G50" s="24">
        <v>99.82</v>
      </c>
      <c r="H50" s="24">
        <v>0.61</v>
      </c>
      <c r="I50" s="31"/>
      <c r="J50" s="31"/>
      <c r="K50" s="35"/>
    </row>
    <row r="51" spans="2:11" x14ac:dyDescent="0.25">
      <c r="B51" s="8" t="s">
        <v>1842</v>
      </c>
      <c r="C51" s="57" t="s">
        <v>1843</v>
      </c>
      <c r="D51" s="54" t="s">
        <v>1844</v>
      </c>
      <c r="E51" s="6" t="s">
        <v>372</v>
      </c>
      <c r="F51" s="19">
        <v>11125</v>
      </c>
      <c r="G51" s="24">
        <v>99.66</v>
      </c>
      <c r="H51" s="24">
        <v>0.61</v>
      </c>
      <c r="I51" s="31"/>
      <c r="J51" s="31"/>
      <c r="K51" s="35"/>
    </row>
    <row r="52" spans="2:11" x14ac:dyDescent="0.25">
      <c r="B52" s="8" t="s">
        <v>1424</v>
      </c>
      <c r="C52" s="57" t="s">
        <v>1425</v>
      </c>
      <c r="D52" s="54" t="s">
        <v>1426</v>
      </c>
      <c r="E52" s="6" t="s">
        <v>107</v>
      </c>
      <c r="F52" s="19">
        <v>57625</v>
      </c>
      <c r="G52" s="24">
        <v>97.42</v>
      </c>
      <c r="H52" s="24">
        <v>0.59</v>
      </c>
      <c r="I52" s="31"/>
      <c r="J52" s="31"/>
      <c r="K52" s="35"/>
    </row>
    <row r="53" spans="2:11" x14ac:dyDescent="0.25">
      <c r="B53" s="8" t="s">
        <v>3736</v>
      </c>
      <c r="C53" s="57" t="s">
        <v>3737</v>
      </c>
      <c r="D53" s="54" t="s">
        <v>3738</v>
      </c>
      <c r="E53" s="6" t="s">
        <v>410</v>
      </c>
      <c r="F53" s="19">
        <v>19289</v>
      </c>
      <c r="G53" s="24">
        <v>96.9</v>
      </c>
      <c r="H53" s="24">
        <v>0.59</v>
      </c>
      <c r="I53" s="31"/>
      <c r="J53" s="31"/>
      <c r="K53" s="35"/>
    </row>
    <row r="54" spans="2:11" x14ac:dyDescent="0.25">
      <c r="B54" s="8" t="s">
        <v>3739</v>
      </c>
      <c r="C54" s="57" t="s">
        <v>4717</v>
      </c>
      <c r="D54" s="54" t="s">
        <v>3740</v>
      </c>
      <c r="E54" s="6" t="s">
        <v>53</v>
      </c>
      <c r="F54" s="19">
        <v>14217</v>
      </c>
      <c r="G54" s="24">
        <v>95.99</v>
      </c>
      <c r="H54" s="24">
        <v>0.57999999999999996</v>
      </c>
      <c r="I54" s="31"/>
      <c r="J54" s="31"/>
      <c r="K54" s="35"/>
    </row>
    <row r="55" spans="2:11" x14ac:dyDescent="0.25">
      <c r="B55" s="8" t="s">
        <v>1798</v>
      </c>
      <c r="C55" s="57" t="s">
        <v>1799</v>
      </c>
      <c r="D55" s="54" t="s">
        <v>1800</v>
      </c>
      <c r="E55" s="6" t="s">
        <v>60</v>
      </c>
      <c r="F55" s="19">
        <v>16575</v>
      </c>
      <c r="G55" s="24">
        <v>95.34</v>
      </c>
      <c r="H55" s="24">
        <v>0.57999999999999996</v>
      </c>
      <c r="I55" s="31"/>
      <c r="J55" s="31"/>
      <c r="K55" s="35"/>
    </row>
    <row r="56" spans="2:11" x14ac:dyDescent="0.25">
      <c r="B56" s="8" t="s">
        <v>1801</v>
      </c>
      <c r="C56" s="57" t="s">
        <v>1802</v>
      </c>
      <c r="D56" s="54" t="s">
        <v>1803</v>
      </c>
      <c r="E56" s="6" t="s">
        <v>304</v>
      </c>
      <c r="F56" s="19">
        <v>18120</v>
      </c>
      <c r="G56" s="24">
        <v>95.26</v>
      </c>
      <c r="H56" s="24">
        <v>0.57999999999999996</v>
      </c>
      <c r="I56" s="31"/>
      <c r="J56" s="31"/>
      <c r="K56" s="35"/>
    </row>
    <row r="57" spans="2:11" x14ac:dyDescent="0.25">
      <c r="B57" s="8" t="s">
        <v>3741</v>
      </c>
      <c r="C57" s="57" t="s">
        <v>3742</v>
      </c>
      <c r="D57" s="54" t="s">
        <v>3743</v>
      </c>
      <c r="E57" s="6" t="s">
        <v>140</v>
      </c>
      <c r="F57" s="19">
        <v>19618</v>
      </c>
      <c r="G57" s="24">
        <v>94.16</v>
      </c>
      <c r="H57" s="24">
        <v>0.56999999999999995</v>
      </c>
      <c r="I57" s="31"/>
      <c r="J57" s="31"/>
      <c r="K57" s="35"/>
    </row>
    <row r="58" spans="2:11" x14ac:dyDescent="0.25">
      <c r="B58" s="8" t="s">
        <v>3744</v>
      </c>
      <c r="C58" s="57" t="s">
        <v>3745</v>
      </c>
      <c r="D58" s="54" t="s">
        <v>3746</v>
      </c>
      <c r="E58" s="6" t="s">
        <v>372</v>
      </c>
      <c r="F58" s="19">
        <v>25663</v>
      </c>
      <c r="G58" s="24">
        <v>93.43</v>
      </c>
      <c r="H58" s="24">
        <v>0.56999999999999995</v>
      </c>
      <c r="I58" s="31"/>
      <c r="J58" s="31"/>
      <c r="K58" s="35"/>
    </row>
    <row r="59" spans="2:11" x14ac:dyDescent="0.25">
      <c r="B59" s="8" t="s">
        <v>3747</v>
      </c>
      <c r="C59" s="57" t="s">
        <v>3748</v>
      </c>
      <c r="D59" s="54" t="s">
        <v>3749</v>
      </c>
      <c r="E59" s="6" t="s">
        <v>60</v>
      </c>
      <c r="F59" s="19">
        <v>37394</v>
      </c>
      <c r="G59" s="24">
        <v>90.51</v>
      </c>
      <c r="H59" s="24">
        <v>0.55000000000000004</v>
      </c>
      <c r="I59" s="31"/>
      <c r="J59" s="31"/>
      <c r="K59" s="35"/>
    </row>
    <row r="60" spans="2:11" x14ac:dyDescent="0.25">
      <c r="B60" s="8" t="s">
        <v>841</v>
      </c>
      <c r="C60" s="57" t="s">
        <v>842</v>
      </c>
      <c r="D60" s="54" t="s">
        <v>843</v>
      </c>
      <c r="E60" s="6" t="s">
        <v>71</v>
      </c>
      <c r="F60" s="19">
        <v>17013</v>
      </c>
      <c r="G60" s="24">
        <v>90.17</v>
      </c>
      <c r="H60" s="24">
        <v>0.55000000000000004</v>
      </c>
      <c r="I60" s="31"/>
      <c r="J60" s="31"/>
      <c r="K60" s="35"/>
    </row>
    <row r="61" spans="2:11" x14ac:dyDescent="0.25">
      <c r="B61" s="8" t="s">
        <v>3750</v>
      </c>
      <c r="C61" s="57" t="s">
        <v>3751</v>
      </c>
      <c r="D61" s="54" t="s">
        <v>3752</v>
      </c>
      <c r="E61" s="6" t="s">
        <v>114</v>
      </c>
      <c r="F61" s="19">
        <v>8180</v>
      </c>
      <c r="G61" s="24">
        <v>89.24</v>
      </c>
      <c r="H61" s="24">
        <v>0.54</v>
      </c>
      <c r="I61" s="31"/>
      <c r="J61" s="31"/>
      <c r="K61" s="35"/>
    </row>
    <row r="62" spans="2:11" x14ac:dyDescent="0.25">
      <c r="B62" s="8" t="s">
        <v>1828</v>
      </c>
      <c r="C62" s="57" t="s">
        <v>1829</v>
      </c>
      <c r="D62" s="54" t="s">
        <v>1830</v>
      </c>
      <c r="E62" s="6" t="s">
        <v>410</v>
      </c>
      <c r="F62" s="19">
        <v>32075</v>
      </c>
      <c r="G62" s="24">
        <v>88.08</v>
      </c>
      <c r="H62" s="24">
        <v>0.54</v>
      </c>
      <c r="I62" s="31"/>
      <c r="J62" s="31"/>
      <c r="K62" s="35"/>
    </row>
    <row r="63" spans="2:11" x14ac:dyDescent="0.25">
      <c r="B63" s="8" t="s">
        <v>3753</v>
      </c>
      <c r="C63" s="57" t="s">
        <v>3754</v>
      </c>
      <c r="D63" s="54" t="s">
        <v>3755</v>
      </c>
      <c r="E63" s="6" t="s">
        <v>114</v>
      </c>
      <c r="F63" s="19">
        <v>13712</v>
      </c>
      <c r="G63" s="24">
        <v>87.48</v>
      </c>
      <c r="H63" s="24">
        <v>0.53</v>
      </c>
      <c r="I63" s="31"/>
      <c r="J63" s="31"/>
      <c r="K63" s="35"/>
    </row>
    <row r="64" spans="2:11" x14ac:dyDescent="0.25">
      <c r="B64" s="8" t="s">
        <v>806</v>
      </c>
      <c r="C64" s="57" t="s">
        <v>807</v>
      </c>
      <c r="D64" s="54" t="s">
        <v>808</v>
      </c>
      <c r="E64" s="6" t="s">
        <v>290</v>
      </c>
      <c r="F64" s="19">
        <v>125730</v>
      </c>
      <c r="G64" s="24">
        <v>87.19</v>
      </c>
      <c r="H64" s="24">
        <v>0.53</v>
      </c>
      <c r="I64" s="31"/>
      <c r="J64" s="31"/>
      <c r="K64" s="35"/>
    </row>
    <row r="65" spans="2:11" x14ac:dyDescent="0.25">
      <c r="B65" s="8" t="s">
        <v>1812</v>
      </c>
      <c r="C65" s="57" t="s">
        <v>1813</v>
      </c>
      <c r="D65" s="54" t="s">
        <v>1814</v>
      </c>
      <c r="E65" s="6" t="s">
        <v>53</v>
      </c>
      <c r="F65" s="19">
        <v>31322</v>
      </c>
      <c r="G65" s="24">
        <v>86.21</v>
      </c>
      <c r="H65" s="24">
        <v>0.52</v>
      </c>
      <c r="I65" s="31"/>
      <c r="J65" s="31"/>
      <c r="K65" s="35"/>
    </row>
    <row r="66" spans="2:11" x14ac:dyDescent="0.25">
      <c r="B66" s="8" t="s">
        <v>3756</v>
      </c>
      <c r="C66" s="57" t="s">
        <v>3757</v>
      </c>
      <c r="D66" s="54" t="s">
        <v>3758</v>
      </c>
      <c r="E66" s="6" t="s">
        <v>71</v>
      </c>
      <c r="F66" s="19">
        <v>96771</v>
      </c>
      <c r="G66" s="24">
        <v>86.13</v>
      </c>
      <c r="H66" s="24">
        <v>0.52</v>
      </c>
      <c r="I66" s="31"/>
      <c r="J66" s="31"/>
      <c r="K66" s="35"/>
    </row>
    <row r="67" spans="2:11" x14ac:dyDescent="0.25">
      <c r="B67" s="8" t="s">
        <v>528</v>
      </c>
      <c r="C67" s="57" t="s">
        <v>529</v>
      </c>
      <c r="D67" s="54" t="s">
        <v>530</v>
      </c>
      <c r="E67" s="6" t="s">
        <v>155</v>
      </c>
      <c r="F67" s="19">
        <v>13249</v>
      </c>
      <c r="G67" s="24">
        <v>85.95</v>
      </c>
      <c r="H67" s="24">
        <v>0.52</v>
      </c>
      <c r="I67" s="31"/>
      <c r="J67" s="31"/>
      <c r="K67" s="35"/>
    </row>
    <row r="68" spans="2:11" x14ac:dyDescent="0.25">
      <c r="B68" s="8" t="s">
        <v>3759</v>
      </c>
      <c r="C68" s="57" t="s">
        <v>3760</v>
      </c>
      <c r="D68" s="54" t="s">
        <v>3761</v>
      </c>
      <c r="E68" s="6" t="s">
        <v>147</v>
      </c>
      <c r="F68" s="19">
        <v>8401</v>
      </c>
      <c r="G68" s="24">
        <v>85.65</v>
      </c>
      <c r="H68" s="24">
        <v>0.52</v>
      </c>
      <c r="I68" s="31"/>
      <c r="J68" s="31"/>
      <c r="K68" s="35"/>
    </row>
    <row r="69" spans="2:11" x14ac:dyDescent="0.25">
      <c r="B69" s="8" t="s">
        <v>3762</v>
      </c>
      <c r="C69" s="57" t="s">
        <v>3763</v>
      </c>
      <c r="D69" s="54" t="s">
        <v>3764</v>
      </c>
      <c r="E69" s="6" t="s">
        <v>297</v>
      </c>
      <c r="F69" s="19">
        <v>24322</v>
      </c>
      <c r="G69" s="24">
        <v>85.39</v>
      </c>
      <c r="H69" s="24">
        <v>0.52</v>
      </c>
      <c r="I69" s="31"/>
      <c r="J69" s="31"/>
      <c r="K69" s="35"/>
    </row>
    <row r="70" spans="2:11" x14ac:dyDescent="0.25">
      <c r="B70" s="8" t="s">
        <v>3765</v>
      </c>
      <c r="C70" s="57" t="s">
        <v>191</v>
      </c>
      <c r="D70" s="54" t="s">
        <v>3766</v>
      </c>
      <c r="E70" s="6" t="s">
        <v>103</v>
      </c>
      <c r="F70" s="19">
        <v>6709</v>
      </c>
      <c r="G70" s="24">
        <v>85.29</v>
      </c>
      <c r="H70" s="24">
        <v>0.52</v>
      </c>
      <c r="I70" s="31"/>
      <c r="J70" s="31"/>
      <c r="K70" s="35"/>
    </row>
    <row r="71" spans="2:11" x14ac:dyDescent="0.25">
      <c r="B71" s="8" t="s">
        <v>3767</v>
      </c>
      <c r="C71" s="57" t="s">
        <v>3768</v>
      </c>
      <c r="D71" s="54" t="s">
        <v>3769</v>
      </c>
      <c r="E71" s="6" t="s">
        <v>304</v>
      </c>
      <c r="F71" s="19">
        <v>13720</v>
      </c>
      <c r="G71" s="24">
        <v>84.76</v>
      </c>
      <c r="H71" s="24">
        <v>0.52</v>
      </c>
      <c r="I71" s="31"/>
      <c r="J71" s="31"/>
      <c r="K71" s="35"/>
    </row>
    <row r="72" spans="2:11" x14ac:dyDescent="0.25">
      <c r="B72" s="8" t="s">
        <v>3770</v>
      </c>
      <c r="C72" s="57" t="s">
        <v>4703</v>
      </c>
      <c r="D72" s="54" t="s">
        <v>3771</v>
      </c>
      <c r="E72" s="6" t="s">
        <v>1729</v>
      </c>
      <c r="F72" s="19">
        <v>9055</v>
      </c>
      <c r="G72" s="24">
        <v>84.62</v>
      </c>
      <c r="H72" s="24">
        <v>0.51</v>
      </c>
      <c r="I72" s="31"/>
      <c r="J72" s="31"/>
      <c r="K72" s="35"/>
    </row>
    <row r="73" spans="2:11" x14ac:dyDescent="0.25">
      <c r="B73" s="8" t="s">
        <v>3772</v>
      </c>
      <c r="C73" s="57" t="s">
        <v>3773</v>
      </c>
      <c r="D73" s="54" t="s">
        <v>3774</v>
      </c>
      <c r="E73" s="6" t="s">
        <v>75</v>
      </c>
      <c r="F73" s="19">
        <v>12555</v>
      </c>
      <c r="G73" s="24">
        <v>84.43</v>
      </c>
      <c r="H73" s="24">
        <v>0.51</v>
      </c>
      <c r="I73" s="31"/>
      <c r="J73" s="31"/>
      <c r="K73" s="35"/>
    </row>
    <row r="74" spans="2:11" x14ac:dyDescent="0.25">
      <c r="B74" s="8" t="s">
        <v>726</v>
      </c>
      <c r="C74" s="57" t="s">
        <v>727</v>
      </c>
      <c r="D74" s="54" t="s">
        <v>728</v>
      </c>
      <c r="E74" s="6" t="s">
        <v>114</v>
      </c>
      <c r="F74" s="19">
        <v>34127</v>
      </c>
      <c r="G74" s="24">
        <v>83.94</v>
      </c>
      <c r="H74" s="24">
        <v>0.51</v>
      </c>
      <c r="I74" s="31"/>
      <c r="J74" s="31"/>
      <c r="K74" s="35"/>
    </row>
    <row r="75" spans="2:11" x14ac:dyDescent="0.25">
      <c r="B75" s="8" t="s">
        <v>435</v>
      </c>
      <c r="C75" s="57" t="s">
        <v>436</v>
      </c>
      <c r="D75" s="54" t="s">
        <v>437</v>
      </c>
      <c r="E75" s="6" t="s">
        <v>71</v>
      </c>
      <c r="F75" s="19">
        <v>286405</v>
      </c>
      <c r="G75" s="24">
        <v>83.92</v>
      </c>
      <c r="H75" s="24">
        <v>0.51</v>
      </c>
      <c r="I75" s="31"/>
      <c r="J75" s="31"/>
      <c r="K75" s="35"/>
    </row>
    <row r="76" spans="2:11" x14ac:dyDescent="0.25">
      <c r="B76" s="8" t="s">
        <v>3775</v>
      </c>
      <c r="C76" s="57" t="s">
        <v>3776</v>
      </c>
      <c r="D76" s="54" t="s">
        <v>3777</v>
      </c>
      <c r="E76" s="6" t="s">
        <v>140</v>
      </c>
      <c r="F76" s="19">
        <v>106112</v>
      </c>
      <c r="G76" s="24">
        <v>83.62</v>
      </c>
      <c r="H76" s="24">
        <v>0.51</v>
      </c>
      <c r="I76" s="31"/>
      <c r="J76" s="31"/>
      <c r="K76" s="35"/>
    </row>
    <row r="77" spans="2:11" x14ac:dyDescent="0.25">
      <c r="B77" s="8" t="s">
        <v>1786</v>
      </c>
      <c r="C77" s="57" t="s">
        <v>1787</v>
      </c>
      <c r="D77" s="54" t="s">
        <v>1788</v>
      </c>
      <c r="E77" s="6" t="s">
        <v>498</v>
      </c>
      <c r="F77" s="19">
        <v>23384</v>
      </c>
      <c r="G77" s="24">
        <v>83.49</v>
      </c>
      <c r="H77" s="24">
        <v>0.51</v>
      </c>
      <c r="I77" s="31"/>
      <c r="J77" s="31"/>
      <c r="K77" s="35"/>
    </row>
    <row r="78" spans="2:11" x14ac:dyDescent="0.25">
      <c r="B78" s="8" t="s">
        <v>3778</v>
      </c>
      <c r="C78" s="57" t="s">
        <v>4709</v>
      </c>
      <c r="D78" s="54" t="s">
        <v>3779</v>
      </c>
      <c r="E78" s="6" t="s">
        <v>3780</v>
      </c>
      <c r="F78" s="19">
        <v>8909</v>
      </c>
      <c r="G78" s="24">
        <v>83.46</v>
      </c>
      <c r="H78" s="24">
        <v>0.51</v>
      </c>
      <c r="I78" s="31"/>
      <c r="J78" s="31"/>
      <c r="K78" s="35"/>
    </row>
    <row r="79" spans="2:11" x14ac:dyDescent="0.25">
      <c r="B79" s="8" t="s">
        <v>3781</v>
      </c>
      <c r="C79" s="57" t="s">
        <v>686</v>
      </c>
      <c r="D79" s="54" t="s">
        <v>3782</v>
      </c>
      <c r="E79" s="6" t="s">
        <v>188</v>
      </c>
      <c r="F79" s="19">
        <v>30112</v>
      </c>
      <c r="G79" s="24">
        <v>80.400000000000006</v>
      </c>
      <c r="H79" s="24">
        <v>0.49</v>
      </c>
      <c r="I79" s="31"/>
      <c r="J79" s="31"/>
      <c r="K79" s="35"/>
    </row>
    <row r="80" spans="2:11" x14ac:dyDescent="0.25">
      <c r="B80" s="8" t="s">
        <v>3783</v>
      </c>
      <c r="C80" s="57" t="s">
        <v>3784</v>
      </c>
      <c r="D80" s="54" t="s">
        <v>3785</v>
      </c>
      <c r="E80" s="6" t="s">
        <v>3613</v>
      </c>
      <c r="F80" s="19">
        <v>9859</v>
      </c>
      <c r="G80" s="24">
        <v>80.38</v>
      </c>
      <c r="H80" s="24">
        <v>0.49</v>
      </c>
      <c r="I80" s="31"/>
      <c r="J80" s="31"/>
      <c r="K80" s="35"/>
    </row>
    <row r="81" spans="2:11" x14ac:dyDescent="0.25">
      <c r="B81" s="8" t="s">
        <v>1804</v>
      </c>
      <c r="C81" s="57" t="s">
        <v>1805</v>
      </c>
      <c r="D81" s="54" t="s">
        <v>1806</v>
      </c>
      <c r="E81" s="6" t="s">
        <v>60</v>
      </c>
      <c r="F81" s="19">
        <v>79210</v>
      </c>
      <c r="G81" s="24">
        <v>79.84</v>
      </c>
      <c r="H81" s="24">
        <v>0.49</v>
      </c>
      <c r="I81" s="31"/>
      <c r="J81" s="31"/>
      <c r="K81" s="35"/>
    </row>
    <row r="82" spans="2:11" x14ac:dyDescent="0.25">
      <c r="B82" s="8" t="s">
        <v>171</v>
      </c>
      <c r="C82" s="57" t="s">
        <v>172</v>
      </c>
      <c r="D82" s="54" t="s">
        <v>173</v>
      </c>
      <c r="E82" s="6" t="s">
        <v>60</v>
      </c>
      <c r="F82" s="19">
        <v>8023</v>
      </c>
      <c r="G82" s="24">
        <v>77.42</v>
      </c>
      <c r="H82" s="24">
        <v>0.47</v>
      </c>
      <c r="I82" s="31"/>
      <c r="J82" s="31"/>
      <c r="K82" s="35"/>
    </row>
    <row r="83" spans="2:11" x14ac:dyDescent="0.25">
      <c r="B83" s="8" t="s">
        <v>1762</v>
      </c>
      <c r="C83" s="57" t="s">
        <v>1763</v>
      </c>
      <c r="D83" s="54" t="s">
        <v>1764</v>
      </c>
      <c r="E83" s="6" t="s">
        <v>53</v>
      </c>
      <c r="F83" s="19">
        <v>17142</v>
      </c>
      <c r="G83" s="24">
        <v>77.12</v>
      </c>
      <c r="H83" s="24">
        <v>0.47</v>
      </c>
      <c r="I83" s="31"/>
      <c r="J83" s="31"/>
      <c r="K83" s="35"/>
    </row>
    <row r="84" spans="2:11" x14ac:dyDescent="0.25">
      <c r="B84" s="8" t="s">
        <v>3786</v>
      </c>
      <c r="C84" s="57" t="s">
        <v>4719</v>
      </c>
      <c r="D84" s="54" t="s">
        <v>3787</v>
      </c>
      <c r="E84" s="6" t="s">
        <v>3788</v>
      </c>
      <c r="F84" s="19">
        <v>13656</v>
      </c>
      <c r="G84" s="24">
        <v>76.37</v>
      </c>
      <c r="H84" s="24">
        <v>0.46</v>
      </c>
      <c r="I84" s="31"/>
      <c r="J84" s="31"/>
      <c r="K84" s="35"/>
    </row>
    <row r="85" spans="2:11" x14ac:dyDescent="0.25">
      <c r="B85" s="8" t="s">
        <v>495</v>
      </c>
      <c r="C85" s="57" t="s">
        <v>496</v>
      </c>
      <c r="D85" s="54" t="s">
        <v>497</v>
      </c>
      <c r="E85" s="6" t="s">
        <v>498</v>
      </c>
      <c r="F85" s="19">
        <v>13932</v>
      </c>
      <c r="G85" s="24">
        <v>76.2</v>
      </c>
      <c r="H85" s="24">
        <v>0.46</v>
      </c>
      <c r="I85" s="31"/>
      <c r="J85" s="31"/>
      <c r="K85" s="35"/>
    </row>
    <row r="86" spans="2:11" x14ac:dyDescent="0.25">
      <c r="B86" s="8" t="s">
        <v>3789</v>
      </c>
      <c r="C86" s="57" t="s">
        <v>3790</v>
      </c>
      <c r="D86" s="54" t="s">
        <v>3791</v>
      </c>
      <c r="E86" s="6" t="s">
        <v>114</v>
      </c>
      <c r="F86" s="19">
        <v>1156</v>
      </c>
      <c r="G86" s="24">
        <v>75.290000000000006</v>
      </c>
      <c r="H86" s="24">
        <v>0.46</v>
      </c>
      <c r="I86" s="31"/>
      <c r="J86" s="31"/>
      <c r="K86" s="35"/>
    </row>
    <row r="87" spans="2:11" x14ac:dyDescent="0.25">
      <c r="B87" s="8" t="s">
        <v>1817</v>
      </c>
      <c r="C87" s="57" t="s">
        <v>1818</v>
      </c>
      <c r="D87" s="54" t="s">
        <v>1819</v>
      </c>
      <c r="E87" s="6" t="s">
        <v>140</v>
      </c>
      <c r="F87" s="19">
        <v>26783</v>
      </c>
      <c r="G87" s="24">
        <v>75.02</v>
      </c>
      <c r="H87" s="24">
        <v>0.46</v>
      </c>
      <c r="I87" s="31"/>
      <c r="J87" s="31"/>
      <c r="K87" s="35"/>
    </row>
    <row r="88" spans="2:11" x14ac:dyDescent="0.25">
      <c r="B88" s="8" t="s">
        <v>323</v>
      </c>
      <c r="C88" s="57" t="s">
        <v>324</v>
      </c>
      <c r="D88" s="54" t="s">
        <v>325</v>
      </c>
      <c r="E88" s="6" t="s">
        <v>155</v>
      </c>
      <c r="F88" s="19">
        <v>95496</v>
      </c>
      <c r="G88" s="24">
        <v>74.39</v>
      </c>
      <c r="H88" s="24">
        <v>0.45</v>
      </c>
      <c r="I88" s="31"/>
      <c r="J88" s="31"/>
      <c r="K88" s="35"/>
    </row>
    <row r="89" spans="2:11" x14ac:dyDescent="0.25">
      <c r="B89" s="8" t="s">
        <v>3792</v>
      </c>
      <c r="C89" s="57" t="s">
        <v>3793</v>
      </c>
      <c r="D89" s="54" t="s">
        <v>3794</v>
      </c>
      <c r="E89" s="6" t="s">
        <v>140</v>
      </c>
      <c r="F89" s="19">
        <v>1575</v>
      </c>
      <c r="G89" s="24">
        <v>73.66</v>
      </c>
      <c r="H89" s="24">
        <v>0.45</v>
      </c>
      <c r="I89" s="31"/>
      <c r="J89" s="31"/>
      <c r="K89" s="35"/>
    </row>
    <row r="90" spans="2:11" x14ac:dyDescent="0.25">
      <c r="B90" s="8" t="s">
        <v>3795</v>
      </c>
      <c r="C90" s="57" t="s">
        <v>3796</v>
      </c>
      <c r="D90" s="54" t="s">
        <v>3797</v>
      </c>
      <c r="E90" s="6" t="s">
        <v>121</v>
      </c>
      <c r="F90" s="19">
        <v>17240</v>
      </c>
      <c r="G90" s="24">
        <v>73.12</v>
      </c>
      <c r="H90" s="24">
        <v>0.44</v>
      </c>
      <c r="I90" s="31"/>
      <c r="J90" s="31"/>
      <c r="K90" s="35"/>
    </row>
    <row r="91" spans="2:11" x14ac:dyDescent="0.25">
      <c r="B91" s="8" t="s">
        <v>2190</v>
      </c>
      <c r="C91" s="57" t="s">
        <v>2191</v>
      </c>
      <c r="D91" s="54" t="s">
        <v>2192</v>
      </c>
      <c r="E91" s="6" t="s">
        <v>304</v>
      </c>
      <c r="F91" s="19">
        <v>1515</v>
      </c>
      <c r="G91" s="24">
        <v>70.069999999999993</v>
      </c>
      <c r="H91" s="24">
        <v>0.43</v>
      </c>
      <c r="I91" s="31"/>
      <c r="J91" s="31"/>
      <c r="K91" s="35"/>
    </row>
    <row r="92" spans="2:11" x14ac:dyDescent="0.25">
      <c r="B92" s="8" t="s">
        <v>2205</v>
      </c>
      <c r="C92" s="57" t="s">
        <v>2206</v>
      </c>
      <c r="D92" s="54" t="s">
        <v>2207</v>
      </c>
      <c r="E92" s="6" t="s">
        <v>71</v>
      </c>
      <c r="F92" s="19">
        <v>27231</v>
      </c>
      <c r="G92" s="24">
        <v>69.72</v>
      </c>
      <c r="H92" s="24">
        <v>0.42</v>
      </c>
      <c r="I92" s="31"/>
      <c r="J92" s="31"/>
      <c r="K92" s="35"/>
    </row>
    <row r="93" spans="2:11" x14ac:dyDescent="0.25">
      <c r="B93" s="8" t="s">
        <v>3798</v>
      </c>
      <c r="C93" s="57" t="s">
        <v>3799</v>
      </c>
      <c r="D93" s="54" t="s">
        <v>3800</v>
      </c>
      <c r="E93" s="6" t="s">
        <v>60</v>
      </c>
      <c r="F93" s="19">
        <v>11672</v>
      </c>
      <c r="G93" s="24">
        <v>69.709999999999994</v>
      </c>
      <c r="H93" s="24">
        <v>0.42</v>
      </c>
      <c r="I93" s="31"/>
      <c r="J93" s="31"/>
      <c r="K93" s="35"/>
    </row>
    <row r="94" spans="2:11" x14ac:dyDescent="0.25">
      <c r="B94" s="8" t="s">
        <v>3801</v>
      </c>
      <c r="C94" s="57" t="s">
        <v>3802</v>
      </c>
      <c r="D94" s="54" t="s">
        <v>3803</v>
      </c>
      <c r="E94" s="6" t="s">
        <v>96</v>
      </c>
      <c r="F94" s="19">
        <v>2094</v>
      </c>
      <c r="G94" s="24">
        <v>69.67</v>
      </c>
      <c r="H94" s="24">
        <v>0.42</v>
      </c>
      <c r="I94" s="31"/>
      <c r="J94" s="31"/>
      <c r="K94" s="35"/>
    </row>
    <row r="95" spans="2:11" x14ac:dyDescent="0.25">
      <c r="B95" s="8" t="s">
        <v>227</v>
      </c>
      <c r="C95" s="57" t="s">
        <v>228</v>
      </c>
      <c r="D95" s="54" t="s">
        <v>229</v>
      </c>
      <c r="E95" s="6" t="s">
        <v>75</v>
      </c>
      <c r="F95" s="19">
        <v>19761</v>
      </c>
      <c r="G95" s="24">
        <v>69.17</v>
      </c>
      <c r="H95" s="24">
        <v>0.42</v>
      </c>
      <c r="I95" s="31"/>
      <c r="J95" s="31"/>
      <c r="K95" s="35"/>
    </row>
    <row r="96" spans="2:11" x14ac:dyDescent="0.25">
      <c r="B96" s="8" t="s">
        <v>265</v>
      </c>
      <c r="C96" s="57" t="s">
        <v>266</v>
      </c>
      <c r="D96" s="54" t="s">
        <v>267</v>
      </c>
      <c r="E96" s="6" t="s">
        <v>96</v>
      </c>
      <c r="F96" s="19">
        <v>21719</v>
      </c>
      <c r="G96" s="24">
        <v>68.97</v>
      </c>
      <c r="H96" s="24">
        <v>0.42</v>
      </c>
      <c r="I96" s="31"/>
      <c r="J96" s="31"/>
      <c r="K96" s="35"/>
    </row>
    <row r="97" spans="2:11" x14ac:dyDescent="0.25">
      <c r="B97" s="8" t="s">
        <v>1885</v>
      </c>
      <c r="C97" s="57" t="s">
        <v>1886</v>
      </c>
      <c r="D97" s="54" t="s">
        <v>1887</v>
      </c>
      <c r="E97" s="6" t="s">
        <v>1888</v>
      </c>
      <c r="F97" s="19">
        <v>60553</v>
      </c>
      <c r="G97" s="24">
        <v>68.209999999999994</v>
      </c>
      <c r="H97" s="24">
        <v>0.41</v>
      </c>
      <c r="I97" s="31"/>
      <c r="J97" s="31"/>
      <c r="K97" s="35"/>
    </row>
    <row r="98" spans="2:11" x14ac:dyDescent="0.25">
      <c r="B98" s="8" t="s">
        <v>3804</v>
      </c>
      <c r="C98" s="57" t="s">
        <v>3805</v>
      </c>
      <c r="D98" s="54" t="s">
        <v>3806</v>
      </c>
      <c r="E98" s="6" t="s">
        <v>220</v>
      </c>
      <c r="F98" s="19">
        <v>5048</v>
      </c>
      <c r="G98" s="24">
        <v>67.88</v>
      </c>
      <c r="H98" s="24">
        <v>0.41</v>
      </c>
      <c r="I98" s="31"/>
      <c r="J98" s="31"/>
      <c r="K98" s="35"/>
    </row>
    <row r="99" spans="2:11" x14ac:dyDescent="0.25">
      <c r="B99" s="8" t="s">
        <v>3807</v>
      </c>
      <c r="C99" s="57" t="s">
        <v>3808</v>
      </c>
      <c r="D99" s="54" t="s">
        <v>3809</v>
      </c>
      <c r="E99" s="6" t="s">
        <v>498</v>
      </c>
      <c r="F99" s="19">
        <v>155622</v>
      </c>
      <c r="G99" s="24">
        <v>67.849999999999994</v>
      </c>
      <c r="H99" s="24">
        <v>0.41</v>
      </c>
      <c r="I99" s="31"/>
      <c r="J99" s="31"/>
      <c r="K99" s="35"/>
    </row>
    <row r="100" spans="2:11" x14ac:dyDescent="0.25">
      <c r="B100" s="8" t="s">
        <v>3810</v>
      </c>
      <c r="C100" s="57" t="s">
        <v>3811</v>
      </c>
      <c r="D100" s="54" t="s">
        <v>3812</v>
      </c>
      <c r="E100" s="6" t="s">
        <v>304</v>
      </c>
      <c r="F100" s="19">
        <v>15106</v>
      </c>
      <c r="G100" s="24">
        <v>67.37</v>
      </c>
      <c r="H100" s="24">
        <v>0.41</v>
      </c>
      <c r="I100" s="31"/>
      <c r="J100" s="31"/>
      <c r="K100" s="35"/>
    </row>
    <row r="101" spans="2:11" x14ac:dyDescent="0.25">
      <c r="B101" s="8" t="s">
        <v>3813</v>
      </c>
      <c r="C101" s="57" t="s">
        <v>3814</v>
      </c>
      <c r="D101" s="54" t="s">
        <v>3815</v>
      </c>
      <c r="E101" s="6" t="s">
        <v>60</v>
      </c>
      <c r="F101" s="19">
        <v>104363</v>
      </c>
      <c r="G101" s="24">
        <v>67.31</v>
      </c>
      <c r="H101" s="24">
        <v>0.41</v>
      </c>
      <c r="I101" s="31"/>
      <c r="J101" s="31"/>
      <c r="K101" s="35"/>
    </row>
    <row r="102" spans="2:11" x14ac:dyDescent="0.25">
      <c r="B102" s="8" t="s">
        <v>1792</v>
      </c>
      <c r="C102" s="57" t="s">
        <v>1793</v>
      </c>
      <c r="D102" s="54" t="s">
        <v>1794</v>
      </c>
      <c r="E102" s="6" t="s">
        <v>155</v>
      </c>
      <c r="F102" s="19">
        <v>35414</v>
      </c>
      <c r="G102" s="24">
        <v>66.510000000000005</v>
      </c>
      <c r="H102" s="24">
        <v>0.4</v>
      </c>
      <c r="I102" s="31"/>
      <c r="J102" s="31"/>
      <c r="K102" s="35"/>
    </row>
    <row r="103" spans="2:11" x14ac:dyDescent="0.25">
      <c r="B103" s="8" t="s">
        <v>1789</v>
      </c>
      <c r="C103" s="57" t="s">
        <v>1790</v>
      </c>
      <c r="D103" s="54" t="s">
        <v>1791</v>
      </c>
      <c r="E103" s="6" t="s">
        <v>240</v>
      </c>
      <c r="F103" s="19">
        <v>5059</v>
      </c>
      <c r="G103" s="24">
        <v>66.33</v>
      </c>
      <c r="H103" s="24">
        <v>0.4</v>
      </c>
      <c r="I103" s="31"/>
      <c r="J103" s="31"/>
      <c r="K103" s="35"/>
    </row>
    <row r="104" spans="2:11" x14ac:dyDescent="0.25">
      <c r="B104" s="8" t="s">
        <v>3816</v>
      </c>
      <c r="C104" s="57" t="s">
        <v>3817</v>
      </c>
      <c r="D104" s="54" t="s">
        <v>3818</v>
      </c>
      <c r="E104" s="6" t="s">
        <v>53</v>
      </c>
      <c r="F104" s="19">
        <v>22815</v>
      </c>
      <c r="G104" s="24">
        <v>66.23</v>
      </c>
      <c r="H104" s="24">
        <v>0.4</v>
      </c>
      <c r="I104" s="31"/>
      <c r="J104" s="31"/>
      <c r="K104" s="35"/>
    </row>
    <row r="105" spans="2:11" x14ac:dyDescent="0.25">
      <c r="B105" s="8" t="s">
        <v>3819</v>
      </c>
      <c r="C105" s="57" t="s">
        <v>1560</v>
      </c>
      <c r="D105" s="54" t="s">
        <v>3820</v>
      </c>
      <c r="E105" s="6" t="s">
        <v>187</v>
      </c>
      <c r="F105" s="19">
        <v>10595</v>
      </c>
      <c r="G105" s="24">
        <v>64.42</v>
      </c>
      <c r="H105" s="24">
        <v>0.39</v>
      </c>
      <c r="I105" s="31"/>
      <c r="J105" s="31"/>
      <c r="K105" s="35"/>
    </row>
    <row r="106" spans="2:11" x14ac:dyDescent="0.25">
      <c r="B106" s="8" t="s">
        <v>3821</v>
      </c>
      <c r="C106" s="57" t="s">
        <v>3822</v>
      </c>
      <c r="D106" s="54" t="s">
        <v>3823</v>
      </c>
      <c r="E106" s="6" t="s">
        <v>297</v>
      </c>
      <c r="F106" s="19">
        <v>3909</v>
      </c>
      <c r="G106" s="24">
        <v>63.81</v>
      </c>
      <c r="H106" s="24">
        <v>0.39</v>
      </c>
      <c r="I106" s="31"/>
      <c r="J106" s="31"/>
      <c r="K106" s="35"/>
    </row>
    <row r="107" spans="2:11" x14ac:dyDescent="0.25">
      <c r="B107" s="8" t="s">
        <v>3824</v>
      </c>
      <c r="C107" s="57" t="s">
        <v>3825</v>
      </c>
      <c r="D107" s="54" t="s">
        <v>3826</v>
      </c>
      <c r="E107" s="6" t="s">
        <v>103</v>
      </c>
      <c r="F107" s="19">
        <v>20567</v>
      </c>
      <c r="G107" s="24">
        <v>63.34</v>
      </c>
      <c r="H107" s="24">
        <v>0.39</v>
      </c>
      <c r="I107" s="31"/>
      <c r="J107" s="31"/>
      <c r="K107" s="35"/>
    </row>
    <row r="108" spans="2:11" x14ac:dyDescent="0.25">
      <c r="B108" s="8" t="s">
        <v>447</v>
      </c>
      <c r="C108" s="57" t="s">
        <v>448</v>
      </c>
      <c r="D108" s="54" t="s">
        <v>449</v>
      </c>
      <c r="E108" s="6" t="s">
        <v>128</v>
      </c>
      <c r="F108" s="19">
        <v>64969</v>
      </c>
      <c r="G108" s="24">
        <v>63.18</v>
      </c>
      <c r="H108" s="24">
        <v>0.38</v>
      </c>
      <c r="I108" s="31"/>
      <c r="J108" s="31"/>
      <c r="K108" s="35"/>
    </row>
    <row r="109" spans="2:11" x14ac:dyDescent="0.25">
      <c r="B109" s="8" t="s">
        <v>3827</v>
      </c>
      <c r="C109" s="57" t="s">
        <v>3828</v>
      </c>
      <c r="D109" s="54" t="s">
        <v>3829</v>
      </c>
      <c r="E109" s="6" t="s">
        <v>114</v>
      </c>
      <c r="F109" s="19">
        <v>3329</v>
      </c>
      <c r="G109" s="24">
        <v>62.78</v>
      </c>
      <c r="H109" s="24">
        <v>0.38</v>
      </c>
      <c r="I109" s="31"/>
      <c r="J109" s="31"/>
      <c r="K109" s="35"/>
    </row>
    <row r="110" spans="2:11" x14ac:dyDescent="0.25">
      <c r="B110" s="8" t="s">
        <v>711</v>
      </c>
      <c r="C110" s="57" t="s">
        <v>712</v>
      </c>
      <c r="D110" s="54" t="s">
        <v>713</v>
      </c>
      <c r="E110" s="6" t="s">
        <v>114</v>
      </c>
      <c r="F110" s="19">
        <v>8219</v>
      </c>
      <c r="G110" s="24">
        <v>62.2</v>
      </c>
      <c r="H110" s="24">
        <v>0.38</v>
      </c>
      <c r="I110" s="31"/>
      <c r="J110" s="31"/>
      <c r="K110" s="35"/>
    </row>
    <row r="111" spans="2:11" x14ac:dyDescent="0.25">
      <c r="B111" s="8" t="s">
        <v>3830</v>
      </c>
      <c r="C111" s="57" t="s">
        <v>3831</v>
      </c>
      <c r="D111" s="54" t="s">
        <v>3832</v>
      </c>
      <c r="E111" s="6" t="s">
        <v>155</v>
      </c>
      <c r="F111" s="19">
        <v>39544</v>
      </c>
      <c r="G111" s="24">
        <v>62.18</v>
      </c>
      <c r="H111" s="24">
        <v>0.38</v>
      </c>
      <c r="I111" s="31"/>
      <c r="J111" s="31"/>
      <c r="K111" s="35"/>
    </row>
    <row r="112" spans="2:11" x14ac:dyDescent="0.25">
      <c r="B112" s="8" t="s">
        <v>3833</v>
      </c>
      <c r="C112" s="57" t="s">
        <v>3834</v>
      </c>
      <c r="D112" s="54" t="s">
        <v>3835</v>
      </c>
      <c r="E112" s="6" t="s">
        <v>114</v>
      </c>
      <c r="F112" s="19">
        <v>22697</v>
      </c>
      <c r="G112" s="24">
        <v>62.05</v>
      </c>
      <c r="H112" s="24">
        <v>0.38</v>
      </c>
      <c r="I112" s="31"/>
      <c r="J112" s="31"/>
      <c r="K112" s="35"/>
    </row>
    <row r="113" spans="2:11" x14ac:dyDescent="0.25">
      <c r="B113" s="8" t="s">
        <v>3836</v>
      </c>
      <c r="C113" s="57" t="s">
        <v>3837</v>
      </c>
      <c r="D113" s="54" t="s">
        <v>3838</v>
      </c>
      <c r="E113" s="6" t="s">
        <v>1888</v>
      </c>
      <c r="F113" s="19">
        <v>4412</v>
      </c>
      <c r="G113" s="24">
        <v>61.54</v>
      </c>
      <c r="H113" s="24">
        <v>0.37</v>
      </c>
      <c r="I113" s="31"/>
      <c r="J113" s="31"/>
      <c r="K113" s="35"/>
    </row>
    <row r="114" spans="2:11" x14ac:dyDescent="0.25">
      <c r="B114" s="8" t="s">
        <v>3839</v>
      </c>
      <c r="C114" s="57" t="s">
        <v>3840</v>
      </c>
      <c r="D114" s="54" t="s">
        <v>3841</v>
      </c>
      <c r="E114" s="6" t="s">
        <v>71</v>
      </c>
      <c r="F114" s="19">
        <v>22306</v>
      </c>
      <c r="G114" s="24">
        <v>61.05</v>
      </c>
      <c r="H114" s="24">
        <v>0.37</v>
      </c>
      <c r="I114" s="31"/>
      <c r="J114" s="31"/>
      <c r="K114" s="35"/>
    </row>
    <row r="115" spans="2:11" x14ac:dyDescent="0.25">
      <c r="B115" s="8" t="s">
        <v>284</v>
      </c>
      <c r="C115" s="57" t="s">
        <v>285</v>
      </c>
      <c r="D115" s="54" t="s">
        <v>286</v>
      </c>
      <c r="E115" s="6" t="s">
        <v>114</v>
      </c>
      <c r="F115" s="19">
        <v>5204</v>
      </c>
      <c r="G115" s="24">
        <v>61.04</v>
      </c>
      <c r="H115" s="24">
        <v>0.37</v>
      </c>
      <c r="I115" s="31"/>
      <c r="J115" s="31"/>
      <c r="K115" s="35"/>
    </row>
    <row r="116" spans="2:11" x14ac:dyDescent="0.25">
      <c r="B116" s="8" t="s">
        <v>3842</v>
      </c>
      <c r="C116" s="57" t="s">
        <v>3843</v>
      </c>
      <c r="D116" s="54" t="s">
        <v>3844</v>
      </c>
      <c r="E116" s="6" t="s">
        <v>114</v>
      </c>
      <c r="F116" s="19">
        <v>11852</v>
      </c>
      <c r="G116" s="24">
        <v>59.93</v>
      </c>
      <c r="H116" s="24">
        <v>0.36</v>
      </c>
      <c r="I116" s="31"/>
      <c r="J116" s="31"/>
      <c r="K116" s="35"/>
    </row>
    <row r="117" spans="2:11" x14ac:dyDescent="0.25">
      <c r="B117" s="8" t="s">
        <v>3845</v>
      </c>
      <c r="C117" s="57" t="s">
        <v>4705</v>
      </c>
      <c r="D117" s="54" t="s">
        <v>3846</v>
      </c>
      <c r="E117" s="6" t="s">
        <v>60</v>
      </c>
      <c r="F117" s="19">
        <v>8702</v>
      </c>
      <c r="G117" s="24">
        <v>59.18</v>
      </c>
      <c r="H117" s="24">
        <v>0.36</v>
      </c>
      <c r="I117" s="31"/>
      <c r="J117" s="31"/>
      <c r="K117" s="35"/>
    </row>
    <row r="118" spans="2:11" x14ac:dyDescent="0.25">
      <c r="B118" s="8" t="s">
        <v>3847</v>
      </c>
      <c r="C118" s="57" t="s">
        <v>4699</v>
      </c>
      <c r="D118" s="54" t="s">
        <v>3848</v>
      </c>
      <c r="E118" s="6" t="s">
        <v>107</v>
      </c>
      <c r="F118" s="19">
        <v>9224</v>
      </c>
      <c r="G118" s="24">
        <v>59.1</v>
      </c>
      <c r="H118" s="24">
        <v>0.36</v>
      </c>
      <c r="I118" s="31"/>
      <c r="J118" s="31"/>
      <c r="K118" s="35"/>
    </row>
    <row r="119" spans="2:11" x14ac:dyDescent="0.25">
      <c r="B119" s="8" t="s">
        <v>3849</v>
      </c>
      <c r="C119" s="57" t="s">
        <v>3850</v>
      </c>
      <c r="D119" s="54" t="s">
        <v>3851</v>
      </c>
      <c r="E119" s="6" t="s">
        <v>121</v>
      </c>
      <c r="F119" s="19">
        <v>4237</v>
      </c>
      <c r="G119" s="24">
        <v>58.62</v>
      </c>
      <c r="H119" s="24">
        <v>0.36</v>
      </c>
      <c r="I119" s="31"/>
      <c r="J119" s="31"/>
      <c r="K119" s="35"/>
    </row>
    <row r="120" spans="2:11" x14ac:dyDescent="0.25">
      <c r="B120" s="8" t="s">
        <v>3852</v>
      </c>
      <c r="C120" s="57" t="s">
        <v>3853</v>
      </c>
      <c r="D120" s="54" t="s">
        <v>3854</v>
      </c>
      <c r="E120" s="6" t="s">
        <v>136</v>
      </c>
      <c r="F120" s="19">
        <v>255200</v>
      </c>
      <c r="G120" s="24">
        <v>58.57</v>
      </c>
      <c r="H120" s="24">
        <v>0.36</v>
      </c>
      <c r="I120" s="31"/>
      <c r="J120" s="31"/>
      <c r="K120" s="35"/>
    </row>
    <row r="121" spans="2:11" x14ac:dyDescent="0.25">
      <c r="B121" s="8" t="s">
        <v>3855</v>
      </c>
      <c r="C121" s="57" t="s">
        <v>3856</v>
      </c>
      <c r="D121" s="54" t="s">
        <v>3857</v>
      </c>
      <c r="E121" s="6" t="s">
        <v>187</v>
      </c>
      <c r="F121" s="19">
        <v>15062</v>
      </c>
      <c r="G121" s="24">
        <v>58.45</v>
      </c>
      <c r="H121" s="24">
        <v>0.36</v>
      </c>
      <c r="I121" s="31"/>
      <c r="J121" s="31"/>
      <c r="K121" s="35"/>
    </row>
    <row r="122" spans="2:11" x14ac:dyDescent="0.25">
      <c r="B122" s="8" t="s">
        <v>2809</v>
      </c>
      <c r="C122" s="57" t="s">
        <v>2810</v>
      </c>
      <c r="D122" s="54" t="s">
        <v>2811</v>
      </c>
      <c r="E122" s="6" t="s">
        <v>1888</v>
      </c>
      <c r="F122" s="19">
        <v>2298</v>
      </c>
      <c r="G122" s="24">
        <v>57.74</v>
      </c>
      <c r="H122" s="24">
        <v>0.35</v>
      </c>
      <c r="I122" s="31"/>
      <c r="J122" s="31"/>
      <c r="K122" s="35"/>
    </row>
    <row r="123" spans="2:11" x14ac:dyDescent="0.25">
      <c r="B123" s="8" t="s">
        <v>3858</v>
      </c>
      <c r="C123" s="57" t="s">
        <v>3859</v>
      </c>
      <c r="D123" s="54" t="s">
        <v>3860</v>
      </c>
      <c r="E123" s="6" t="s">
        <v>220</v>
      </c>
      <c r="F123" s="19">
        <v>36203</v>
      </c>
      <c r="G123" s="24">
        <v>57.44</v>
      </c>
      <c r="H123" s="24">
        <v>0.35</v>
      </c>
      <c r="I123" s="31"/>
      <c r="J123" s="31"/>
      <c r="K123" s="35"/>
    </row>
    <row r="124" spans="2:11" x14ac:dyDescent="0.25">
      <c r="B124" s="8" t="s">
        <v>1834</v>
      </c>
      <c r="C124" s="57" t="s">
        <v>1835</v>
      </c>
      <c r="D124" s="54" t="s">
        <v>1836</v>
      </c>
      <c r="E124" s="6" t="s">
        <v>304</v>
      </c>
      <c r="F124" s="19">
        <v>37220</v>
      </c>
      <c r="G124" s="24">
        <v>57.15</v>
      </c>
      <c r="H124" s="24">
        <v>0.35</v>
      </c>
      <c r="I124" s="31"/>
      <c r="J124" s="31"/>
      <c r="K124" s="35"/>
    </row>
    <row r="125" spans="2:11" x14ac:dyDescent="0.25">
      <c r="B125" s="8" t="s">
        <v>3861</v>
      </c>
      <c r="C125" s="57" t="s">
        <v>3862</v>
      </c>
      <c r="D125" s="54" t="s">
        <v>3863</v>
      </c>
      <c r="E125" s="6" t="s">
        <v>410</v>
      </c>
      <c r="F125" s="19">
        <v>44883</v>
      </c>
      <c r="G125" s="24">
        <v>56.17</v>
      </c>
      <c r="H125" s="24">
        <v>0.34</v>
      </c>
      <c r="I125" s="31"/>
      <c r="J125" s="31"/>
      <c r="K125" s="35"/>
    </row>
    <row r="126" spans="2:11" x14ac:dyDescent="0.25">
      <c r="B126" s="8" t="s">
        <v>3864</v>
      </c>
      <c r="C126" s="57" t="s">
        <v>3865</v>
      </c>
      <c r="D126" s="54" t="s">
        <v>3866</v>
      </c>
      <c r="E126" s="6" t="s">
        <v>915</v>
      </c>
      <c r="F126" s="19">
        <v>53497</v>
      </c>
      <c r="G126" s="24">
        <v>56.15</v>
      </c>
      <c r="H126" s="24">
        <v>0.34</v>
      </c>
      <c r="I126" s="31"/>
      <c r="J126" s="31"/>
      <c r="K126" s="35"/>
    </row>
    <row r="127" spans="2:11" x14ac:dyDescent="0.25">
      <c r="B127" s="8" t="s">
        <v>944</v>
      </c>
      <c r="C127" s="57" t="s">
        <v>945</v>
      </c>
      <c r="D127" s="54" t="s">
        <v>946</v>
      </c>
      <c r="E127" s="6" t="s">
        <v>103</v>
      </c>
      <c r="F127" s="19">
        <v>1872</v>
      </c>
      <c r="G127" s="24">
        <v>55.03</v>
      </c>
      <c r="H127" s="24">
        <v>0.33</v>
      </c>
      <c r="I127" s="31"/>
      <c r="J127" s="31"/>
      <c r="K127" s="35"/>
    </row>
    <row r="128" spans="2:11" x14ac:dyDescent="0.25">
      <c r="B128" s="8" t="s">
        <v>3867</v>
      </c>
      <c r="C128" s="57" t="s">
        <v>3868</v>
      </c>
      <c r="D128" s="54" t="s">
        <v>3869</v>
      </c>
      <c r="E128" s="6" t="s">
        <v>60</v>
      </c>
      <c r="F128" s="19">
        <v>2698</v>
      </c>
      <c r="G128" s="24">
        <v>54.96</v>
      </c>
      <c r="H128" s="24">
        <v>0.33</v>
      </c>
      <c r="I128" s="31"/>
      <c r="J128" s="31"/>
      <c r="K128" s="35"/>
    </row>
    <row r="129" spans="2:11" x14ac:dyDescent="0.25">
      <c r="B129" s="8" t="s">
        <v>2327</v>
      </c>
      <c r="C129" s="57" t="s">
        <v>2328</v>
      </c>
      <c r="D129" s="54" t="s">
        <v>2329</v>
      </c>
      <c r="E129" s="6" t="s">
        <v>1729</v>
      </c>
      <c r="F129" s="19">
        <v>3221</v>
      </c>
      <c r="G129" s="24">
        <v>54.66</v>
      </c>
      <c r="H129" s="24">
        <v>0.33</v>
      </c>
      <c r="I129" s="31"/>
      <c r="J129" s="31"/>
      <c r="K129" s="35"/>
    </row>
    <row r="130" spans="2:11" x14ac:dyDescent="0.25">
      <c r="B130" s="8" t="s">
        <v>3870</v>
      </c>
      <c r="C130" s="57" t="s">
        <v>3871</v>
      </c>
      <c r="D130" s="54" t="s">
        <v>3872</v>
      </c>
      <c r="E130" s="6" t="s">
        <v>170</v>
      </c>
      <c r="F130" s="19">
        <v>14665</v>
      </c>
      <c r="G130" s="24">
        <v>54.61</v>
      </c>
      <c r="H130" s="24">
        <v>0.33</v>
      </c>
      <c r="I130" s="31"/>
      <c r="J130" s="31"/>
      <c r="K130" s="35"/>
    </row>
    <row r="131" spans="2:11" x14ac:dyDescent="0.25">
      <c r="B131" s="8" t="s">
        <v>423</v>
      </c>
      <c r="C131" s="57" t="s">
        <v>424</v>
      </c>
      <c r="D131" s="54" t="s">
        <v>425</v>
      </c>
      <c r="E131" s="6" t="s">
        <v>304</v>
      </c>
      <c r="F131" s="19">
        <v>14059</v>
      </c>
      <c r="G131" s="24">
        <v>54.49</v>
      </c>
      <c r="H131" s="24">
        <v>0.33</v>
      </c>
      <c r="I131" s="31"/>
      <c r="J131" s="31"/>
      <c r="K131" s="35"/>
    </row>
    <row r="132" spans="2:11" x14ac:dyDescent="0.25">
      <c r="B132" s="8" t="s">
        <v>3873</v>
      </c>
      <c r="C132" s="57" t="s">
        <v>3874</v>
      </c>
      <c r="D132" s="54" t="s">
        <v>3875</v>
      </c>
      <c r="E132" s="6" t="s">
        <v>155</v>
      </c>
      <c r="F132" s="19">
        <v>4395</v>
      </c>
      <c r="G132" s="24">
        <v>54.45</v>
      </c>
      <c r="H132" s="24">
        <v>0.33</v>
      </c>
      <c r="I132" s="31"/>
      <c r="J132" s="31"/>
      <c r="K132" s="35"/>
    </row>
    <row r="133" spans="2:11" x14ac:dyDescent="0.25">
      <c r="B133" s="8" t="s">
        <v>3876</v>
      </c>
      <c r="C133" s="57" t="s">
        <v>3877</v>
      </c>
      <c r="D133" s="54" t="s">
        <v>3878</v>
      </c>
      <c r="E133" s="6" t="s">
        <v>170</v>
      </c>
      <c r="F133" s="19">
        <v>94194</v>
      </c>
      <c r="G133" s="24">
        <v>54.26</v>
      </c>
      <c r="H133" s="24">
        <v>0.33</v>
      </c>
      <c r="I133" s="31"/>
      <c r="J133" s="31"/>
      <c r="K133" s="35"/>
    </row>
    <row r="134" spans="2:11" x14ac:dyDescent="0.25">
      <c r="B134" s="8" t="s">
        <v>3879</v>
      </c>
      <c r="C134" s="57" t="s">
        <v>3880</v>
      </c>
      <c r="D134" s="54" t="s">
        <v>3881</v>
      </c>
      <c r="E134" s="6" t="s">
        <v>304</v>
      </c>
      <c r="F134" s="19">
        <v>2310</v>
      </c>
      <c r="G134" s="24">
        <v>53.15</v>
      </c>
      <c r="H134" s="24">
        <v>0.32</v>
      </c>
      <c r="I134" s="31"/>
      <c r="J134" s="31"/>
      <c r="K134" s="35"/>
    </row>
    <row r="135" spans="2:11" x14ac:dyDescent="0.25">
      <c r="B135" s="8" t="s">
        <v>3882</v>
      </c>
      <c r="C135" s="57" t="s">
        <v>3883</v>
      </c>
      <c r="D135" s="54" t="s">
        <v>3884</v>
      </c>
      <c r="E135" s="6" t="s">
        <v>121</v>
      </c>
      <c r="F135" s="19">
        <v>15040</v>
      </c>
      <c r="G135" s="24">
        <v>53.09</v>
      </c>
      <c r="H135" s="24">
        <v>0.32</v>
      </c>
      <c r="I135" s="31"/>
      <c r="J135" s="31"/>
      <c r="K135" s="35"/>
    </row>
    <row r="136" spans="2:11" x14ac:dyDescent="0.25">
      <c r="B136" s="8" t="s">
        <v>3885</v>
      </c>
      <c r="C136" s="57" t="s">
        <v>3886</v>
      </c>
      <c r="D136" s="54" t="s">
        <v>3887</v>
      </c>
      <c r="E136" s="6" t="s">
        <v>71</v>
      </c>
      <c r="F136" s="19">
        <v>90642</v>
      </c>
      <c r="G136" s="24">
        <v>52.07</v>
      </c>
      <c r="H136" s="24">
        <v>0.32</v>
      </c>
      <c r="I136" s="31"/>
      <c r="J136" s="31"/>
      <c r="K136" s="35"/>
    </row>
    <row r="137" spans="2:11" x14ac:dyDescent="0.25">
      <c r="B137" s="8" t="s">
        <v>3888</v>
      </c>
      <c r="C137" s="57" t="s">
        <v>3889</v>
      </c>
      <c r="D137" s="54" t="s">
        <v>3890</v>
      </c>
      <c r="E137" s="6" t="s">
        <v>53</v>
      </c>
      <c r="F137" s="19">
        <v>3151</v>
      </c>
      <c r="G137" s="24">
        <v>51.94</v>
      </c>
      <c r="H137" s="24">
        <v>0.32</v>
      </c>
      <c r="I137" s="31"/>
      <c r="J137" s="31"/>
      <c r="K137" s="35"/>
    </row>
    <row r="138" spans="2:11" x14ac:dyDescent="0.25">
      <c r="B138" s="8" t="s">
        <v>3891</v>
      </c>
      <c r="C138" s="57" t="s">
        <v>3892</v>
      </c>
      <c r="D138" s="54" t="s">
        <v>3893</v>
      </c>
      <c r="E138" s="6" t="s">
        <v>60</v>
      </c>
      <c r="F138" s="19">
        <v>79240</v>
      </c>
      <c r="G138" s="24">
        <v>51.74</v>
      </c>
      <c r="H138" s="24">
        <v>0.31</v>
      </c>
      <c r="I138" s="31"/>
      <c r="J138" s="31"/>
      <c r="K138" s="35"/>
    </row>
    <row r="139" spans="2:11" x14ac:dyDescent="0.25">
      <c r="B139" s="8" t="s">
        <v>3894</v>
      </c>
      <c r="C139" s="57" t="s">
        <v>3895</v>
      </c>
      <c r="D139" s="54" t="s">
        <v>3896</v>
      </c>
      <c r="E139" s="6" t="s">
        <v>64</v>
      </c>
      <c r="F139" s="19">
        <v>106235</v>
      </c>
      <c r="G139" s="24">
        <v>51.31</v>
      </c>
      <c r="H139" s="24">
        <v>0.31</v>
      </c>
      <c r="I139" s="31"/>
      <c r="J139" s="31"/>
      <c r="K139" s="35"/>
    </row>
    <row r="140" spans="2:11" x14ac:dyDescent="0.25">
      <c r="B140" s="8" t="s">
        <v>3897</v>
      </c>
      <c r="C140" s="57" t="s">
        <v>3898</v>
      </c>
      <c r="D140" s="54" t="s">
        <v>3899</v>
      </c>
      <c r="E140" s="6" t="s">
        <v>3900</v>
      </c>
      <c r="F140" s="19">
        <v>26847</v>
      </c>
      <c r="G140" s="24">
        <v>51.08</v>
      </c>
      <c r="H140" s="24">
        <v>0.31</v>
      </c>
      <c r="I140" s="31"/>
      <c r="J140" s="31"/>
      <c r="K140" s="35"/>
    </row>
    <row r="141" spans="2:11" x14ac:dyDescent="0.25">
      <c r="B141" s="8" t="s">
        <v>2211</v>
      </c>
      <c r="C141" s="57" t="s">
        <v>2212</v>
      </c>
      <c r="D141" s="54" t="s">
        <v>2213</v>
      </c>
      <c r="E141" s="6" t="s">
        <v>151</v>
      </c>
      <c r="F141" s="19">
        <v>2110</v>
      </c>
      <c r="G141" s="24">
        <v>50.82</v>
      </c>
      <c r="H141" s="24">
        <v>0.31</v>
      </c>
      <c r="I141" s="31"/>
      <c r="J141" s="31"/>
      <c r="K141" s="35"/>
    </row>
    <row r="142" spans="2:11" x14ac:dyDescent="0.25">
      <c r="B142" s="8" t="s">
        <v>3901</v>
      </c>
      <c r="C142" s="57" t="s">
        <v>3902</v>
      </c>
      <c r="D142" s="54" t="s">
        <v>3903</v>
      </c>
      <c r="E142" s="6" t="s">
        <v>2204</v>
      </c>
      <c r="F142" s="19">
        <v>2772</v>
      </c>
      <c r="G142" s="24">
        <v>49.22</v>
      </c>
      <c r="H142" s="24">
        <v>0.3</v>
      </c>
      <c r="I142" s="31"/>
      <c r="J142" s="31"/>
      <c r="K142" s="35"/>
    </row>
    <row r="143" spans="2:11" x14ac:dyDescent="0.25">
      <c r="B143" s="8" t="s">
        <v>3904</v>
      </c>
      <c r="C143" s="57" t="s">
        <v>3905</v>
      </c>
      <c r="D143" s="54" t="s">
        <v>3906</v>
      </c>
      <c r="E143" s="6" t="s">
        <v>75</v>
      </c>
      <c r="F143" s="19">
        <v>5631</v>
      </c>
      <c r="G143" s="24">
        <v>49.02</v>
      </c>
      <c r="H143" s="24">
        <v>0.3</v>
      </c>
      <c r="I143" s="31"/>
      <c r="J143" s="31"/>
      <c r="K143" s="35"/>
    </row>
    <row r="144" spans="2:11" x14ac:dyDescent="0.25">
      <c r="B144" s="8" t="s">
        <v>3907</v>
      </c>
      <c r="C144" s="57" t="s">
        <v>3908</v>
      </c>
      <c r="D144" s="54" t="s">
        <v>3909</v>
      </c>
      <c r="E144" s="6" t="s">
        <v>1888</v>
      </c>
      <c r="F144" s="19">
        <v>13764</v>
      </c>
      <c r="G144" s="24">
        <v>48.66</v>
      </c>
      <c r="H144" s="24">
        <v>0.3</v>
      </c>
      <c r="I144" s="31"/>
      <c r="J144" s="31"/>
      <c r="K144" s="35"/>
    </row>
    <row r="145" spans="2:11" x14ac:dyDescent="0.25">
      <c r="B145" s="8" t="s">
        <v>3910</v>
      </c>
      <c r="C145" s="57" t="s">
        <v>4702</v>
      </c>
      <c r="D145" s="54" t="s">
        <v>3911</v>
      </c>
      <c r="E145" s="6" t="s">
        <v>114</v>
      </c>
      <c r="F145" s="19">
        <v>5905</v>
      </c>
      <c r="G145" s="24">
        <v>48.48</v>
      </c>
      <c r="H145" s="24">
        <v>0.28999999999999998</v>
      </c>
      <c r="I145" s="31"/>
      <c r="J145" s="31"/>
      <c r="K145" s="35"/>
    </row>
    <row r="146" spans="2:11" x14ac:dyDescent="0.25">
      <c r="B146" s="8" t="s">
        <v>441</v>
      </c>
      <c r="C146" s="57" t="s">
        <v>442</v>
      </c>
      <c r="D146" s="54" t="s">
        <v>443</v>
      </c>
      <c r="E146" s="6" t="s">
        <v>240</v>
      </c>
      <c r="F146" s="19">
        <v>21714</v>
      </c>
      <c r="G146" s="24">
        <v>48.39</v>
      </c>
      <c r="H146" s="24">
        <v>0.28999999999999998</v>
      </c>
      <c r="I146" s="31"/>
      <c r="J146" s="31"/>
      <c r="K146" s="35"/>
    </row>
    <row r="147" spans="2:11" x14ac:dyDescent="0.25">
      <c r="B147" s="8" t="s">
        <v>1667</v>
      </c>
      <c r="C147" s="57" t="s">
        <v>1668</v>
      </c>
      <c r="D147" s="54" t="s">
        <v>1669</v>
      </c>
      <c r="E147" s="6" t="s">
        <v>75</v>
      </c>
      <c r="F147" s="19">
        <v>25720</v>
      </c>
      <c r="G147" s="24">
        <v>48.12</v>
      </c>
      <c r="H147" s="24">
        <v>0.28999999999999998</v>
      </c>
      <c r="I147" s="31"/>
      <c r="J147" s="31"/>
      <c r="K147" s="35"/>
    </row>
    <row r="148" spans="2:11" x14ac:dyDescent="0.25">
      <c r="B148" s="8" t="s">
        <v>540</v>
      </c>
      <c r="C148" s="57" t="s">
        <v>541</v>
      </c>
      <c r="D148" s="54" t="s">
        <v>542</v>
      </c>
      <c r="E148" s="6" t="s">
        <v>304</v>
      </c>
      <c r="F148" s="19">
        <v>2031</v>
      </c>
      <c r="G148" s="24">
        <v>48.04</v>
      </c>
      <c r="H148" s="24">
        <v>0.28999999999999998</v>
      </c>
      <c r="I148" s="31"/>
      <c r="J148" s="31"/>
      <c r="K148" s="35"/>
    </row>
    <row r="149" spans="2:11" x14ac:dyDescent="0.25">
      <c r="B149" s="8" t="s">
        <v>3912</v>
      </c>
      <c r="C149" s="57" t="s">
        <v>3913</v>
      </c>
      <c r="D149" s="54" t="s">
        <v>3914</v>
      </c>
      <c r="E149" s="6" t="s">
        <v>304</v>
      </c>
      <c r="F149" s="19">
        <v>21730</v>
      </c>
      <c r="G149" s="24">
        <v>47.9</v>
      </c>
      <c r="H149" s="24">
        <v>0.28999999999999998</v>
      </c>
      <c r="I149" s="31"/>
      <c r="J149" s="31"/>
      <c r="K149" s="35"/>
    </row>
    <row r="150" spans="2:11" x14ac:dyDescent="0.25">
      <c r="B150" s="8" t="s">
        <v>3915</v>
      </c>
      <c r="C150" s="57" t="s">
        <v>3916</v>
      </c>
      <c r="D150" s="54" t="s">
        <v>3917</v>
      </c>
      <c r="E150" s="6" t="s">
        <v>151</v>
      </c>
      <c r="F150" s="19">
        <v>7367</v>
      </c>
      <c r="G150" s="24">
        <v>47.88</v>
      </c>
      <c r="H150" s="24">
        <v>0.28999999999999998</v>
      </c>
      <c r="I150" s="31"/>
      <c r="J150" s="31"/>
      <c r="K150" s="35"/>
    </row>
    <row r="151" spans="2:11" x14ac:dyDescent="0.25">
      <c r="B151" s="8" t="s">
        <v>3918</v>
      </c>
      <c r="C151" s="57" t="s">
        <v>3919</v>
      </c>
      <c r="D151" s="54" t="s">
        <v>3920</v>
      </c>
      <c r="E151" s="6" t="s">
        <v>107</v>
      </c>
      <c r="F151" s="19">
        <v>25840</v>
      </c>
      <c r="G151" s="24">
        <v>47.6</v>
      </c>
      <c r="H151" s="24">
        <v>0.28999999999999998</v>
      </c>
      <c r="I151" s="31"/>
      <c r="J151" s="31"/>
      <c r="K151" s="35"/>
    </row>
    <row r="152" spans="2:11" x14ac:dyDescent="0.25">
      <c r="B152" s="8" t="s">
        <v>3921</v>
      </c>
      <c r="C152" s="57" t="s">
        <v>3922</v>
      </c>
      <c r="D152" s="54" t="s">
        <v>3923</v>
      </c>
      <c r="E152" s="6" t="s">
        <v>498</v>
      </c>
      <c r="F152" s="19">
        <v>13954</v>
      </c>
      <c r="G152" s="24">
        <v>47.27</v>
      </c>
      <c r="H152" s="24">
        <v>0.28999999999999998</v>
      </c>
      <c r="I152" s="31"/>
      <c r="J152" s="31"/>
      <c r="K152" s="35"/>
    </row>
    <row r="153" spans="2:11" x14ac:dyDescent="0.25">
      <c r="B153" s="8" t="s">
        <v>3924</v>
      </c>
      <c r="C153" s="57" t="s">
        <v>3925</v>
      </c>
      <c r="D153" s="54" t="s">
        <v>3926</v>
      </c>
      <c r="E153" s="6" t="s">
        <v>140</v>
      </c>
      <c r="F153" s="19">
        <v>15423</v>
      </c>
      <c r="G153" s="24">
        <v>47.19</v>
      </c>
      <c r="H153" s="24">
        <v>0.28999999999999998</v>
      </c>
      <c r="I153" s="31"/>
      <c r="J153" s="31"/>
      <c r="K153" s="35"/>
    </row>
    <row r="154" spans="2:11" x14ac:dyDescent="0.25">
      <c r="B154" s="8" t="s">
        <v>3927</v>
      </c>
      <c r="C154" s="57" t="s">
        <v>3928</v>
      </c>
      <c r="D154" s="54" t="s">
        <v>3929</v>
      </c>
      <c r="E154" s="6" t="s">
        <v>236</v>
      </c>
      <c r="F154" s="19">
        <v>3786</v>
      </c>
      <c r="G154" s="24">
        <v>47.1</v>
      </c>
      <c r="H154" s="24">
        <v>0.28999999999999998</v>
      </c>
      <c r="I154" s="31"/>
      <c r="J154" s="31"/>
      <c r="K154" s="35"/>
    </row>
    <row r="155" spans="2:11" x14ac:dyDescent="0.25">
      <c r="B155" s="8" t="s">
        <v>3930</v>
      </c>
      <c r="C155" s="57" t="s">
        <v>3931</v>
      </c>
      <c r="D155" s="54" t="s">
        <v>3932</v>
      </c>
      <c r="E155" s="6" t="s">
        <v>107</v>
      </c>
      <c r="F155" s="19">
        <v>9795</v>
      </c>
      <c r="G155" s="24">
        <v>45.96</v>
      </c>
      <c r="H155" s="24">
        <v>0.28000000000000003</v>
      </c>
      <c r="I155" s="31"/>
      <c r="J155" s="31"/>
      <c r="K155" s="35"/>
    </row>
    <row r="156" spans="2:11" x14ac:dyDescent="0.25">
      <c r="B156" s="8" t="s">
        <v>3933</v>
      </c>
      <c r="C156" s="57" t="s">
        <v>3934</v>
      </c>
      <c r="D156" s="54" t="s">
        <v>3935</v>
      </c>
      <c r="E156" s="6" t="s">
        <v>53</v>
      </c>
      <c r="F156" s="19">
        <v>13245</v>
      </c>
      <c r="G156" s="24">
        <v>45.85</v>
      </c>
      <c r="H156" s="24">
        <v>0.28000000000000003</v>
      </c>
      <c r="I156" s="31"/>
      <c r="J156" s="31"/>
      <c r="K156" s="35"/>
    </row>
    <row r="157" spans="2:11" x14ac:dyDescent="0.25">
      <c r="B157" s="8" t="s">
        <v>3936</v>
      </c>
      <c r="C157" s="57" t="s">
        <v>3937</v>
      </c>
      <c r="D157" s="54" t="s">
        <v>3938</v>
      </c>
      <c r="E157" s="6" t="s">
        <v>304</v>
      </c>
      <c r="F157" s="19">
        <v>2048</v>
      </c>
      <c r="G157" s="24">
        <v>45.03</v>
      </c>
      <c r="H157" s="24">
        <v>0.27</v>
      </c>
      <c r="I157" s="31"/>
      <c r="J157" s="31"/>
      <c r="K157" s="35"/>
    </row>
    <row r="158" spans="2:11" x14ac:dyDescent="0.25">
      <c r="B158" s="8" t="s">
        <v>3939</v>
      </c>
      <c r="C158" s="57" t="s">
        <v>3940</v>
      </c>
      <c r="D158" s="54" t="s">
        <v>3941</v>
      </c>
      <c r="E158" s="6" t="s">
        <v>71</v>
      </c>
      <c r="F158" s="19">
        <v>135160</v>
      </c>
      <c r="G158" s="24">
        <v>45.01</v>
      </c>
      <c r="H158" s="24">
        <v>0.27</v>
      </c>
      <c r="I158" s="31"/>
      <c r="J158" s="31"/>
      <c r="K158" s="35"/>
    </row>
    <row r="159" spans="2:11" x14ac:dyDescent="0.25">
      <c r="B159" s="8" t="s">
        <v>3942</v>
      </c>
      <c r="C159" s="57" t="s">
        <v>3943</v>
      </c>
      <c r="D159" s="54" t="s">
        <v>3944</v>
      </c>
      <c r="E159" s="6" t="s">
        <v>1888</v>
      </c>
      <c r="F159" s="19">
        <v>3422</v>
      </c>
      <c r="G159" s="24">
        <v>44.62</v>
      </c>
      <c r="H159" s="24">
        <v>0.27</v>
      </c>
      <c r="I159" s="31"/>
      <c r="J159" s="31"/>
      <c r="K159" s="35"/>
    </row>
    <row r="160" spans="2:11" x14ac:dyDescent="0.25">
      <c r="B160" s="8" t="s">
        <v>317</v>
      </c>
      <c r="C160" s="57" t="s">
        <v>318</v>
      </c>
      <c r="D160" s="54" t="s">
        <v>319</v>
      </c>
      <c r="E160" s="6" t="s">
        <v>64</v>
      </c>
      <c r="F160" s="19">
        <v>61950</v>
      </c>
      <c r="G160" s="24">
        <v>44.29</v>
      </c>
      <c r="H160" s="24">
        <v>0.27</v>
      </c>
      <c r="I160" s="31"/>
      <c r="J160" s="31"/>
      <c r="K160" s="35"/>
    </row>
    <row r="161" spans="2:11" x14ac:dyDescent="0.25">
      <c r="B161" s="8" t="s">
        <v>3945</v>
      </c>
      <c r="C161" s="57" t="s">
        <v>3946</v>
      </c>
      <c r="D161" s="54" t="s">
        <v>3947</v>
      </c>
      <c r="E161" s="6" t="s">
        <v>468</v>
      </c>
      <c r="F161" s="19">
        <v>275041</v>
      </c>
      <c r="G161" s="24">
        <v>43.46</v>
      </c>
      <c r="H161" s="24">
        <v>0.26</v>
      </c>
      <c r="I161" s="31"/>
      <c r="J161" s="31"/>
      <c r="K161" s="35"/>
    </row>
    <row r="162" spans="2:11" x14ac:dyDescent="0.25">
      <c r="B162" s="8" t="s">
        <v>2178</v>
      </c>
      <c r="C162" s="57" t="s">
        <v>2179</v>
      </c>
      <c r="D162" s="54" t="s">
        <v>2180</v>
      </c>
      <c r="E162" s="6" t="s">
        <v>71</v>
      </c>
      <c r="F162" s="19">
        <v>13295</v>
      </c>
      <c r="G162" s="24">
        <v>43.37</v>
      </c>
      <c r="H162" s="24">
        <v>0.26</v>
      </c>
      <c r="I162" s="31"/>
      <c r="J162" s="31"/>
      <c r="K162" s="35"/>
    </row>
    <row r="163" spans="2:11" x14ac:dyDescent="0.25">
      <c r="B163" s="8" t="s">
        <v>3948</v>
      </c>
      <c r="C163" s="57" t="s">
        <v>3949</v>
      </c>
      <c r="D163" s="54" t="s">
        <v>3950</v>
      </c>
      <c r="E163" s="6" t="s">
        <v>166</v>
      </c>
      <c r="F163" s="19">
        <v>135505</v>
      </c>
      <c r="G163" s="24">
        <v>43.23</v>
      </c>
      <c r="H163" s="24">
        <v>0.26</v>
      </c>
      <c r="I163" s="31"/>
      <c r="J163" s="31"/>
      <c r="K163" s="35"/>
    </row>
    <row r="164" spans="2:11" x14ac:dyDescent="0.25">
      <c r="B164" s="8" t="s">
        <v>761</v>
      </c>
      <c r="C164" s="57" t="s">
        <v>762</v>
      </c>
      <c r="D164" s="54" t="s">
        <v>763</v>
      </c>
      <c r="E164" s="6" t="s">
        <v>240</v>
      </c>
      <c r="F164" s="19">
        <v>5816</v>
      </c>
      <c r="G164" s="24">
        <v>43.07</v>
      </c>
      <c r="H164" s="24">
        <v>0.26</v>
      </c>
      <c r="I164" s="31"/>
      <c r="J164" s="31"/>
      <c r="K164" s="35"/>
    </row>
    <row r="165" spans="2:11" x14ac:dyDescent="0.25">
      <c r="B165" s="8" t="s">
        <v>2169</v>
      </c>
      <c r="C165" s="57" t="s">
        <v>2170</v>
      </c>
      <c r="D165" s="54" t="s">
        <v>2171</v>
      </c>
      <c r="E165" s="6" t="s">
        <v>297</v>
      </c>
      <c r="F165" s="19">
        <v>5978</v>
      </c>
      <c r="G165" s="24">
        <v>43.01</v>
      </c>
      <c r="H165" s="24">
        <v>0.26</v>
      </c>
      <c r="I165" s="31"/>
      <c r="J165" s="31"/>
      <c r="K165" s="35"/>
    </row>
    <row r="166" spans="2:11" x14ac:dyDescent="0.25">
      <c r="B166" s="8" t="s">
        <v>767</v>
      </c>
      <c r="C166" s="57" t="s">
        <v>768</v>
      </c>
      <c r="D166" s="54" t="s">
        <v>769</v>
      </c>
      <c r="E166" s="6" t="s">
        <v>151</v>
      </c>
      <c r="F166" s="19">
        <v>6366</v>
      </c>
      <c r="G166" s="24">
        <v>42.37</v>
      </c>
      <c r="H166" s="24">
        <v>0.26</v>
      </c>
      <c r="I166" s="31"/>
      <c r="J166" s="31"/>
      <c r="K166" s="35"/>
    </row>
    <row r="167" spans="2:11" x14ac:dyDescent="0.25">
      <c r="B167" s="8" t="s">
        <v>3951</v>
      </c>
      <c r="C167" s="57" t="s">
        <v>3952</v>
      </c>
      <c r="D167" s="54" t="s">
        <v>3953</v>
      </c>
      <c r="E167" s="6" t="s">
        <v>147</v>
      </c>
      <c r="F167" s="19">
        <v>7011</v>
      </c>
      <c r="G167" s="24">
        <v>42.07</v>
      </c>
      <c r="H167" s="24">
        <v>0.26</v>
      </c>
      <c r="I167" s="31"/>
      <c r="J167" s="31"/>
      <c r="K167" s="35"/>
    </row>
    <row r="168" spans="2:11" x14ac:dyDescent="0.25">
      <c r="B168" s="8" t="s">
        <v>3954</v>
      </c>
      <c r="C168" s="57" t="s">
        <v>3955</v>
      </c>
      <c r="D168" s="54" t="s">
        <v>3956</v>
      </c>
      <c r="E168" s="6" t="s">
        <v>155</v>
      </c>
      <c r="F168" s="19">
        <v>44883</v>
      </c>
      <c r="G168" s="24">
        <v>41.92</v>
      </c>
      <c r="H168" s="24">
        <v>0.26</v>
      </c>
      <c r="I168" s="31"/>
      <c r="J168" s="31"/>
      <c r="K168" s="35"/>
    </row>
    <row r="169" spans="2:11" x14ac:dyDescent="0.25">
      <c r="B169" s="8" t="s">
        <v>3957</v>
      </c>
      <c r="C169" s="57" t="s">
        <v>3958</v>
      </c>
      <c r="D169" s="54" t="s">
        <v>3959</v>
      </c>
      <c r="E169" s="6" t="s">
        <v>304</v>
      </c>
      <c r="F169" s="19">
        <v>35056</v>
      </c>
      <c r="G169" s="24">
        <v>41.66</v>
      </c>
      <c r="H169" s="24">
        <v>0.25</v>
      </c>
      <c r="I169" s="31"/>
      <c r="J169" s="31"/>
      <c r="K169" s="35"/>
    </row>
    <row r="170" spans="2:11" x14ac:dyDescent="0.25">
      <c r="B170" s="8" t="s">
        <v>702</v>
      </c>
      <c r="C170" s="57" t="s">
        <v>703</v>
      </c>
      <c r="D170" s="54" t="s">
        <v>704</v>
      </c>
      <c r="E170" s="6" t="s">
        <v>155</v>
      </c>
      <c r="F170" s="19">
        <v>11343</v>
      </c>
      <c r="G170" s="24">
        <v>41.59</v>
      </c>
      <c r="H170" s="24">
        <v>0.25</v>
      </c>
      <c r="I170" s="31"/>
      <c r="J170" s="31"/>
      <c r="K170" s="35"/>
    </row>
    <row r="171" spans="2:11" x14ac:dyDescent="0.25">
      <c r="B171" s="8" t="s">
        <v>2223</v>
      </c>
      <c r="C171" s="57" t="s">
        <v>2224</v>
      </c>
      <c r="D171" s="54" t="s">
        <v>2225</v>
      </c>
      <c r="E171" s="6" t="s">
        <v>89</v>
      </c>
      <c r="F171" s="19">
        <v>2891</v>
      </c>
      <c r="G171" s="24">
        <v>41.3</v>
      </c>
      <c r="H171" s="24">
        <v>0.25</v>
      </c>
      <c r="I171" s="31"/>
      <c r="J171" s="31"/>
      <c r="K171" s="35"/>
    </row>
    <row r="172" spans="2:11" x14ac:dyDescent="0.25">
      <c r="B172" s="8" t="s">
        <v>3960</v>
      </c>
      <c r="C172" s="57" t="s">
        <v>3961</v>
      </c>
      <c r="D172" s="54" t="s">
        <v>3962</v>
      </c>
      <c r="E172" s="6" t="s">
        <v>498</v>
      </c>
      <c r="F172" s="19">
        <v>15285</v>
      </c>
      <c r="G172" s="24">
        <v>41.25</v>
      </c>
      <c r="H172" s="24">
        <v>0.25</v>
      </c>
      <c r="I172" s="31"/>
      <c r="J172" s="31"/>
      <c r="K172" s="35"/>
    </row>
    <row r="173" spans="2:11" x14ac:dyDescent="0.25">
      <c r="B173" s="8" t="s">
        <v>3963</v>
      </c>
      <c r="C173" s="57" t="s">
        <v>3964</v>
      </c>
      <c r="D173" s="54" t="s">
        <v>3965</v>
      </c>
      <c r="E173" s="6" t="s">
        <v>140</v>
      </c>
      <c r="F173" s="19">
        <v>1233</v>
      </c>
      <c r="G173" s="24">
        <v>41.24</v>
      </c>
      <c r="H173" s="24">
        <v>0.25</v>
      </c>
      <c r="I173" s="31"/>
      <c r="J173" s="31"/>
      <c r="K173" s="35"/>
    </row>
    <row r="174" spans="2:11" x14ac:dyDescent="0.25">
      <c r="B174" s="8" t="s">
        <v>3966</v>
      </c>
      <c r="C174" s="57" t="s">
        <v>4710</v>
      </c>
      <c r="D174" s="54" t="s">
        <v>3967</v>
      </c>
      <c r="E174" s="6" t="s">
        <v>107</v>
      </c>
      <c r="F174" s="19">
        <v>3040</v>
      </c>
      <c r="G174" s="24">
        <v>41.13</v>
      </c>
      <c r="H174" s="24">
        <v>0.25</v>
      </c>
      <c r="I174" s="31"/>
      <c r="J174" s="31"/>
      <c r="K174" s="35"/>
    </row>
    <row r="175" spans="2:11" x14ac:dyDescent="0.25">
      <c r="B175" s="8" t="s">
        <v>3968</v>
      </c>
      <c r="C175" s="57" t="s">
        <v>3969</v>
      </c>
      <c r="D175" s="54" t="s">
        <v>3970</v>
      </c>
      <c r="E175" s="6" t="s">
        <v>170</v>
      </c>
      <c r="F175" s="19">
        <v>7123</v>
      </c>
      <c r="G175" s="24">
        <v>41.04</v>
      </c>
      <c r="H175" s="24">
        <v>0.25</v>
      </c>
      <c r="I175" s="31"/>
      <c r="J175" s="31"/>
      <c r="K175" s="35"/>
    </row>
    <row r="176" spans="2:11" x14ac:dyDescent="0.25">
      <c r="B176" s="8" t="s">
        <v>3971</v>
      </c>
      <c r="C176" s="57" t="s">
        <v>4711</v>
      </c>
      <c r="D176" s="54" t="s">
        <v>3972</v>
      </c>
      <c r="E176" s="6" t="s">
        <v>107</v>
      </c>
      <c r="F176" s="19">
        <v>7428</v>
      </c>
      <c r="G176" s="24">
        <v>41.04</v>
      </c>
      <c r="H176" s="24">
        <v>0.25</v>
      </c>
      <c r="I176" s="31"/>
      <c r="J176" s="31"/>
      <c r="K176" s="35"/>
    </row>
    <row r="177" spans="2:11" x14ac:dyDescent="0.25">
      <c r="B177" s="8" t="s">
        <v>3973</v>
      </c>
      <c r="C177" s="57" t="s">
        <v>3974</v>
      </c>
      <c r="D177" s="54" t="s">
        <v>3975</v>
      </c>
      <c r="E177" s="6" t="s">
        <v>107</v>
      </c>
      <c r="F177" s="19">
        <v>25155</v>
      </c>
      <c r="G177" s="24">
        <v>40.36</v>
      </c>
      <c r="H177" s="24">
        <v>0.25</v>
      </c>
      <c r="I177" s="31"/>
      <c r="J177" s="31"/>
      <c r="K177" s="35"/>
    </row>
    <row r="178" spans="2:11" x14ac:dyDescent="0.25">
      <c r="B178" s="8" t="s">
        <v>3976</v>
      </c>
      <c r="C178" s="57" t="s">
        <v>3977</v>
      </c>
      <c r="D178" s="54" t="s">
        <v>3978</v>
      </c>
      <c r="E178" s="6" t="s">
        <v>155</v>
      </c>
      <c r="F178" s="19">
        <v>85874</v>
      </c>
      <c r="G178" s="24">
        <v>40.1</v>
      </c>
      <c r="H178" s="24">
        <v>0.24</v>
      </c>
      <c r="I178" s="31"/>
      <c r="J178" s="31"/>
      <c r="K178" s="35"/>
    </row>
    <row r="179" spans="2:11" x14ac:dyDescent="0.25">
      <c r="B179" s="8" t="s">
        <v>3979</v>
      </c>
      <c r="C179" s="57" t="s">
        <v>3980</v>
      </c>
      <c r="D179" s="54" t="s">
        <v>3981</v>
      </c>
      <c r="E179" s="6" t="s">
        <v>121</v>
      </c>
      <c r="F179" s="19">
        <v>39385</v>
      </c>
      <c r="G179" s="24">
        <v>39.78</v>
      </c>
      <c r="H179" s="24">
        <v>0.24</v>
      </c>
      <c r="I179" s="31"/>
      <c r="J179" s="31"/>
      <c r="K179" s="35"/>
    </row>
    <row r="180" spans="2:11" x14ac:dyDescent="0.25">
      <c r="B180" s="8" t="s">
        <v>3982</v>
      </c>
      <c r="C180" s="57" t="s">
        <v>3983</v>
      </c>
      <c r="D180" s="54" t="s">
        <v>3984</v>
      </c>
      <c r="E180" s="6" t="s">
        <v>162</v>
      </c>
      <c r="F180" s="19">
        <v>2507</v>
      </c>
      <c r="G180" s="24">
        <v>39.6</v>
      </c>
      <c r="H180" s="24">
        <v>0.24</v>
      </c>
      <c r="I180" s="31"/>
      <c r="J180" s="31"/>
      <c r="K180" s="35"/>
    </row>
    <row r="181" spans="2:11" x14ac:dyDescent="0.25">
      <c r="B181" s="8" t="s">
        <v>262</v>
      </c>
      <c r="C181" s="57" t="s">
        <v>263</v>
      </c>
      <c r="D181" s="54" t="s">
        <v>264</v>
      </c>
      <c r="E181" s="6" t="s">
        <v>71</v>
      </c>
      <c r="F181" s="19">
        <v>3822</v>
      </c>
      <c r="G181" s="24">
        <v>39.6</v>
      </c>
      <c r="H181" s="24">
        <v>0.24</v>
      </c>
      <c r="I181" s="31"/>
      <c r="J181" s="31"/>
      <c r="K181" s="35"/>
    </row>
    <row r="182" spans="2:11" x14ac:dyDescent="0.25">
      <c r="B182" s="8" t="s">
        <v>3985</v>
      </c>
      <c r="C182" s="57" t="s">
        <v>4708</v>
      </c>
      <c r="D182" s="54" t="s">
        <v>3986</v>
      </c>
      <c r="E182" s="6" t="s">
        <v>85</v>
      </c>
      <c r="F182" s="19">
        <v>7947</v>
      </c>
      <c r="G182" s="24">
        <v>39.590000000000003</v>
      </c>
      <c r="H182" s="24">
        <v>0.24</v>
      </c>
      <c r="I182" s="31"/>
      <c r="J182" s="31"/>
      <c r="K182" s="35"/>
    </row>
    <row r="183" spans="2:11" x14ac:dyDescent="0.25">
      <c r="B183" s="8" t="s">
        <v>3987</v>
      </c>
      <c r="C183" s="57" t="s">
        <v>3988</v>
      </c>
      <c r="D183" s="54" t="s">
        <v>3989</v>
      </c>
      <c r="E183" s="6" t="s">
        <v>114</v>
      </c>
      <c r="F183" s="19">
        <v>9633</v>
      </c>
      <c r="G183" s="24">
        <v>38.97</v>
      </c>
      <c r="H183" s="24">
        <v>0.24</v>
      </c>
      <c r="I183" s="31"/>
      <c r="J183" s="31"/>
      <c r="K183" s="35"/>
    </row>
    <row r="184" spans="2:11" x14ac:dyDescent="0.25">
      <c r="B184" s="8" t="s">
        <v>3990</v>
      </c>
      <c r="C184" s="57" t="s">
        <v>3991</v>
      </c>
      <c r="D184" s="54" t="s">
        <v>3992</v>
      </c>
      <c r="E184" s="6" t="s">
        <v>107</v>
      </c>
      <c r="F184" s="19">
        <v>13512</v>
      </c>
      <c r="G184" s="24">
        <v>38.94</v>
      </c>
      <c r="H184" s="24">
        <v>0.24</v>
      </c>
      <c r="I184" s="31"/>
      <c r="J184" s="31"/>
      <c r="K184" s="35"/>
    </row>
    <row r="185" spans="2:11" x14ac:dyDescent="0.25">
      <c r="B185" s="8" t="s">
        <v>3993</v>
      </c>
      <c r="C185" s="57" t="s">
        <v>3994</v>
      </c>
      <c r="D185" s="54" t="s">
        <v>3995</v>
      </c>
      <c r="E185" s="6" t="s">
        <v>103</v>
      </c>
      <c r="F185" s="19">
        <v>58575</v>
      </c>
      <c r="G185" s="24">
        <v>38.92</v>
      </c>
      <c r="H185" s="24">
        <v>0.24</v>
      </c>
      <c r="I185" s="31"/>
      <c r="J185" s="31"/>
      <c r="K185" s="35"/>
    </row>
    <row r="186" spans="2:11" x14ac:dyDescent="0.25">
      <c r="B186" s="8" t="s">
        <v>2214</v>
      </c>
      <c r="C186" s="57" t="s">
        <v>2215</v>
      </c>
      <c r="D186" s="54" t="s">
        <v>2216</v>
      </c>
      <c r="E186" s="6" t="s">
        <v>71</v>
      </c>
      <c r="F186" s="19">
        <v>54419</v>
      </c>
      <c r="G186" s="24">
        <v>38.83</v>
      </c>
      <c r="H186" s="24">
        <v>0.24</v>
      </c>
      <c r="I186" s="31"/>
      <c r="J186" s="31"/>
      <c r="K186" s="35"/>
    </row>
    <row r="187" spans="2:11" x14ac:dyDescent="0.25">
      <c r="B187" s="8" t="s">
        <v>407</v>
      </c>
      <c r="C187" s="57" t="s">
        <v>408</v>
      </c>
      <c r="D187" s="54" t="s">
        <v>409</v>
      </c>
      <c r="E187" s="6" t="s">
        <v>410</v>
      </c>
      <c r="F187" s="19">
        <v>19213</v>
      </c>
      <c r="G187" s="24">
        <v>37.74</v>
      </c>
      <c r="H187" s="24">
        <v>0.23</v>
      </c>
      <c r="I187" s="31"/>
      <c r="J187" s="31"/>
      <c r="K187" s="35"/>
    </row>
    <row r="188" spans="2:11" x14ac:dyDescent="0.25">
      <c r="B188" s="8" t="s">
        <v>3996</v>
      </c>
      <c r="C188" s="57" t="s">
        <v>3997</v>
      </c>
      <c r="D188" s="54" t="s">
        <v>3998</v>
      </c>
      <c r="E188" s="6" t="s">
        <v>498</v>
      </c>
      <c r="F188" s="19">
        <v>16315</v>
      </c>
      <c r="G188" s="24">
        <v>37.24</v>
      </c>
      <c r="H188" s="24">
        <v>0.23</v>
      </c>
      <c r="I188" s="31"/>
      <c r="J188" s="31"/>
      <c r="K188" s="35"/>
    </row>
    <row r="189" spans="2:11" x14ac:dyDescent="0.25">
      <c r="B189" s="8" t="s">
        <v>3999</v>
      </c>
      <c r="C189" s="57" t="s">
        <v>4000</v>
      </c>
      <c r="D189" s="54" t="s">
        <v>4001</v>
      </c>
      <c r="E189" s="6" t="s">
        <v>114</v>
      </c>
      <c r="F189" s="19">
        <v>3179</v>
      </c>
      <c r="G189" s="24">
        <v>37.17</v>
      </c>
      <c r="H189" s="24">
        <v>0.23</v>
      </c>
      <c r="I189" s="31"/>
      <c r="J189" s="31"/>
      <c r="K189" s="35"/>
    </row>
    <row r="190" spans="2:11" x14ac:dyDescent="0.25">
      <c r="B190" s="8" t="s">
        <v>953</v>
      </c>
      <c r="C190" s="57" t="s">
        <v>954</v>
      </c>
      <c r="D190" s="54" t="s">
        <v>955</v>
      </c>
      <c r="E190" s="6" t="s">
        <v>64</v>
      </c>
      <c r="F190" s="19">
        <v>16112</v>
      </c>
      <c r="G190" s="24">
        <v>36.9</v>
      </c>
      <c r="H190" s="24">
        <v>0.22</v>
      </c>
      <c r="I190" s="31"/>
      <c r="J190" s="31"/>
      <c r="K190" s="35"/>
    </row>
    <row r="191" spans="2:11" x14ac:dyDescent="0.25">
      <c r="B191" s="8" t="s">
        <v>4002</v>
      </c>
      <c r="C191" s="57" t="s">
        <v>4003</v>
      </c>
      <c r="D191" s="54" t="s">
        <v>4004</v>
      </c>
      <c r="E191" s="6" t="s">
        <v>304</v>
      </c>
      <c r="F191" s="19">
        <v>14147</v>
      </c>
      <c r="G191" s="24">
        <v>36.549999999999997</v>
      </c>
      <c r="H191" s="24">
        <v>0.22</v>
      </c>
      <c r="I191" s="31"/>
      <c r="J191" s="31"/>
      <c r="K191" s="35"/>
    </row>
    <row r="192" spans="2:11" x14ac:dyDescent="0.25">
      <c r="B192" s="8" t="s">
        <v>4005</v>
      </c>
      <c r="C192" s="57" t="s">
        <v>4006</v>
      </c>
      <c r="D192" s="54" t="s">
        <v>4007</v>
      </c>
      <c r="E192" s="6" t="s">
        <v>60</v>
      </c>
      <c r="F192" s="19">
        <v>5033</v>
      </c>
      <c r="G192" s="24">
        <v>36.47</v>
      </c>
      <c r="H192" s="24">
        <v>0.22</v>
      </c>
      <c r="I192" s="31"/>
      <c r="J192" s="31"/>
      <c r="K192" s="35"/>
    </row>
    <row r="193" spans="2:11" x14ac:dyDescent="0.25">
      <c r="B193" s="8" t="s">
        <v>4008</v>
      </c>
      <c r="C193" s="57" t="s">
        <v>4009</v>
      </c>
      <c r="D193" s="54" t="s">
        <v>4010</v>
      </c>
      <c r="E193" s="6" t="s">
        <v>64</v>
      </c>
      <c r="F193" s="19">
        <v>149408</v>
      </c>
      <c r="G193" s="24">
        <v>36.31</v>
      </c>
      <c r="H193" s="24">
        <v>0.22</v>
      </c>
      <c r="I193" s="31"/>
      <c r="J193" s="31"/>
      <c r="K193" s="35"/>
    </row>
    <row r="194" spans="2:11" x14ac:dyDescent="0.25">
      <c r="B194" s="8" t="s">
        <v>4011</v>
      </c>
      <c r="C194" s="57" t="s">
        <v>4012</v>
      </c>
      <c r="D194" s="54" t="s">
        <v>4013</v>
      </c>
      <c r="E194" s="6" t="s">
        <v>290</v>
      </c>
      <c r="F194" s="19">
        <v>43843</v>
      </c>
      <c r="G194" s="24">
        <v>34.57</v>
      </c>
      <c r="H194" s="24">
        <v>0.21</v>
      </c>
      <c r="I194" s="31"/>
      <c r="J194" s="31"/>
      <c r="K194" s="35"/>
    </row>
    <row r="195" spans="2:11" x14ac:dyDescent="0.25">
      <c r="B195" s="8" t="s">
        <v>4014</v>
      </c>
      <c r="C195" s="57" t="s">
        <v>4015</v>
      </c>
      <c r="D195" s="54" t="s">
        <v>4016</v>
      </c>
      <c r="E195" s="6" t="s">
        <v>240</v>
      </c>
      <c r="F195" s="19">
        <v>9076</v>
      </c>
      <c r="G195" s="24">
        <v>34.28</v>
      </c>
      <c r="H195" s="24">
        <v>0.21</v>
      </c>
      <c r="I195" s="31"/>
      <c r="J195" s="31"/>
      <c r="K195" s="35"/>
    </row>
    <row r="196" spans="2:11" x14ac:dyDescent="0.25">
      <c r="B196" s="8" t="s">
        <v>4017</v>
      </c>
      <c r="C196" s="57" t="s">
        <v>4720</v>
      </c>
      <c r="D196" s="54" t="s">
        <v>4018</v>
      </c>
      <c r="E196" s="6" t="s">
        <v>151</v>
      </c>
      <c r="F196" s="19">
        <v>10429</v>
      </c>
      <c r="G196" s="24">
        <v>33.83</v>
      </c>
      <c r="H196" s="24">
        <v>0.21</v>
      </c>
      <c r="I196" s="31"/>
      <c r="J196" s="31"/>
      <c r="K196" s="35"/>
    </row>
    <row r="197" spans="2:11" x14ac:dyDescent="0.25">
      <c r="B197" s="8" t="s">
        <v>4019</v>
      </c>
      <c r="C197" s="57" t="s">
        <v>4020</v>
      </c>
      <c r="D197" s="54" t="s">
        <v>4021</v>
      </c>
      <c r="E197" s="6" t="s">
        <v>155</v>
      </c>
      <c r="F197" s="19">
        <v>12322</v>
      </c>
      <c r="G197" s="24">
        <v>33.71</v>
      </c>
      <c r="H197" s="24">
        <v>0.21</v>
      </c>
      <c r="I197" s="31"/>
      <c r="J197" s="31"/>
      <c r="K197" s="35"/>
    </row>
    <row r="198" spans="2:11" x14ac:dyDescent="0.25">
      <c r="B198" s="8" t="s">
        <v>4022</v>
      </c>
      <c r="C198" s="57" t="s">
        <v>4023</v>
      </c>
      <c r="D198" s="54" t="s">
        <v>4024</v>
      </c>
      <c r="E198" s="6" t="s">
        <v>107</v>
      </c>
      <c r="F198" s="19">
        <v>3432</v>
      </c>
      <c r="G198" s="24">
        <v>33.049999999999997</v>
      </c>
      <c r="H198" s="24">
        <v>0.2</v>
      </c>
      <c r="I198" s="31"/>
      <c r="J198" s="31"/>
      <c r="K198" s="35"/>
    </row>
    <row r="199" spans="2:11" x14ac:dyDescent="0.25">
      <c r="B199" s="8" t="s">
        <v>4025</v>
      </c>
      <c r="C199" s="57" t="s">
        <v>4718</v>
      </c>
      <c r="D199" s="54" t="s">
        <v>4026</v>
      </c>
      <c r="E199" s="6" t="s">
        <v>498</v>
      </c>
      <c r="F199" s="19">
        <v>15869</v>
      </c>
      <c r="G199" s="24">
        <v>32.950000000000003</v>
      </c>
      <c r="H199" s="24">
        <v>0.2</v>
      </c>
      <c r="I199" s="31"/>
      <c r="J199" s="31"/>
      <c r="K199" s="35"/>
    </row>
    <row r="200" spans="2:11" x14ac:dyDescent="0.25">
      <c r="B200" s="8" t="s">
        <v>4027</v>
      </c>
      <c r="C200" s="57" t="s">
        <v>4028</v>
      </c>
      <c r="D200" s="54" t="s">
        <v>4029</v>
      </c>
      <c r="E200" s="6" t="s">
        <v>304</v>
      </c>
      <c r="F200" s="19">
        <v>8756</v>
      </c>
      <c r="G200" s="24">
        <v>32.39</v>
      </c>
      <c r="H200" s="24">
        <v>0.2</v>
      </c>
      <c r="I200" s="31"/>
      <c r="J200" s="31"/>
      <c r="K200" s="35"/>
    </row>
    <row r="201" spans="2:11" x14ac:dyDescent="0.25">
      <c r="B201" s="8" t="s">
        <v>708</v>
      </c>
      <c r="C201" s="57" t="s">
        <v>709</v>
      </c>
      <c r="D201" s="54" t="s">
        <v>710</v>
      </c>
      <c r="E201" s="6" t="s">
        <v>151</v>
      </c>
      <c r="F201" s="19">
        <v>3522</v>
      </c>
      <c r="G201" s="24">
        <v>32.299999999999997</v>
      </c>
      <c r="H201" s="24">
        <v>0.2</v>
      </c>
      <c r="I201" s="31"/>
      <c r="J201" s="31"/>
      <c r="K201" s="35"/>
    </row>
    <row r="202" spans="2:11" x14ac:dyDescent="0.25">
      <c r="B202" s="8" t="s">
        <v>4030</v>
      </c>
      <c r="C202" s="57" t="s">
        <v>4031</v>
      </c>
      <c r="D202" s="54" t="s">
        <v>4032</v>
      </c>
      <c r="E202" s="6" t="s">
        <v>114</v>
      </c>
      <c r="F202" s="19">
        <v>11390</v>
      </c>
      <c r="G202" s="24">
        <v>31.94</v>
      </c>
      <c r="H202" s="24">
        <v>0.19</v>
      </c>
      <c r="I202" s="31"/>
      <c r="J202" s="31"/>
      <c r="K202" s="35"/>
    </row>
    <row r="203" spans="2:11" x14ac:dyDescent="0.25">
      <c r="B203" s="8" t="s">
        <v>4033</v>
      </c>
      <c r="C203" s="57" t="s">
        <v>4716</v>
      </c>
      <c r="D203" s="54" t="s">
        <v>4034</v>
      </c>
      <c r="E203" s="6" t="s">
        <v>103</v>
      </c>
      <c r="F203" s="19">
        <v>12515</v>
      </c>
      <c r="G203" s="24">
        <v>31.86</v>
      </c>
      <c r="H203" s="24">
        <v>0.19</v>
      </c>
      <c r="I203" s="31"/>
      <c r="J203" s="31"/>
      <c r="K203" s="35"/>
    </row>
    <row r="204" spans="2:11" x14ac:dyDescent="0.25">
      <c r="B204" s="8" t="s">
        <v>4035</v>
      </c>
      <c r="C204" s="57" t="s">
        <v>4036</v>
      </c>
      <c r="D204" s="54" t="s">
        <v>4037</v>
      </c>
      <c r="E204" s="6" t="s">
        <v>89</v>
      </c>
      <c r="F204" s="19">
        <v>3584</v>
      </c>
      <c r="G204" s="24">
        <v>31.84</v>
      </c>
      <c r="H204" s="24">
        <v>0.19</v>
      </c>
      <c r="I204" s="31"/>
      <c r="J204" s="31"/>
      <c r="K204" s="35"/>
    </row>
    <row r="205" spans="2:11" x14ac:dyDescent="0.25">
      <c r="B205" s="8" t="s">
        <v>4038</v>
      </c>
      <c r="C205" s="57" t="s">
        <v>4039</v>
      </c>
      <c r="D205" s="54" t="s">
        <v>4040</v>
      </c>
      <c r="E205" s="6" t="s">
        <v>297</v>
      </c>
      <c r="F205" s="19">
        <v>7016</v>
      </c>
      <c r="G205" s="24">
        <v>31.72</v>
      </c>
      <c r="H205" s="24">
        <v>0.19</v>
      </c>
      <c r="I205" s="31"/>
      <c r="J205" s="31"/>
      <c r="K205" s="35"/>
    </row>
    <row r="206" spans="2:11" x14ac:dyDescent="0.25">
      <c r="B206" s="8" t="s">
        <v>4041</v>
      </c>
      <c r="C206" s="57" t="s">
        <v>4042</v>
      </c>
      <c r="D206" s="54" t="s">
        <v>4043</v>
      </c>
      <c r="E206" s="6" t="s">
        <v>166</v>
      </c>
      <c r="F206" s="19">
        <v>5988</v>
      </c>
      <c r="G206" s="24">
        <v>31.59</v>
      </c>
      <c r="H206" s="24">
        <v>0.19</v>
      </c>
      <c r="I206" s="31"/>
      <c r="J206" s="31"/>
      <c r="K206" s="35"/>
    </row>
    <row r="207" spans="2:11" x14ac:dyDescent="0.25">
      <c r="B207" s="8" t="s">
        <v>537</v>
      </c>
      <c r="C207" s="57" t="s">
        <v>538</v>
      </c>
      <c r="D207" s="54" t="s">
        <v>539</v>
      </c>
      <c r="E207" s="6" t="s">
        <v>290</v>
      </c>
      <c r="F207" s="19">
        <v>100952</v>
      </c>
      <c r="G207" s="24">
        <v>31.5</v>
      </c>
      <c r="H207" s="24">
        <v>0.19</v>
      </c>
      <c r="I207" s="31"/>
      <c r="J207" s="31"/>
      <c r="K207" s="35"/>
    </row>
    <row r="208" spans="2:11" x14ac:dyDescent="0.25">
      <c r="B208" s="8" t="s">
        <v>4044</v>
      </c>
      <c r="C208" s="57" t="s">
        <v>4045</v>
      </c>
      <c r="D208" s="54" t="s">
        <v>4046</v>
      </c>
      <c r="E208" s="6" t="s">
        <v>64</v>
      </c>
      <c r="F208" s="19">
        <v>120078</v>
      </c>
      <c r="G208" s="24">
        <v>31.1</v>
      </c>
      <c r="H208" s="24">
        <v>0.19</v>
      </c>
      <c r="I208" s="31"/>
      <c r="J208" s="31"/>
      <c r="K208" s="35"/>
    </row>
    <row r="209" spans="2:11" x14ac:dyDescent="0.25">
      <c r="B209" s="8" t="s">
        <v>2175</v>
      </c>
      <c r="C209" s="57" t="s">
        <v>2176</v>
      </c>
      <c r="D209" s="54" t="s">
        <v>2177</v>
      </c>
      <c r="E209" s="6" t="s">
        <v>60</v>
      </c>
      <c r="F209" s="19">
        <v>71204</v>
      </c>
      <c r="G209" s="24">
        <v>30.97</v>
      </c>
      <c r="H209" s="24">
        <v>0.19</v>
      </c>
      <c r="I209" s="31"/>
      <c r="J209" s="31"/>
      <c r="K209" s="35"/>
    </row>
    <row r="210" spans="2:11" x14ac:dyDescent="0.25">
      <c r="B210" s="8" t="s">
        <v>4047</v>
      </c>
      <c r="C210" s="57" t="s">
        <v>4048</v>
      </c>
      <c r="D210" s="54" t="s">
        <v>4049</v>
      </c>
      <c r="E210" s="6" t="s">
        <v>162</v>
      </c>
      <c r="F210" s="19">
        <v>4749</v>
      </c>
      <c r="G210" s="24">
        <v>30.93</v>
      </c>
      <c r="H210" s="24">
        <v>0.19</v>
      </c>
      <c r="I210" s="31"/>
      <c r="J210" s="31"/>
      <c r="K210" s="35"/>
    </row>
    <row r="211" spans="2:11" x14ac:dyDescent="0.25">
      <c r="B211" s="8" t="s">
        <v>4050</v>
      </c>
      <c r="C211" s="57" t="s">
        <v>4051</v>
      </c>
      <c r="D211" s="54" t="s">
        <v>4052</v>
      </c>
      <c r="E211" s="6" t="s">
        <v>64</v>
      </c>
      <c r="F211" s="19">
        <v>118126</v>
      </c>
      <c r="G211" s="24">
        <v>30.59</v>
      </c>
      <c r="H211" s="24">
        <v>0.19</v>
      </c>
      <c r="I211" s="31"/>
      <c r="J211" s="31"/>
      <c r="K211" s="35"/>
    </row>
    <row r="212" spans="2:11" x14ac:dyDescent="0.25">
      <c r="B212" s="8" t="s">
        <v>4053</v>
      </c>
      <c r="C212" s="57" t="s">
        <v>1168</v>
      </c>
      <c r="D212" s="54" t="s">
        <v>4054</v>
      </c>
      <c r="E212" s="6" t="s">
        <v>64</v>
      </c>
      <c r="F212" s="19">
        <v>119696</v>
      </c>
      <c r="G212" s="24">
        <v>30.52</v>
      </c>
      <c r="H212" s="24">
        <v>0.19</v>
      </c>
      <c r="I212" s="31"/>
      <c r="J212" s="31"/>
      <c r="K212" s="35"/>
    </row>
    <row r="213" spans="2:11" x14ac:dyDescent="0.25">
      <c r="B213" s="8" t="s">
        <v>4055</v>
      </c>
      <c r="C213" s="57" t="s">
        <v>4056</v>
      </c>
      <c r="D213" s="54" t="s">
        <v>4057</v>
      </c>
      <c r="E213" s="6" t="s">
        <v>103</v>
      </c>
      <c r="F213" s="19">
        <v>243735</v>
      </c>
      <c r="G213" s="24">
        <v>30.47</v>
      </c>
      <c r="H213" s="24">
        <v>0.19</v>
      </c>
      <c r="I213" s="31"/>
      <c r="J213" s="31"/>
      <c r="K213" s="35"/>
    </row>
    <row r="214" spans="2:11" x14ac:dyDescent="0.25">
      <c r="B214" s="8" t="s">
        <v>4058</v>
      </c>
      <c r="C214" s="57" t="s">
        <v>4059</v>
      </c>
      <c r="D214" s="54" t="s">
        <v>4060</v>
      </c>
      <c r="E214" s="6" t="s">
        <v>114</v>
      </c>
      <c r="F214" s="19">
        <v>26462</v>
      </c>
      <c r="G214" s="24">
        <v>30.07</v>
      </c>
      <c r="H214" s="24">
        <v>0.18</v>
      </c>
      <c r="I214" s="31"/>
      <c r="J214" s="31"/>
      <c r="K214" s="35"/>
    </row>
    <row r="215" spans="2:11" x14ac:dyDescent="0.25">
      <c r="B215" s="8" t="s">
        <v>4061</v>
      </c>
      <c r="C215" s="57" t="s">
        <v>4062</v>
      </c>
      <c r="D215" s="54" t="s">
        <v>4063</v>
      </c>
      <c r="E215" s="6" t="s">
        <v>410</v>
      </c>
      <c r="F215" s="19">
        <v>12716</v>
      </c>
      <c r="G215" s="24">
        <v>29.77</v>
      </c>
      <c r="H215" s="24">
        <v>0.18</v>
      </c>
      <c r="I215" s="31"/>
      <c r="J215" s="31"/>
      <c r="K215" s="35"/>
    </row>
    <row r="216" spans="2:11" x14ac:dyDescent="0.25">
      <c r="B216" s="8" t="s">
        <v>4064</v>
      </c>
      <c r="C216" s="57" t="s">
        <v>4065</v>
      </c>
      <c r="D216" s="54" t="s">
        <v>4066</v>
      </c>
      <c r="E216" s="6" t="s">
        <v>71</v>
      </c>
      <c r="F216" s="19">
        <v>10121</v>
      </c>
      <c r="G216" s="24">
        <v>29.56</v>
      </c>
      <c r="H216" s="24">
        <v>0.18</v>
      </c>
      <c r="I216" s="31"/>
      <c r="J216" s="31"/>
      <c r="K216" s="35"/>
    </row>
    <row r="217" spans="2:11" x14ac:dyDescent="0.25">
      <c r="B217" s="8" t="s">
        <v>2734</v>
      </c>
      <c r="C217" s="57" t="s">
        <v>2735</v>
      </c>
      <c r="D217" s="54" t="s">
        <v>2736</v>
      </c>
      <c r="E217" s="6" t="s">
        <v>89</v>
      </c>
      <c r="F217" s="19">
        <v>8077</v>
      </c>
      <c r="G217" s="24">
        <v>29.54</v>
      </c>
      <c r="H217" s="24">
        <v>0.18</v>
      </c>
      <c r="I217" s="31"/>
      <c r="J217" s="31"/>
      <c r="K217" s="35"/>
    </row>
    <row r="218" spans="2:11" x14ac:dyDescent="0.25">
      <c r="B218" s="8" t="s">
        <v>4067</v>
      </c>
      <c r="C218" s="57" t="s">
        <v>4068</v>
      </c>
      <c r="D218" s="54" t="s">
        <v>4069</v>
      </c>
      <c r="E218" s="6" t="s">
        <v>140</v>
      </c>
      <c r="F218" s="19">
        <v>4493</v>
      </c>
      <c r="G218" s="24">
        <v>29.35</v>
      </c>
      <c r="H218" s="24">
        <v>0.18</v>
      </c>
      <c r="I218" s="31"/>
      <c r="J218" s="31"/>
      <c r="K218" s="35"/>
    </row>
    <row r="219" spans="2:11" x14ac:dyDescent="0.25">
      <c r="B219" s="8" t="s">
        <v>4070</v>
      </c>
      <c r="C219" s="57" t="s">
        <v>4071</v>
      </c>
      <c r="D219" s="54" t="s">
        <v>4072</v>
      </c>
      <c r="E219" s="6" t="s">
        <v>166</v>
      </c>
      <c r="F219" s="19">
        <v>49651</v>
      </c>
      <c r="G219" s="24">
        <v>29</v>
      </c>
      <c r="H219" s="24">
        <v>0.18</v>
      </c>
      <c r="I219" s="31"/>
      <c r="J219" s="31"/>
      <c r="K219" s="35"/>
    </row>
    <row r="220" spans="2:11" x14ac:dyDescent="0.25">
      <c r="B220" s="8" t="s">
        <v>4073</v>
      </c>
      <c r="C220" s="57" t="s">
        <v>4074</v>
      </c>
      <c r="D220" s="54" t="s">
        <v>4075</v>
      </c>
      <c r="E220" s="6" t="s">
        <v>1888</v>
      </c>
      <c r="F220" s="19">
        <v>8063</v>
      </c>
      <c r="G220" s="24">
        <v>28.91</v>
      </c>
      <c r="H220" s="24">
        <v>0.18</v>
      </c>
      <c r="I220" s="31"/>
      <c r="J220" s="31"/>
      <c r="K220" s="35"/>
    </row>
    <row r="221" spans="2:11" x14ac:dyDescent="0.25">
      <c r="B221" s="8" t="s">
        <v>4076</v>
      </c>
      <c r="C221" s="57" t="s">
        <v>4713</v>
      </c>
      <c r="D221" s="54" t="s">
        <v>4077</v>
      </c>
      <c r="E221" s="6" t="s">
        <v>170</v>
      </c>
      <c r="F221" s="19">
        <v>9553</v>
      </c>
      <c r="G221" s="24">
        <v>28.75</v>
      </c>
      <c r="H221" s="24">
        <v>0.17</v>
      </c>
      <c r="I221" s="31"/>
      <c r="J221" s="31"/>
      <c r="K221" s="35"/>
    </row>
    <row r="222" spans="2:11" x14ac:dyDescent="0.25">
      <c r="B222" s="8" t="s">
        <v>4078</v>
      </c>
      <c r="C222" s="57" t="s">
        <v>4079</v>
      </c>
      <c r="D222" s="54" t="s">
        <v>4080</v>
      </c>
      <c r="E222" s="6" t="s">
        <v>147</v>
      </c>
      <c r="F222" s="19">
        <v>7398</v>
      </c>
      <c r="G222" s="24">
        <v>28.11</v>
      </c>
      <c r="H222" s="24">
        <v>0.17</v>
      </c>
      <c r="I222" s="31"/>
      <c r="J222" s="31"/>
      <c r="K222" s="35"/>
    </row>
    <row r="223" spans="2:11" x14ac:dyDescent="0.25">
      <c r="B223" s="8" t="s">
        <v>4081</v>
      </c>
      <c r="C223" s="57" t="s">
        <v>4082</v>
      </c>
      <c r="D223" s="54" t="s">
        <v>4083</v>
      </c>
      <c r="E223" s="6" t="s">
        <v>140</v>
      </c>
      <c r="F223" s="19">
        <v>14127</v>
      </c>
      <c r="G223" s="24">
        <v>26.88</v>
      </c>
      <c r="H223" s="24">
        <v>0.16</v>
      </c>
      <c r="I223" s="31"/>
      <c r="J223" s="31"/>
      <c r="K223" s="35"/>
    </row>
    <row r="224" spans="2:11" x14ac:dyDescent="0.25">
      <c r="B224" s="8" t="s">
        <v>4084</v>
      </c>
      <c r="C224" s="57" t="s">
        <v>4701</v>
      </c>
      <c r="D224" s="54" t="s">
        <v>4085</v>
      </c>
      <c r="E224" s="6" t="s">
        <v>53</v>
      </c>
      <c r="F224" s="19">
        <v>2333</v>
      </c>
      <c r="G224" s="24">
        <v>26.76</v>
      </c>
      <c r="H224" s="24">
        <v>0.16</v>
      </c>
      <c r="I224" s="31"/>
      <c r="J224" s="31"/>
      <c r="K224" s="35"/>
    </row>
    <row r="225" spans="2:11" x14ac:dyDescent="0.25">
      <c r="B225" s="8" t="s">
        <v>4086</v>
      </c>
      <c r="C225" s="57" t="s">
        <v>4087</v>
      </c>
      <c r="D225" s="54" t="s">
        <v>4088</v>
      </c>
      <c r="E225" s="6" t="s">
        <v>140</v>
      </c>
      <c r="F225" s="19">
        <v>10163</v>
      </c>
      <c r="G225" s="24">
        <v>26.7</v>
      </c>
      <c r="H225" s="24">
        <v>0.16</v>
      </c>
      <c r="I225" s="31"/>
      <c r="J225" s="31"/>
      <c r="K225" s="35"/>
    </row>
    <row r="226" spans="2:11" x14ac:dyDescent="0.25">
      <c r="B226" s="8" t="s">
        <v>4089</v>
      </c>
      <c r="C226" s="57" t="s">
        <v>1406</v>
      </c>
      <c r="D226" s="54" t="s">
        <v>4090</v>
      </c>
      <c r="E226" s="6" t="s">
        <v>89</v>
      </c>
      <c r="F226" s="19">
        <v>6075</v>
      </c>
      <c r="G226" s="24">
        <v>26.61</v>
      </c>
      <c r="H226" s="24">
        <v>0.16</v>
      </c>
      <c r="I226" s="31"/>
      <c r="J226" s="31"/>
      <c r="K226" s="35"/>
    </row>
    <row r="227" spans="2:11" x14ac:dyDescent="0.25">
      <c r="B227" s="8" t="s">
        <v>4091</v>
      </c>
      <c r="C227" s="57" t="s">
        <v>4092</v>
      </c>
      <c r="D227" s="54" t="s">
        <v>4093</v>
      </c>
      <c r="E227" s="6" t="s">
        <v>410</v>
      </c>
      <c r="F227" s="19">
        <v>27254</v>
      </c>
      <c r="G227" s="24">
        <v>26.57</v>
      </c>
      <c r="H227" s="24">
        <v>0.16</v>
      </c>
      <c r="I227" s="31"/>
      <c r="J227" s="31"/>
      <c r="K227" s="35"/>
    </row>
    <row r="228" spans="2:11" x14ac:dyDescent="0.25">
      <c r="B228" s="8" t="s">
        <v>4094</v>
      </c>
      <c r="C228" s="57" t="s">
        <v>4712</v>
      </c>
      <c r="D228" s="54" t="s">
        <v>4095</v>
      </c>
      <c r="E228" s="6" t="s">
        <v>1888</v>
      </c>
      <c r="F228" s="19">
        <v>68285</v>
      </c>
      <c r="G228" s="24">
        <v>26.19</v>
      </c>
      <c r="H228" s="24">
        <v>0.16</v>
      </c>
      <c r="I228" s="31"/>
      <c r="J228" s="31"/>
      <c r="K228" s="35"/>
    </row>
    <row r="229" spans="2:11" x14ac:dyDescent="0.25">
      <c r="B229" s="8" t="s">
        <v>4096</v>
      </c>
      <c r="C229" s="57" t="s">
        <v>4097</v>
      </c>
      <c r="D229" s="54" t="s">
        <v>4098</v>
      </c>
      <c r="E229" s="6" t="s">
        <v>140</v>
      </c>
      <c r="F229" s="19">
        <v>7284</v>
      </c>
      <c r="G229" s="24">
        <v>26.15</v>
      </c>
      <c r="H229" s="24">
        <v>0.16</v>
      </c>
      <c r="I229" s="31"/>
      <c r="J229" s="31"/>
      <c r="K229" s="35"/>
    </row>
    <row r="230" spans="2:11" x14ac:dyDescent="0.25">
      <c r="B230" s="8" t="s">
        <v>420</v>
      </c>
      <c r="C230" s="57" t="s">
        <v>421</v>
      </c>
      <c r="D230" s="54" t="s">
        <v>422</v>
      </c>
      <c r="E230" s="6" t="s">
        <v>75</v>
      </c>
      <c r="F230" s="19">
        <v>24867</v>
      </c>
      <c r="G230" s="24">
        <v>25.91</v>
      </c>
      <c r="H230" s="24">
        <v>0.16</v>
      </c>
      <c r="I230" s="31"/>
      <c r="J230" s="31"/>
      <c r="K230" s="35"/>
    </row>
    <row r="231" spans="2:11" x14ac:dyDescent="0.25">
      <c r="B231" s="8" t="s">
        <v>4099</v>
      </c>
      <c r="C231" s="57" t="s">
        <v>4100</v>
      </c>
      <c r="D231" s="54" t="s">
        <v>4101</v>
      </c>
      <c r="E231" s="6" t="s">
        <v>107</v>
      </c>
      <c r="F231" s="19">
        <v>6280</v>
      </c>
      <c r="G231" s="24">
        <v>23.78</v>
      </c>
      <c r="H231" s="24">
        <v>0.14000000000000001</v>
      </c>
      <c r="I231" s="31"/>
      <c r="J231" s="31"/>
      <c r="K231" s="35"/>
    </row>
    <row r="232" spans="2:11" x14ac:dyDescent="0.25">
      <c r="B232" s="8" t="s">
        <v>492</v>
      </c>
      <c r="C232" s="57" t="s">
        <v>493</v>
      </c>
      <c r="D232" s="54" t="s">
        <v>494</v>
      </c>
      <c r="E232" s="6" t="s">
        <v>304</v>
      </c>
      <c r="F232" s="19">
        <v>2705</v>
      </c>
      <c r="G232" s="24">
        <v>23.66</v>
      </c>
      <c r="H232" s="24">
        <v>0.14000000000000001</v>
      </c>
      <c r="I232" s="31"/>
      <c r="J232" s="31"/>
      <c r="K232" s="35"/>
    </row>
    <row r="233" spans="2:11" x14ac:dyDescent="0.25">
      <c r="B233" s="8" t="s">
        <v>4102</v>
      </c>
      <c r="C233" s="57" t="s">
        <v>4103</v>
      </c>
      <c r="D233" s="54" t="s">
        <v>4104</v>
      </c>
      <c r="E233" s="6" t="s">
        <v>304</v>
      </c>
      <c r="F233" s="19">
        <v>3774</v>
      </c>
      <c r="G233" s="24">
        <v>23.4</v>
      </c>
      <c r="H233" s="24">
        <v>0.14000000000000001</v>
      </c>
      <c r="I233" s="31"/>
      <c r="J233" s="31"/>
      <c r="K233" s="35"/>
    </row>
    <row r="234" spans="2:11" x14ac:dyDescent="0.25">
      <c r="B234" s="8" t="s">
        <v>4105</v>
      </c>
      <c r="C234" s="57" t="s">
        <v>4106</v>
      </c>
      <c r="D234" s="54" t="s">
        <v>4107</v>
      </c>
      <c r="E234" s="6" t="s">
        <v>140</v>
      </c>
      <c r="F234" s="19">
        <v>6222</v>
      </c>
      <c r="G234" s="24">
        <v>22.79</v>
      </c>
      <c r="H234" s="24">
        <v>0.14000000000000001</v>
      </c>
      <c r="I234" s="31"/>
      <c r="J234" s="31"/>
      <c r="K234" s="35"/>
    </row>
    <row r="235" spans="2:11" x14ac:dyDescent="0.25">
      <c r="B235" s="8" t="s">
        <v>4108</v>
      </c>
      <c r="C235" s="57" t="s">
        <v>4109</v>
      </c>
      <c r="D235" s="54" t="s">
        <v>4110</v>
      </c>
      <c r="E235" s="6" t="s">
        <v>140</v>
      </c>
      <c r="F235" s="19">
        <v>7554</v>
      </c>
      <c r="G235" s="24">
        <v>22.31</v>
      </c>
      <c r="H235" s="24">
        <v>0.14000000000000001</v>
      </c>
      <c r="I235" s="31"/>
      <c r="J235" s="31"/>
      <c r="K235" s="35"/>
    </row>
    <row r="236" spans="2:11" x14ac:dyDescent="0.25">
      <c r="B236" s="8" t="s">
        <v>4111</v>
      </c>
      <c r="C236" s="57" t="s">
        <v>4112</v>
      </c>
      <c r="D236" s="54" t="s">
        <v>4113</v>
      </c>
      <c r="E236" s="6" t="s">
        <v>151</v>
      </c>
      <c r="F236" s="19">
        <v>3832</v>
      </c>
      <c r="G236" s="24">
        <v>22.13</v>
      </c>
      <c r="H236" s="24">
        <v>0.13</v>
      </c>
      <c r="I236" s="31"/>
      <c r="J236" s="31"/>
      <c r="K236" s="35"/>
    </row>
    <row r="237" spans="2:11" x14ac:dyDescent="0.25">
      <c r="B237" s="8" t="s">
        <v>4114</v>
      </c>
      <c r="C237" s="57" t="s">
        <v>4115</v>
      </c>
      <c r="D237" s="54" t="s">
        <v>4116</v>
      </c>
      <c r="E237" s="6" t="s">
        <v>162</v>
      </c>
      <c r="F237" s="19">
        <v>5971</v>
      </c>
      <c r="G237" s="24">
        <v>22.1</v>
      </c>
      <c r="H237" s="24">
        <v>0.13</v>
      </c>
      <c r="I237" s="31"/>
      <c r="J237" s="31"/>
      <c r="K237" s="35"/>
    </row>
    <row r="238" spans="2:11" x14ac:dyDescent="0.25">
      <c r="B238" s="8" t="s">
        <v>4117</v>
      </c>
      <c r="C238" s="57" t="s">
        <v>4118</v>
      </c>
      <c r="D238" s="54" t="s">
        <v>4119</v>
      </c>
      <c r="E238" s="6" t="s">
        <v>60</v>
      </c>
      <c r="F238" s="19">
        <v>71520</v>
      </c>
      <c r="G238" s="24">
        <v>21.89</v>
      </c>
      <c r="H238" s="24">
        <v>0.13</v>
      </c>
      <c r="I238" s="31"/>
      <c r="J238" s="31"/>
      <c r="K238" s="35"/>
    </row>
    <row r="239" spans="2:11" x14ac:dyDescent="0.25">
      <c r="B239" s="8" t="s">
        <v>959</v>
      </c>
      <c r="C239" s="57" t="s">
        <v>960</v>
      </c>
      <c r="D239" s="54" t="s">
        <v>961</v>
      </c>
      <c r="E239" s="6" t="s">
        <v>304</v>
      </c>
      <c r="F239" s="19">
        <v>3487</v>
      </c>
      <c r="G239" s="24">
        <v>21.68</v>
      </c>
      <c r="H239" s="24">
        <v>0.13</v>
      </c>
      <c r="I239" s="31"/>
      <c r="J239" s="31"/>
      <c r="K239" s="35"/>
    </row>
    <row r="240" spans="2:11" x14ac:dyDescent="0.25">
      <c r="B240" s="8" t="s">
        <v>4120</v>
      </c>
      <c r="C240" s="57" t="s">
        <v>4121</v>
      </c>
      <c r="D240" s="54" t="s">
        <v>4122</v>
      </c>
      <c r="E240" s="6" t="s">
        <v>121</v>
      </c>
      <c r="F240" s="19">
        <v>3740</v>
      </c>
      <c r="G240" s="24">
        <v>21.48</v>
      </c>
      <c r="H240" s="24">
        <v>0.13</v>
      </c>
      <c r="I240" s="31"/>
      <c r="J240" s="31"/>
      <c r="K240" s="35"/>
    </row>
    <row r="241" spans="2:11" x14ac:dyDescent="0.25">
      <c r="B241" s="8" t="s">
        <v>4123</v>
      </c>
      <c r="C241" s="57" t="s">
        <v>4124</v>
      </c>
      <c r="D241" s="54" t="s">
        <v>4125</v>
      </c>
      <c r="E241" s="6" t="s">
        <v>345</v>
      </c>
      <c r="F241" s="19">
        <v>14073</v>
      </c>
      <c r="G241" s="24">
        <v>21.17</v>
      </c>
      <c r="H241" s="24">
        <v>0.13</v>
      </c>
      <c r="I241" s="31"/>
      <c r="J241" s="31"/>
      <c r="K241" s="35"/>
    </row>
    <row r="242" spans="2:11" x14ac:dyDescent="0.25">
      <c r="B242" s="8" t="s">
        <v>4126</v>
      </c>
      <c r="C242" s="57" t="s">
        <v>4127</v>
      </c>
      <c r="D242" s="54" t="s">
        <v>4128</v>
      </c>
      <c r="E242" s="6" t="s">
        <v>410</v>
      </c>
      <c r="F242" s="19">
        <v>4456</v>
      </c>
      <c r="G242" s="24">
        <v>20.95</v>
      </c>
      <c r="H242" s="24">
        <v>0.13</v>
      </c>
      <c r="I242" s="31"/>
      <c r="J242" s="31"/>
      <c r="K242" s="35"/>
    </row>
    <row r="243" spans="2:11" x14ac:dyDescent="0.25">
      <c r="B243" s="8" t="s">
        <v>4129</v>
      </c>
      <c r="C243" s="57" t="s">
        <v>4130</v>
      </c>
      <c r="D243" s="54" t="s">
        <v>4131</v>
      </c>
      <c r="E243" s="6" t="s">
        <v>304</v>
      </c>
      <c r="F243" s="19">
        <v>3177</v>
      </c>
      <c r="G243" s="24">
        <v>20.5</v>
      </c>
      <c r="H243" s="24">
        <v>0.12</v>
      </c>
      <c r="I243" s="31"/>
      <c r="J243" s="31"/>
      <c r="K243" s="35"/>
    </row>
    <row r="244" spans="2:11" x14ac:dyDescent="0.25">
      <c r="B244" s="8" t="s">
        <v>4132</v>
      </c>
      <c r="C244" s="57" t="s">
        <v>4133</v>
      </c>
      <c r="D244" s="54" t="s">
        <v>4134</v>
      </c>
      <c r="E244" s="6" t="s">
        <v>103</v>
      </c>
      <c r="F244" s="19">
        <v>1545</v>
      </c>
      <c r="G244" s="24">
        <v>19.670000000000002</v>
      </c>
      <c r="H244" s="24">
        <v>0.12</v>
      </c>
      <c r="I244" s="31"/>
      <c r="J244" s="31"/>
      <c r="K244" s="35"/>
    </row>
    <row r="245" spans="2:11" x14ac:dyDescent="0.25">
      <c r="B245" s="8" t="s">
        <v>4135</v>
      </c>
      <c r="C245" s="57" t="s">
        <v>4707</v>
      </c>
      <c r="D245" s="54" t="s">
        <v>4136</v>
      </c>
      <c r="E245" s="6" t="s">
        <v>297</v>
      </c>
      <c r="F245" s="19">
        <v>3778</v>
      </c>
      <c r="G245" s="24">
        <v>19.489999999999998</v>
      </c>
      <c r="H245" s="24">
        <v>0.12</v>
      </c>
      <c r="I245" s="31"/>
      <c r="J245" s="31"/>
      <c r="K245" s="35"/>
    </row>
    <row r="246" spans="2:11" x14ac:dyDescent="0.25">
      <c r="B246" s="8" t="s">
        <v>4137</v>
      </c>
      <c r="C246" s="57" t="s">
        <v>4714</v>
      </c>
      <c r="D246" s="54" t="s">
        <v>4138</v>
      </c>
      <c r="E246" s="6" t="s">
        <v>140</v>
      </c>
      <c r="F246" s="19">
        <v>7548</v>
      </c>
      <c r="G246" s="24">
        <v>19.420000000000002</v>
      </c>
      <c r="H246" s="24">
        <v>0.12</v>
      </c>
      <c r="I246" s="31"/>
      <c r="J246" s="31"/>
      <c r="K246" s="35"/>
    </row>
    <row r="247" spans="2:11" x14ac:dyDescent="0.25">
      <c r="B247" s="8" t="s">
        <v>4139</v>
      </c>
      <c r="C247" s="57" t="s">
        <v>4140</v>
      </c>
      <c r="D247" s="54" t="s">
        <v>4141</v>
      </c>
      <c r="E247" s="6" t="s">
        <v>140</v>
      </c>
      <c r="F247" s="19">
        <v>10247</v>
      </c>
      <c r="G247" s="24">
        <v>19.190000000000001</v>
      </c>
      <c r="H247" s="24">
        <v>0.12</v>
      </c>
      <c r="I247" s="31"/>
      <c r="J247" s="31"/>
      <c r="K247" s="35"/>
    </row>
    <row r="248" spans="2:11" x14ac:dyDescent="0.25">
      <c r="B248" s="8" t="s">
        <v>4142</v>
      </c>
      <c r="C248" s="57" t="s">
        <v>4143</v>
      </c>
      <c r="D248" s="54" t="s">
        <v>4144</v>
      </c>
      <c r="E248" s="6" t="s">
        <v>132</v>
      </c>
      <c r="F248" s="19">
        <v>38096</v>
      </c>
      <c r="G248" s="24">
        <v>18.989999999999998</v>
      </c>
      <c r="H248" s="24">
        <v>0.12</v>
      </c>
      <c r="I248" s="31"/>
      <c r="J248" s="31"/>
      <c r="K248" s="35"/>
    </row>
    <row r="249" spans="2:11" x14ac:dyDescent="0.25">
      <c r="B249" s="8" t="s">
        <v>4145</v>
      </c>
      <c r="C249" s="57" t="s">
        <v>4146</v>
      </c>
      <c r="D249" s="54" t="s">
        <v>4147</v>
      </c>
      <c r="E249" s="6" t="s">
        <v>121</v>
      </c>
      <c r="F249" s="19">
        <v>7549</v>
      </c>
      <c r="G249" s="24">
        <v>18.440000000000001</v>
      </c>
      <c r="H249" s="24">
        <v>0.11</v>
      </c>
      <c r="I249" s="31"/>
      <c r="J249" s="31"/>
      <c r="K249" s="35"/>
    </row>
    <row r="250" spans="2:11" x14ac:dyDescent="0.25">
      <c r="B250" s="8" t="s">
        <v>4148</v>
      </c>
      <c r="C250" s="57" t="s">
        <v>4704</v>
      </c>
      <c r="D250" s="54" t="s">
        <v>4149</v>
      </c>
      <c r="E250" s="6" t="s">
        <v>410</v>
      </c>
      <c r="F250" s="19">
        <v>205</v>
      </c>
      <c r="G250" s="24">
        <v>18.059999999999999</v>
      </c>
      <c r="H250" s="24">
        <v>0.11</v>
      </c>
      <c r="I250" s="31"/>
      <c r="J250" s="31"/>
      <c r="K250" s="35"/>
    </row>
    <row r="251" spans="2:11" x14ac:dyDescent="0.25">
      <c r="B251" s="8" t="s">
        <v>4150</v>
      </c>
      <c r="C251" s="57" t="s">
        <v>4151</v>
      </c>
      <c r="D251" s="54" t="s">
        <v>4152</v>
      </c>
      <c r="E251" s="6" t="s">
        <v>103</v>
      </c>
      <c r="F251" s="19">
        <v>3903</v>
      </c>
      <c r="G251" s="24">
        <v>18</v>
      </c>
      <c r="H251" s="24">
        <v>0.11</v>
      </c>
      <c r="I251" s="31"/>
      <c r="J251" s="31"/>
      <c r="K251" s="35"/>
    </row>
    <row r="252" spans="2:11" x14ac:dyDescent="0.25">
      <c r="B252" s="8" t="s">
        <v>4153</v>
      </c>
      <c r="C252" s="57" t="s">
        <v>4154</v>
      </c>
      <c r="D252" s="54" t="s">
        <v>4155</v>
      </c>
      <c r="E252" s="6" t="s">
        <v>3788</v>
      </c>
      <c r="F252" s="19">
        <v>18764</v>
      </c>
      <c r="G252" s="24">
        <v>17.690000000000001</v>
      </c>
      <c r="H252" s="24">
        <v>0.11</v>
      </c>
      <c r="I252" s="31"/>
      <c r="J252" s="31"/>
      <c r="K252" s="35"/>
    </row>
    <row r="253" spans="2:11" x14ac:dyDescent="0.25">
      <c r="B253" s="8" t="s">
        <v>4156</v>
      </c>
      <c r="C253" s="57" t="s">
        <v>4706</v>
      </c>
      <c r="D253" s="54" t="s">
        <v>4157</v>
      </c>
      <c r="E253" s="6" t="s">
        <v>71</v>
      </c>
      <c r="F253" s="19">
        <v>8667</v>
      </c>
      <c r="G253" s="24">
        <v>16.96</v>
      </c>
      <c r="H253" s="24">
        <v>0.1</v>
      </c>
      <c r="I253" s="31"/>
      <c r="J253" s="31"/>
      <c r="K253" s="35"/>
    </row>
    <row r="254" spans="2:11" x14ac:dyDescent="0.25">
      <c r="B254" s="8" t="s">
        <v>4158</v>
      </c>
      <c r="C254" s="57" t="s">
        <v>4159</v>
      </c>
      <c r="D254" s="54" t="s">
        <v>4160</v>
      </c>
      <c r="E254" s="6" t="s">
        <v>114</v>
      </c>
      <c r="F254" s="19">
        <v>2001</v>
      </c>
      <c r="G254" s="24">
        <v>16.489999999999998</v>
      </c>
      <c r="H254" s="24">
        <v>0.1</v>
      </c>
      <c r="I254" s="31"/>
      <c r="J254" s="31"/>
      <c r="K254" s="35"/>
    </row>
    <row r="255" spans="2:11" x14ac:dyDescent="0.25">
      <c r="B255" s="8" t="s">
        <v>4161</v>
      </c>
      <c r="C255" s="57" t="s">
        <v>4715</v>
      </c>
      <c r="D255" s="54" t="s">
        <v>4162</v>
      </c>
      <c r="E255" s="6" t="s">
        <v>188</v>
      </c>
      <c r="F255" s="19">
        <v>6047</v>
      </c>
      <c r="G255" s="24">
        <v>16.329999999999998</v>
      </c>
      <c r="H255" s="24">
        <v>0.1</v>
      </c>
      <c r="I255" s="31"/>
      <c r="J255" s="31"/>
      <c r="K255" s="35"/>
    </row>
    <row r="256" spans="2:11" x14ac:dyDescent="0.25">
      <c r="B256" s="8" t="s">
        <v>1642</v>
      </c>
      <c r="C256" s="57" t="s">
        <v>1643</v>
      </c>
      <c r="D256" s="54" t="s">
        <v>1644</v>
      </c>
      <c r="E256" s="6" t="s">
        <v>114</v>
      </c>
      <c r="F256" s="19">
        <v>1598</v>
      </c>
      <c r="G256" s="24">
        <v>15.95</v>
      </c>
      <c r="H256" s="24">
        <v>0.1</v>
      </c>
      <c r="I256" s="31"/>
      <c r="J256" s="31"/>
      <c r="K256" s="35"/>
    </row>
    <row r="257" spans="2:11" x14ac:dyDescent="0.25">
      <c r="B257" s="8" t="s">
        <v>4163</v>
      </c>
      <c r="C257" s="57" t="s">
        <v>4164</v>
      </c>
      <c r="D257" s="54" t="s">
        <v>4165</v>
      </c>
      <c r="E257" s="6" t="s">
        <v>240</v>
      </c>
      <c r="F257" s="19">
        <v>3033</v>
      </c>
      <c r="G257" s="24">
        <v>13.7</v>
      </c>
      <c r="H257" s="24">
        <v>0.08</v>
      </c>
      <c r="I257" s="31"/>
      <c r="J257" s="31"/>
      <c r="K257" s="35"/>
    </row>
    <row r="258" spans="2:11" x14ac:dyDescent="0.25">
      <c r="B258" s="8" t="s">
        <v>301</v>
      </c>
      <c r="C258" s="57" t="s">
        <v>302</v>
      </c>
      <c r="D258" s="54" t="s">
        <v>303</v>
      </c>
      <c r="E258" s="6" t="s">
        <v>304</v>
      </c>
      <c r="F258" s="19">
        <v>1389</v>
      </c>
      <c r="G258" s="24">
        <v>12.98</v>
      </c>
      <c r="H258" s="24">
        <v>0.08</v>
      </c>
      <c r="I258" s="31"/>
      <c r="J258" s="31"/>
      <c r="K258" s="35"/>
    </row>
    <row r="259" spans="2:11" x14ac:dyDescent="0.25">
      <c r="B259" s="8" t="s">
        <v>4166</v>
      </c>
      <c r="C259" s="57" t="s">
        <v>4167</v>
      </c>
      <c r="D259" s="54" t="s">
        <v>4168</v>
      </c>
      <c r="E259" s="6" t="s">
        <v>1888</v>
      </c>
      <c r="F259" s="19">
        <v>29640</v>
      </c>
      <c r="G259" s="24">
        <v>9.14</v>
      </c>
      <c r="H259" s="24">
        <v>0.06</v>
      </c>
      <c r="I259" s="31"/>
      <c r="J259" s="31"/>
      <c r="K259" s="35"/>
    </row>
    <row r="260" spans="2:11" x14ac:dyDescent="0.25">
      <c r="B260" s="8" t="s">
        <v>4169</v>
      </c>
      <c r="C260" s="57" t="s">
        <v>4705</v>
      </c>
      <c r="D260" s="54" t="s">
        <v>4170</v>
      </c>
      <c r="E260" s="6" t="s">
        <v>60</v>
      </c>
      <c r="F260" s="19">
        <v>1476</v>
      </c>
      <c r="G260" s="24">
        <v>3.03</v>
      </c>
      <c r="H260" s="24">
        <v>0.02</v>
      </c>
      <c r="I260" s="31"/>
      <c r="J260" s="31"/>
      <c r="K260" s="35" t="s">
        <v>4171</v>
      </c>
    </row>
    <row r="261" spans="2:11" x14ac:dyDescent="0.25">
      <c r="C261" s="58" t="s">
        <v>39</v>
      </c>
      <c r="D261" s="54"/>
      <c r="E261" s="6"/>
      <c r="F261" s="19"/>
      <c r="G261" s="25">
        <v>16429.52</v>
      </c>
      <c r="H261" s="25">
        <v>99.88</v>
      </c>
      <c r="I261" s="31"/>
      <c r="J261" s="31"/>
      <c r="K261" s="35"/>
    </row>
    <row r="262" spans="2:11" x14ac:dyDescent="0.25">
      <c r="C262" s="57"/>
      <c r="D262" s="54"/>
      <c r="E262" s="6"/>
      <c r="F262" s="19"/>
      <c r="G262" s="24"/>
      <c r="H262" s="24"/>
      <c r="I262" s="31"/>
      <c r="J262" s="31"/>
      <c r="K262" s="35"/>
    </row>
    <row r="263" spans="2:11" x14ac:dyDescent="0.25">
      <c r="C263" s="58" t="s">
        <v>3</v>
      </c>
      <c r="D263" s="54"/>
      <c r="E263" s="6"/>
      <c r="F263" s="19"/>
      <c r="G263" s="24" t="s">
        <v>2</v>
      </c>
      <c r="H263" s="24" t="s">
        <v>2</v>
      </c>
      <c r="I263" s="31"/>
      <c r="J263" s="31"/>
      <c r="K263" s="35"/>
    </row>
    <row r="264" spans="2:11" x14ac:dyDescent="0.25">
      <c r="C264" s="57"/>
      <c r="D264" s="54"/>
      <c r="E264" s="6"/>
      <c r="F264" s="19"/>
      <c r="G264" s="24"/>
      <c r="H264" s="24"/>
      <c r="I264" s="31"/>
      <c r="J264" s="31"/>
      <c r="K264" s="35"/>
    </row>
    <row r="265" spans="2:11" x14ac:dyDescent="0.25">
      <c r="C265" s="58" t="s">
        <v>4</v>
      </c>
      <c r="D265" s="54"/>
      <c r="E265" s="6"/>
      <c r="F265" s="19"/>
      <c r="G265" s="24" t="s">
        <v>2</v>
      </c>
      <c r="H265" s="24" t="s">
        <v>2</v>
      </c>
      <c r="I265" s="31"/>
      <c r="J265" s="31"/>
      <c r="K265" s="35"/>
    </row>
    <row r="266" spans="2:11" x14ac:dyDescent="0.25">
      <c r="C266" s="57"/>
      <c r="D266" s="54"/>
      <c r="E266" s="6"/>
      <c r="F266" s="19"/>
      <c r="G266" s="24"/>
      <c r="H266" s="24"/>
      <c r="I266" s="31"/>
      <c r="J266" s="31"/>
      <c r="K266" s="35"/>
    </row>
    <row r="267" spans="2:11" x14ac:dyDescent="0.25">
      <c r="C267" s="58" t="s">
        <v>5</v>
      </c>
      <c r="D267" s="54"/>
      <c r="E267" s="6"/>
      <c r="F267" s="19"/>
      <c r="G267" s="24"/>
      <c r="H267" s="24"/>
      <c r="I267" s="31"/>
      <c r="J267" s="31"/>
      <c r="K267" s="35"/>
    </row>
    <row r="268" spans="2:11" x14ac:dyDescent="0.25">
      <c r="C268" s="57"/>
      <c r="D268" s="54"/>
      <c r="E268" s="6"/>
      <c r="F268" s="19"/>
      <c r="G268" s="24"/>
      <c r="H268" s="24"/>
      <c r="I268" s="31"/>
      <c r="J268" s="31"/>
      <c r="K268" s="35"/>
    </row>
    <row r="269" spans="2:11" x14ac:dyDescent="0.25">
      <c r="C269" s="58" t="s">
        <v>6</v>
      </c>
      <c r="D269" s="54"/>
      <c r="E269" s="6"/>
      <c r="F269" s="19"/>
      <c r="G269" s="24" t="s">
        <v>2</v>
      </c>
      <c r="H269" s="24" t="s">
        <v>2</v>
      </c>
      <c r="I269" s="31"/>
      <c r="J269" s="31"/>
      <c r="K269" s="35"/>
    </row>
    <row r="270" spans="2:11" x14ac:dyDescent="0.25">
      <c r="C270" s="57"/>
      <c r="D270" s="54"/>
      <c r="E270" s="6"/>
      <c r="F270" s="19"/>
      <c r="G270" s="24"/>
      <c r="H270" s="24"/>
      <c r="I270" s="31"/>
      <c r="J270" s="31"/>
      <c r="K270" s="35"/>
    </row>
    <row r="271" spans="2:11" x14ac:dyDescent="0.25">
      <c r="C271" s="58" t="s">
        <v>7</v>
      </c>
      <c r="D271" s="54"/>
      <c r="E271" s="6"/>
      <c r="F271" s="19"/>
      <c r="G271" s="24" t="s">
        <v>2</v>
      </c>
      <c r="H271" s="24" t="s">
        <v>2</v>
      </c>
      <c r="I271" s="31"/>
      <c r="J271" s="31"/>
      <c r="K271" s="35"/>
    </row>
    <row r="272" spans="2:11" x14ac:dyDescent="0.25">
      <c r="C272" s="57"/>
      <c r="D272" s="54"/>
      <c r="E272" s="6"/>
      <c r="F272" s="19"/>
      <c r="G272" s="24"/>
      <c r="H272" s="24"/>
      <c r="I272" s="31"/>
      <c r="J272" s="31"/>
      <c r="K272" s="35"/>
    </row>
    <row r="273" spans="3:11" x14ac:dyDescent="0.25">
      <c r="C273" s="58" t="s">
        <v>8</v>
      </c>
      <c r="D273" s="54"/>
      <c r="E273" s="6"/>
      <c r="F273" s="19"/>
      <c r="G273" s="24" t="s">
        <v>2</v>
      </c>
      <c r="H273" s="24" t="s">
        <v>2</v>
      </c>
      <c r="I273" s="31"/>
      <c r="J273" s="31"/>
      <c r="K273" s="35"/>
    </row>
    <row r="274" spans="3:11" x14ac:dyDescent="0.25">
      <c r="C274" s="57"/>
      <c r="D274" s="54"/>
      <c r="E274" s="6"/>
      <c r="F274" s="19"/>
      <c r="G274" s="24"/>
      <c r="H274" s="24"/>
      <c r="I274" s="31"/>
      <c r="J274" s="31"/>
      <c r="K274" s="35"/>
    </row>
    <row r="275" spans="3:11" x14ac:dyDescent="0.25">
      <c r="C275" s="58" t="s">
        <v>9</v>
      </c>
      <c r="D275" s="54"/>
      <c r="E275" s="6"/>
      <c r="F275" s="19"/>
      <c r="G275" s="24" t="s">
        <v>2</v>
      </c>
      <c r="H275" s="24" t="s">
        <v>2</v>
      </c>
      <c r="I275" s="31"/>
      <c r="J275" s="31"/>
      <c r="K275" s="35"/>
    </row>
    <row r="276" spans="3:11" x14ac:dyDescent="0.25">
      <c r="C276" s="57"/>
      <c r="D276" s="54"/>
      <c r="E276" s="6"/>
      <c r="F276" s="19"/>
      <c r="G276" s="24"/>
      <c r="H276" s="24"/>
      <c r="I276" s="31"/>
      <c r="J276" s="31"/>
      <c r="K276" s="35"/>
    </row>
    <row r="277" spans="3:11" x14ac:dyDescent="0.25">
      <c r="C277" s="58" t="s">
        <v>10</v>
      </c>
      <c r="D277" s="54"/>
      <c r="E277" s="6"/>
      <c r="F277" s="19"/>
      <c r="G277" s="24" t="s">
        <v>2</v>
      </c>
      <c r="H277" s="24" t="s">
        <v>2</v>
      </c>
      <c r="I277" s="31"/>
      <c r="J277" s="31"/>
      <c r="K277" s="35"/>
    </row>
    <row r="278" spans="3:11" x14ac:dyDescent="0.25">
      <c r="C278" s="57"/>
      <c r="D278" s="54"/>
      <c r="E278" s="6"/>
      <c r="F278" s="19"/>
      <c r="G278" s="24"/>
      <c r="H278" s="24"/>
      <c r="I278" s="31"/>
      <c r="J278" s="31"/>
      <c r="K278" s="35"/>
    </row>
    <row r="279" spans="3:11" x14ac:dyDescent="0.25">
      <c r="C279" s="58" t="s">
        <v>11</v>
      </c>
      <c r="D279" s="54"/>
      <c r="E279" s="6"/>
      <c r="F279" s="19"/>
      <c r="G279" s="24"/>
      <c r="H279" s="24"/>
      <c r="I279" s="31"/>
      <c r="J279" s="31"/>
      <c r="K279" s="35"/>
    </row>
    <row r="280" spans="3:11" x14ac:dyDescent="0.25">
      <c r="C280" s="57"/>
      <c r="D280" s="54"/>
      <c r="E280" s="6"/>
      <c r="F280" s="19"/>
      <c r="G280" s="24"/>
      <c r="H280" s="24"/>
      <c r="I280" s="31"/>
      <c r="J280" s="31"/>
      <c r="K280" s="35"/>
    </row>
    <row r="281" spans="3:11" x14ac:dyDescent="0.25">
      <c r="C281" s="58" t="s">
        <v>13</v>
      </c>
      <c r="D281" s="54"/>
      <c r="E281" s="6"/>
      <c r="F281" s="19"/>
      <c r="G281" s="24" t="s">
        <v>2</v>
      </c>
      <c r="H281" s="24" t="s">
        <v>2</v>
      </c>
      <c r="I281" s="31"/>
      <c r="J281" s="31"/>
      <c r="K281" s="35"/>
    </row>
    <row r="282" spans="3:11" x14ac:dyDescent="0.25">
      <c r="C282" s="57"/>
      <c r="D282" s="54"/>
      <c r="E282" s="6"/>
      <c r="F282" s="19"/>
      <c r="G282" s="24"/>
      <c r="H282" s="24"/>
      <c r="I282" s="31"/>
      <c r="J282" s="31"/>
      <c r="K282" s="35"/>
    </row>
    <row r="283" spans="3:11" x14ac:dyDescent="0.25">
      <c r="C283" s="58" t="s">
        <v>14</v>
      </c>
      <c r="D283" s="54"/>
      <c r="E283" s="6"/>
      <c r="F283" s="19"/>
      <c r="G283" s="24" t="s">
        <v>2</v>
      </c>
      <c r="H283" s="24" t="s">
        <v>2</v>
      </c>
      <c r="I283" s="31"/>
      <c r="J283" s="31"/>
      <c r="K283" s="35"/>
    </row>
    <row r="284" spans="3:11" x14ac:dyDescent="0.25">
      <c r="C284" s="57"/>
      <c r="D284" s="54"/>
      <c r="E284" s="6"/>
      <c r="F284" s="19"/>
      <c r="G284" s="24"/>
      <c r="H284" s="24"/>
      <c r="I284" s="31"/>
      <c r="J284" s="31"/>
      <c r="K284" s="35"/>
    </row>
    <row r="285" spans="3:11" x14ac:dyDescent="0.25">
      <c r="C285" s="58" t="s">
        <v>15</v>
      </c>
      <c r="D285" s="54"/>
      <c r="E285" s="6"/>
      <c r="F285" s="19"/>
      <c r="G285" s="24" t="s">
        <v>2</v>
      </c>
      <c r="H285" s="24" t="s">
        <v>2</v>
      </c>
      <c r="I285" s="31"/>
      <c r="J285" s="31"/>
      <c r="K285" s="35"/>
    </row>
    <row r="286" spans="3:11" x14ac:dyDescent="0.25">
      <c r="C286" s="57"/>
      <c r="D286" s="54"/>
      <c r="E286" s="6"/>
      <c r="F286" s="19"/>
      <c r="G286" s="24"/>
      <c r="H286" s="24"/>
      <c r="I286" s="31"/>
      <c r="J286" s="31"/>
      <c r="K286" s="35"/>
    </row>
    <row r="287" spans="3:11" x14ac:dyDescent="0.25">
      <c r="C287" s="58" t="s">
        <v>16</v>
      </c>
      <c r="D287" s="54"/>
      <c r="E287" s="6"/>
      <c r="F287" s="19"/>
      <c r="G287" s="24" t="s">
        <v>2</v>
      </c>
      <c r="H287" s="24" t="s">
        <v>2</v>
      </c>
      <c r="I287" s="31"/>
      <c r="J287" s="31"/>
      <c r="K287" s="35"/>
    </row>
    <row r="288" spans="3:11" x14ac:dyDescent="0.25">
      <c r="C288" s="57"/>
      <c r="D288" s="54"/>
      <c r="E288" s="6"/>
      <c r="F288" s="19"/>
      <c r="G288" s="24"/>
      <c r="H288" s="24"/>
      <c r="I288" s="31"/>
      <c r="J288" s="31"/>
      <c r="K288" s="35"/>
    </row>
    <row r="289" spans="1:11" x14ac:dyDescent="0.25">
      <c r="C289" s="58" t="s">
        <v>17</v>
      </c>
      <c r="D289" s="54"/>
      <c r="E289" s="6"/>
      <c r="F289" s="19"/>
      <c r="G289" s="24" t="s">
        <v>2</v>
      </c>
      <c r="H289" s="24" t="s">
        <v>2</v>
      </c>
      <c r="I289" s="31"/>
      <c r="J289" s="31"/>
      <c r="K289" s="35"/>
    </row>
    <row r="290" spans="1:11" x14ac:dyDescent="0.25">
      <c r="C290" s="57"/>
      <c r="D290" s="54"/>
      <c r="E290" s="6"/>
      <c r="F290" s="19"/>
      <c r="G290" s="24"/>
      <c r="H290" s="24"/>
      <c r="I290" s="31"/>
      <c r="J290" s="31"/>
      <c r="K290" s="35"/>
    </row>
    <row r="291" spans="1:11" x14ac:dyDescent="0.25">
      <c r="A291" s="10"/>
      <c r="B291" s="28"/>
      <c r="C291" s="58" t="s">
        <v>18</v>
      </c>
      <c r="D291" s="54"/>
      <c r="E291" s="6"/>
      <c r="F291" s="19"/>
      <c r="G291" s="24"/>
      <c r="H291" s="24"/>
      <c r="I291" s="31"/>
      <c r="J291" s="31"/>
      <c r="K291" s="35"/>
    </row>
    <row r="292" spans="1:11" x14ac:dyDescent="0.25">
      <c r="A292" s="28"/>
      <c r="B292" s="28"/>
      <c r="C292" s="58" t="s">
        <v>19</v>
      </c>
      <c r="D292" s="54"/>
      <c r="E292" s="6"/>
      <c r="F292" s="19"/>
      <c r="G292" s="24" t="s">
        <v>2</v>
      </c>
      <c r="H292" s="24" t="s">
        <v>2</v>
      </c>
      <c r="I292" s="31"/>
      <c r="J292" s="31"/>
      <c r="K292" s="35"/>
    </row>
    <row r="293" spans="1:11" x14ac:dyDescent="0.25">
      <c r="A293" s="28"/>
      <c r="B293" s="28"/>
      <c r="C293" s="58"/>
      <c r="D293" s="54"/>
      <c r="E293" s="6"/>
      <c r="F293" s="19"/>
      <c r="G293" s="24"/>
      <c r="H293" s="24"/>
      <c r="I293" s="31"/>
      <c r="J293" s="31"/>
      <c r="K293" s="35"/>
    </row>
    <row r="294" spans="1:11" x14ac:dyDescent="0.25">
      <c r="A294" s="28"/>
      <c r="B294" s="28"/>
      <c r="C294" s="58" t="s">
        <v>20</v>
      </c>
      <c r="D294" s="54"/>
      <c r="E294" s="6"/>
      <c r="F294" s="19"/>
      <c r="G294" s="24" t="s">
        <v>2</v>
      </c>
      <c r="H294" s="24" t="s">
        <v>2</v>
      </c>
      <c r="I294" s="31"/>
      <c r="J294" s="31"/>
      <c r="K294" s="35"/>
    </row>
    <row r="295" spans="1:11" x14ac:dyDescent="0.25">
      <c r="A295" s="28"/>
      <c r="B295" s="28"/>
      <c r="C295" s="58"/>
      <c r="D295" s="54"/>
      <c r="E295" s="6"/>
      <c r="F295" s="19"/>
      <c r="G295" s="24"/>
      <c r="H295" s="24"/>
      <c r="I295" s="31"/>
      <c r="J295" s="31"/>
      <c r="K295" s="35"/>
    </row>
    <row r="296" spans="1:11" x14ac:dyDescent="0.25">
      <c r="A296" s="28"/>
      <c r="B296" s="28"/>
      <c r="C296" s="58" t="s">
        <v>21</v>
      </c>
      <c r="D296" s="54"/>
      <c r="E296" s="6"/>
      <c r="F296" s="19"/>
      <c r="G296" s="24" t="s">
        <v>2</v>
      </c>
      <c r="H296" s="24" t="s">
        <v>2</v>
      </c>
      <c r="I296" s="31"/>
      <c r="J296" s="31"/>
      <c r="K296" s="35"/>
    </row>
    <row r="297" spans="1:11" x14ac:dyDescent="0.25">
      <c r="A297" s="28"/>
      <c r="B297" s="28"/>
      <c r="C297" s="58"/>
      <c r="D297" s="54"/>
      <c r="E297" s="6"/>
      <c r="F297" s="19"/>
      <c r="G297" s="24"/>
      <c r="H297" s="24"/>
      <c r="I297" s="31"/>
      <c r="J297" s="31"/>
      <c r="K297" s="35"/>
    </row>
    <row r="298" spans="1:11" x14ac:dyDescent="0.25">
      <c r="A298" s="28"/>
      <c r="B298" s="28"/>
      <c r="C298" s="58" t="s">
        <v>22</v>
      </c>
      <c r="D298" s="54"/>
      <c r="E298" s="6"/>
      <c r="F298" s="19"/>
      <c r="G298" s="24" t="s">
        <v>2</v>
      </c>
      <c r="H298" s="24" t="s">
        <v>2</v>
      </c>
      <c r="I298" s="31"/>
      <c r="J298" s="31"/>
      <c r="K298" s="35"/>
    </row>
    <row r="299" spans="1:11" x14ac:dyDescent="0.25">
      <c r="A299" s="28"/>
      <c r="B299" s="28"/>
      <c r="C299" s="58"/>
      <c r="D299" s="54"/>
      <c r="E299" s="6"/>
      <c r="F299" s="19"/>
      <c r="G299" s="24"/>
      <c r="H299" s="24"/>
      <c r="I299" s="31"/>
      <c r="J299" s="31"/>
      <c r="K299" s="35"/>
    </row>
    <row r="300" spans="1:11" x14ac:dyDescent="0.25">
      <c r="C300" s="59" t="s">
        <v>23</v>
      </c>
      <c r="D300" s="54"/>
      <c r="E300" s="6"/>
      <c r="F300" s="19"/>
      <c r="G300" s="24"/>
      <c r="H300" s="24"/>
      <c r="I300" s="31"/>
      <c r="J300" s="31"/>
      <c r="K300" s="35"/>
    </row>
    <row r="301" spans="1:11" x14ac:dyDescent="0.25">
      <c r="B301" s="8" t="s">
        <v>37</v>
      </c>
      <c r="C301" s="57" t="s">
        <v>38</v>
      </c>
      <c r="D301" s="54"/>
      <c r="E301" s="6"/>
      <c r="F301" s="19"/>
      <c r="G301" s="24">
        <v>63.19</v>
      </c>
      <c r="H301" s="24">
        <v>0.38</v>
      </c>
      <c r="I301" s="31"/>
      <c r="J301" s="31"/>
      <c r="K301" s="35"/>
    </row>
    <row r="302" spans="1:11" x14ac:dyDescent="0.25">
      <c r="C302" s="58" t="s">
        <v>39</v>
      </c>
      <c r="D302" s="54"/>
      <c r="E302" s="6"/>
      <c r="F302" s="19"/>
      <c r="G302" s="25">
        <v>63.19</v>
      </c>
      <c r="H302" s="25">
        <v>0.38</v>
      </c>
      <c r="I302" s="31"/>
      <c r="J302" s="31"/>
      <c r="K302" s="35"/>
    </row>
    <row r="303" spans="1:11" x14ac:dyDescent="0.25">
      <c r="C303" s="57"/>
      <c r="D303" s="54"/>
      <c r="E303" s="6"/>
      <c r="F303" s="19"/>
      <c r="G303" s="24"/>
      <c r="H303" s="24"/>
      <c r="I303" s="31"/>
      <c r="J303" s="31"/>
      <c r="K303" s="35"/>
    </row>
    <row r="304" spans="1:11" x14ac:dyDescent="0.25">
      <c r="A304" s="10"/>
      <c r="B304" s="28"/>
      <c r="C304" s="58" t="s">
        <v>24</v>
      </c>
      <c r="D304" s="54"/>
      <c r="E304" s="6"/>
      <c r="F304" s="19"/>
      <c r="G304" s="24"/>
      <c r="H304" s="24"/>
      <c r="I304" s="31"/>
      <c r="J304" s="31"/>
      <c r="K304" s="35"/>
    </row>
    <row r="305" spans="1:54" s="2" customFormat="1" ht="13.5" x14ac:dyDescent="0.25">
      <c r="A305" s="28"/>
      <c r="B305" s="28"/>
      <c r="C305" s="57" t="s">
        <v>4648</v>
      </c>
      <c r="D305" s="54"/>
      <c r="E305" s="6"/>
      <c r="F305" s="19"/>
      <c r="G305" s="24" t="s">
        <v>2</v>
      </c>
      <c r="H305" s="24" t="s">
        <v>2</v>
      </c>
      <c r="I305" s="31"/>
      <c r="J305" s="31"/>
      <c r="K305" s="35"/>
      <c r="L305" s="3"/>
      <c r="AI305" s="3"/>
      <c r="AV305" s="3"/>
      <c r="AX305" s="3"/>
      <c r="BB305" s="3"/>
    </row>
    <row r="306" spans="1:54" x14ac:dyDescent="0.25">
      <c r="B306" s="8"/>
      <c r="C306" s="57" t="s">
        <v>40</v>
      </c>
      <c r="D306" s="54"/>
      <c r="E306" s="6"/>
      <c r="F306" s="19"/>
      <c r="G306" s="24">
        <v>-55.81</v>
      </c>
      <c r="H306" s="24">
        <v>-0.26</v>
      </c>
      <c r="I306" s="31"/>
      <c r="J306" s="31"/>
      <c r="K306" s="35"/>
    </row>
    <row r="307" spans="1:54" x14ac:dyDescent="0.25">
      <c r="C307" s="58" t="s">
        <v>39</v>
      </c>
      <c r="D307" s="54"/>
      <c r="E307" s="6"/>
      <c r="F307" s="19"/>
      <c r="G307" s="25">
        <v>-55.81</v>
      </c>
      <c r="H307" s="25">
        <v>-0.26</v>
      </c>
      <c r="I307" s="31"/>
      <c r="J307" s="31"/>
      <c r="K307" s="35"/>
    </row>
    <row r="308" spans="1:54" x14ac:dyDescent="0.25">
      <c r="C308" s="57"/>
      <c r="D308" s="54"/>
      <c r="E308" s="6"/>
      <c r="F308" s="19"/>
      <c r="G308" s="24"/>
      <c r="H308" s="24"/>
      <c r="I308" s="31"/>
      <c r="J308" s="31"/>
      <c r="K308" s="35"/>
    </row>
    <row r="309" spans="1:54" x14ac:dyDescent="0.25">
      <c r="C309" s="60" t="s">
        <v>41</v>
      </c>
      <c r="D309" s="55"/>
      <c r="E309" s="5"/>
      <c r="F309" s="20"/>
      <c r="G309" s="26">
        <v>16436.900000000001</v>
      </c>
      <c r="H309" s="26">
        <v>99.999999999999986</v>
      </c>
      <c r="I309" s="32"/>
      <c r="J309" s="32"/>
      <c r="K309" s="36"/>
    </row>
    <row r="312" spans="1:54" x14ac:dyDescent="0.25">
      <c r="C312" s="1" t="s">
        <v>42</v>
      </c>
    </row>
    <row r="313" spans="1:54" x14ac:dyDescent="0.25">
      <c r="C313" s="37" t="s">
        <v>43</v>
      </c>
      <c r="D313" s="37"/>
      <c r="E313" s="37"/>
      <c r="F313" s="37"/>
      <c r="G313" s="37"/>
      <c r="H313" s="37"/>
      <c r="I313" s="37"/>
      <c r="J313" s="37"/>
      <c r="K313" s="37"/>
    </row>
    <row r="314" spans="1:54" x14ac:dyDescent="0.25">
      <c r="C314" s="2" t="s">
        <v>44</v>
      </c>
    </row>
    <row r="315" spans="1:54" x14ac:dyDescent="0.25">
      <c r="C315" s="2" t="s">
        <v>45</v>
      </c>
    </row>
    <row r="316" spans="1:54" x14ac:dyDescent="0.25">
      <c r="C316" s="2" t="s">
        <v>46</v>
      </c>
    </row>
    <row r="317" spans="1:54" x14ac:dyDescent="0.25">
      <c r="C317" s="2" t="s">
        <v>47</v>
      </c>
    </row>
    <row r="319" spans="1:54" x14ac:dyDescent="0.25">
      <c r="C319" s="114" t="s">
        <v>4724</v>
      </c>
      <c r="E319" s="114" t="s">
        <v>4725</v>
      </c>
      <c r="F319" s="115"/>
    </row>
    <row r="320" spans="1:54" x14ac:dyDescent="0.25">
      <c r="E320" s="2" t="s">
        <v>4781</v>
      </c>
    </row>
  </sheetData>
  <hyperlinks>
    <hyperlink ref="J2" location="'Index'!A1" display="'Index'!A1" xr:uid="{00000000-0004-0000-9300-000000000000}"/>
  </hyperlinks>
  <pageMargins left="0.7" right="0.7" top="0.75" bottom="0.75" header="0.3" footer="0.3"/>
  <pageSetup orientation="portrait" horizontalDpi="4294967293" r:id="rId1"/>
  <drawing r:id="rId2"/>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sheetPr codeName="Sheet1126"/>
  <dimension ref="A1:IV70"/>
  <sheetViews>
    <sheetView showGridLines="0" zoomScale="90" zoomScaleNormal="90" workbookViewId="0">
      <pane ySplit="6" topLeftCell="A5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4172</v>
      </c>
      <c r="J2" s="38" t="s">
        <v>4466</v>
      </c>
    </row>
    <row r="3" spans="1:54" ht="16.5" x14ac:dyDescent="0.3">
      <c r="C3" s="1" t="s">
        <v>26</v>
      </c>
      <c r="D3" s="21" t="s">
        <v>4173</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C23" s="59" t="s">
        <v>9</v>
      </c>
      <c r="D23" s="54"/>
      <c r="E23" s="6"/>
      <c r="F23" s="19"/>
      <c r="G23" s="24"/>
      <c r="H23" s="24"/>
      <c r="I23" s="31"/>
      <c r="J23" s="31"/>
      <c r="K23" s="35"/>
    </row>
    <row r="24" spans="1:11" x14ac:dyDescent="0.25">
      <c r="B24" s="8" t="s">
        <v>603</v>
      </c>
      <c r="C24" s="57" t="s">
        <v>604</v>
      </c>
      <c r="D24" s="54" t="s">
        <v>605</v>
      </c>
      <c r="E24" s="6" t="s">
        <v>606</v>
      </c>
      <c r="F24" s="19">
        <v>48990000</v>
      </c>
      <c r="G24" s="24">
        <v>49180.87</v>
      </c>
      <c r="H24" s="24">
        <v>96.93</v>
      </c>
      <c r="I24" s="31">
        <v>7.6306438999999999</v>
      </c>
      <c r="J24" s="31"/>
      <c r="K24" s="35"/>
    </row>
    <row r="25" spans="1:11" x14ac:dyDescent="0.25">
      <c r="C25" s="58" t="s">
        <v>39</v>
      </c>
      <c r="D25" s="54"/>
      <c r="E25" s="6"/>
      <c r="F25" s="19"/>
      <c r="G25" s="25">
        <v>49180.87</v>
      </c>
      <c r="H25" s="25">
        <v>96.93</v>
      </c>
      <c r="I25" s="31"/>
      <c r="J25" s="31"/>
      <c r="K25" s="35"/>
    </row>
    <row r="26" spans="1:11" x14ac:dyDescent="0.25">
      <c r="C26" s="57"/>
      <c r="D26" s="54"/>
      <c r="E26" s="6"/>
      <c r="F26" s="19"/>
      <c r="G26" s="24"/>
      <c r="H26" s="24"/>
      <c r="I26" s="31"/>
      <c r="J26" s="31"/>
      <c r="K26" s="35"/>
    </row>
    <row r="27" spans="1:11" x14ac:dyDescent="0.25">
      <c r="C27" s="58" t="s">
        <v>10</v>
      </c>
      <c r="D27" s="54"/>
      <c r="E27" s="6"/>
      <c r="F27" s="19"/>
      <c r="G27" s="24" t="s">
        <v>2</v>
      </c>
      <c r="H27" s="24" t="s">
        <v>2</v>
      </c>
      <c r="I27" s="31"/>
      <c r="J27" s="31"/>
      <c r="K27" s="35"/>
    </row>
    <row r="28" spans="1:11" x14ac:dyDescent="0.25">
      <c r="C28" s="57"/>
      <c r="D28" s="54"/>
      <c r="E28" s="6"/>
      <c r="F28" s="19"/>
      <c r="G28" s="24"/>
      <c r="H28" s="24"/>
      <c r="I28" s="31"/>
      <c r="J28" s="31"/>
      <c r="K28" s="35"/>
    </row>
    <row r="29" spans="1:11" x14ac:dyDescent="0.25">
      <c r="C29" s="58" t="s">
        <v>11</v>
      </c>
      <c r="D29" s="54"/>
      <c r="E29" s="6"/>
      <c r="F29" s="19"/>
      <c r="G29" s="24"/>
      <c r="H29" s="24"/>
      <c r="I29" s="31"/>
      <c r="J29" s="31"/>
      <c r="K29" s="35"/>
    </row>
    <row r="30" spans="1:11" x14ac:dyDescent="0.25">
      <c r="C30" s="57"/>
      <c r="D30" s="54"/>
      <c r="E30" s="6"/>
      <c r="F30" s="19"/>
      <c r="G30" s="24"/>
      <c r="H30" s="24"/>
      <c r="I30" s="31"/>
      <c r="J30" s="31"/>
      <c r="K30" s="35"/>
    </row>
    <row r="31" spans="1:11" x14ac:dyDescent="0.25">
      <c r="C31" s="58" t="s">
        <v>13</v>
      </c>
      <c r="D31" s="54"/>
      <c r="E31" s="6"/>
      <c r="F31" s="19"/>
      <c r="G31" s="24" t="s">
        <v>2</v>
      </c>
      <c r="H31" s="24" t="s">
        <v>2</v>
      </c>
      <c r="I31" s="31"/>
      <c r="J31" s="31"/>
      <c r="K31" s="35"/>
    </row>
    <row r="32" spans="1:11" x14ac:dyDescent="0.25">
      <c r="C32" s="57"/>
      <c r="D32" s="54"/>
      <c r="E32" s="6"/>
      <c r="F32" s="19"/>
      <c r="G32" s="24"/>
      <c r="H32" s="24"/>
      <c r="I32" s="31"/>
      <c r="J32" s="31"/>
      <c r="K32" s="35"/>
    </row>
    <row r="33" spans="1:11" x14ac:dyDescent="0.25">
      <c r="C33" s="58" t="s">
        <v>14</v>
      </c>
      <c r="D33" s="54"/>
      <c r="E33" s="6"/>
      <c r="F33" s="19"/>
      <c r="G33" s="24" t="s">
        <v>2</v>
      </c>
      <c r="H33" s="24" t="s">
        <v>2</v>
      </c>
      <c r="I33" s="31"/>
      <c r="J33" s="31"/>
      <c r="K33" s="35"/>
    </row>
    <row r="34" spans="1:11" x14ac:dyDescent="0.25">
      <c r="C34" s="57"/>
      <c r="D34" s="54"/>
      <c r="E34" s="6"/>
      <c r="F34" s="19"/>
      <c r="G34" s="24"/>
      <c r="H34" s="24"/>
      <c r="I34" s="31"/>
      <c r="J34" s="31"/>
      <c r="K34" s="35"/>
    </row>
    <row r="35" spans="1:11" x14ac:dyDescent="0.25">
      <c r="C35" s="58" t="s">
        <v>15</v>
      </c>
      <c r="D35" s="54"/>
      <c r="E35" s="6"/>
      <c r="F35" s="19"/>
      <c r="G35" s="24" t="s">
        <v>2</v>
      </c>
      <c r="H35" s="24" t="s">
        <v>2</v>
      </c>
      <c r="I35" s="31"/>
      <c r="J35" s="31"/>
      <c r="K35" s="35"/>
    </row>
    <row r="36" spans="1:11" x14ac:dyDescent="0.25">
      <c r="C36" s="57"/>
      <c r="D36" s="54"/>
      <c r="E36" s="6"/>
      <c r="F36" s="19"/>
      <c r="G36" s="24"/>
      <c r="H36" s="24"/>
      <c r="I36" s="31"/>
      <c r="J36" s="31"/>
      <c r="K36" s="35"/>
    </row>
    <row r="37" spans="1:11" x14ac:dyDescent="0.25">
      <c r="C37" s="58" t="s">
        <v>16</v>
      </c>
      <c r="D37" s="54"/>
      <c r="E37" s="6"/>
      <c r="F37" s="19"/>
      <c r="G37" s="24" t="s">
        <v>2</v>
      </c>
      <c r="H37" s="24" t="s">
        <v>2</v>
      </c>
      <c r="I37" s="31"/>
      <c r="J37" s="31"/>
      <c r="K37" s="35"/>
    </row>
    <row r="38" spans="1:11" x14ac:dyDescent="0.25">
      <c r="C38" s="57"/>
      <c r="D38" s="54"/>
      <c r="E38" s="6"/>
      <c r="F38" s="19"/>
      <c r="G38" s="24"/>
      <c r="H38" s="24"/>
      <c r="I38" s="31"/>
      <c r="J38" s="31"/>
      <c r="K38" s="35"/>
    </row>
    <row r="39" spans="1:11" x14ac:dyDescent="0.25">
      <c r="C39" s="58" t="s">
        <v>17</v>
      </c>
      <c r="D39" s="54"/>
      <c r="E39" s="6"/>
      <c r="F39" s="19"/>
      <c r="G39" s="24" t="s">
        <v>2</v>
      </c>
      <c r="H39" s="24" t="s">
        <v>2</v>
      </c>
      <c r="I39" s="31"/>
      <c r="J39" s="31"/>
      <c r="K39" s="35"/>
    </row>
    <row r="40" spans="1:11" x14ac:dyDescent="0.25">
      <c r="C40" s="57"/>
      <c r="D40" s="54"/>
      <c r="E40" s="6"/>
      <c r="F40" s="19"/>
      <c r="G40" s="24"/>
      <c r="H40" s="24"/>
      <c r="I40" s="31"/>
      <c r="J40" s="31"/>
      <c r="K40" s="35"/>
    </row>
    <row r="41" spans="1:11" x14ac:dyDescent="0.25">
      <c r="A41" s="10"/>
      <c r="B41" s="28"/>
      <c r="C41" s="58" t="s">
        <v>18</v>
      </c>
      <c r="D41" s="54"/>
      <c r="E41" s="6"/>
      <c r="F41" s="19"/>
      <c r="G41" s="24"/>
      <c r="H41" s="24"/>
      <c r="I41" s="31"/>
      <c r="J41" s="31"/>
      <c r="K41" s="35"/>
    </row>
    <row r="42" spans="1:11" x14ac:dyDescent="0.25">
      <c r="A42" s="28"/>
      <c r="B42" s="28"/>
      <c r="C42" s="58" t="s">
        <v>19</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A44" s="28"/>
      <c r="B44" s="28"/>
      <c r="C44" s="58" t="s">
        <v>20</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A46" s="28"/>
      <c r="B46" s="28"/>
      <c r="C46" s="58" t="s">
        <v>21</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A48" s="28"/>
      <c r="B48" s="28"/>
      <c r="C48" s="58" t="s">
        <v>22</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C50" s="59" t="s">
        <v>23</v>
      </c>
      <c r="D50" s="54"/>
      <c r="E50" s="6"/>
      <c r="F50" s="19"/>
      <c r="G50" s="24"/>
      <c r="H50" s="24"/>
      <c r="I50" s="31"/>
      <c r="J50" s="31"/>
      <c r="K50" s="35"/>
    </row>
    <row r="51" spans="1:54" x14ac:dyDescent="0.25">
      <c r="B51" s="8" t="s">
        <v>37</v>
      </c>
      <c r="C51" s="57" t="s">
        <v>38</v>
      </c>
      <c r="D51" s="54"/>
      <c r="E51" s="6"/>
      <c r="F51" s="19"/>
      <c r="G51" s="24">
        <v>693.48</v>
      </c>
      <c r="H51" s="24">
        <v>1.37</v>
      </c>
      <c r="I51" s="31"/>
      <c r="J51" s="31"/>
      <c r="K51" s="35"/>
    </row>
    <row r="52" spans="1:54" x14ac:dyDescent="0.25">
      <c r="C52" s="58" t="s">
        <v>39</v>
      </c>
      <c r="D52" s="54"/>
      <c r="E52" s="6"/>
      <c r="F52" s="19"/>
      <c r="G52" s="25">
        <v>693.48</v>
      </c>
      <c r="H52" s="25">
        <v>1.37</v>
      </c>
      <c r="I52" s="31"/>
      <c r="J52" s="31"/>
      <c r="K52" s="35"/>
    </row>
    <row r="53" spans="1:54" x14ac:dyDescent="0.25">
      <c r="C53" s="57"/>
      <c r="D53" s="54"/>
      <c r="E53" s="6"/>
      <c r="F53" s="19"/>
      <c r="G53" s="24"/>
      <c r="H53" s="24"/>
      <c r="I53" s="31"/>
      <c r="J53" s="31"/>
      <c r="K53" s="35"/>
    </row>
    <row r="54" spans="1:54" x14ac:dyDescent="0.25">
      <c r="A54" s="10"/>
      <c r="B54" s="28"/>
      <c r="C54" s="58" t="s">
        <v>24</v>
      </c>
      <c r="D54" s="54"/>
      <c r="E54" s="6"/>
      <c r="F54" s="19"/>
      <c r="G54" s="24"/>
      <c r="H54" s="24"/>
      <c r="I54" s="31"/>
      <c r="J54" s="31"/>
      <c r="K54" s="35"/>
    </row>
    <row r="55" spans="1:54" s="2" customFormat="1" ht="13.5" x14ac:dyDescent="0.25">
      <c r="A55" s="28"/>
      <c r="B55" s="28"/>
      <c r="C55" s="57" t="s">
        <v>4648</v>
      </c>
      <c r="D55" s="54"/>
      <c r="E55" s="6"/>
      <c r="F55" s="19"/>
      <c r="G55" s="24" t="s">
        <v>2</v>
      </c>
      <c r="H55" s="24" t="s">
        <v>2</v>
      </c>
      <c r="I55" s="31"/>
      <c r="J55" s="31"/>
      <c r="K55" s="35"/>
      <c r="L55" s="3"/>
      <c r="AI55" s="3"/>
      <c r="AV55" s="3"/>
      <c r="AX55" s="3"/>
      <c r="BB55" s="3"/>
    </row>
    <row r="56" spans="1:54" x14ac:dyDescent="0.25">
      <c r="B56" s="8"/>
      <c r="C56" s="57" t="s">
        <v>40</v>
      </c>
      <c r="D56" s="54"/>
      <c r="E56" s="6"/>
      <c r="F56" s="19"/>
      <c r="G56" s="24">
        <v>863.58</v>
      </c>
      <c r="H56" s="24">
        <v>1.7</v>
      </c>
      <c r="I56" s="31"/>
      <c r="J56" s="31"/>
      <c r="K56" s="35"/>
    </row>
    <row r="57" spans="1:54" x14ac:dyDescent="0.25">
      <c r="C57" s="58" t="s">
        <v>39</v>
      </c>
      <c r="D57" s="54"/>
      <c r="E57" s="6"/>
      <c r="F57" s="19"/>
      <c r="G57" s="25">
        <v>863.58</v>
      </c>
      <c r="H57" s="25">
        <v>1.7</v>
      </c>
      <c r="I57" s="31"/>
      <c r="J57" s="31"/>
      <c r="K57" s="35"/>
    </row>
    <row r="58" spans="1:54" x14ac:dyDescent="0.25">
      <c r="C58" s="57"/>
      <c r="D58" s="54"/>
      <c r="E58" s="6"/>
      <c r="F58" s="19"/>
      <c r="G58" s="24"/>
      <c r="H58" s="24"/>
      <c r="I58" s="31"/>
      <c r="J58" s="31"/>
      <c r="K58" s="35"/>
    </row>
    <row r="59" spans="1:54" x14ac:dyDescent="0.25">
      <c r="C59" s="60" t="s">
        <v>41</v>
      </c>
      <c r="D59" s="55"/>
      <c r="E59" s="5"/>
      <c r="F59" s="20"/>
      <c r="G59" s="26">
        <v>50737.93</v>
      </c>
      <c r="H59" s="26">
        <v>100.00000000000001</v>
      </c>
      <c r="I59" s="32"/>
      <c r="J59" s="32"/>
      <c r="K59" s="36"/>
    </row>
    <row r="62" spans="1:54" x14ac:dyDescent="0.25">
      <c r="C62" s="1" t="s">
        <v>42</v>
      </c>
    </row>
    <row r="63" spans="1:54" x14ac:dyDescent="0.25">
      <c r="C63" s="37" t="s">
        <v>43</v>
      </c>
      <c r="D63" s="37"/>
      <c r="E63" s="37"/>
      <c r="F63" s="37"/>
      <c r="G63" s="37"/>
      <c r="H63" s="37"/>
      <c r="I63" s="37"/>
      <c r="J63" s="37"/>
      <c r="K63" s="37"/>
    </row>
    <row r="64" spans="1:54" x14ac:dyDescent="0.25">
      <c r="C64" s="2" t="s">
        <v>44</v>
      </c>
    </row>
    <row r="65" spans="3:6" x14ac:dyDescent="0.25">
      <c r="C65" s="2" t="s">
        <v>45</v>
      </c>
    </row>
    <row r="66" spans="3:6" x14ac:dyDescent="0.25">
      <c r="C66" s="2" t="s">
        <v>46</v>
      </c>
    </row>
    <row r="67" spans="3:6" x14ac:dyDescent="0.25">
      <c r="C67" s="2" t="s">
        <v>47</v>
      </c>
    </row>
    <row r="69" spans="3:6" x14ac:dyDescent="0.25">
      <c r="C69" s="114" t="s">
        <v>4724</v>
      </c>
      <c r="E69" s="114" t="s">
        <v>4725</v>
      </c>
      <c r="F69" s="115"/>
    </row>
    <row r="70" spans="3:6" x14ac:dyDescent="0.25">
      <c r="E70" s="2" t="s">
        <v>4782</v>
      </c>
    </row>
  </sheetData>
  <hyperlinks>
    <hyperlink ref="J2" location="'Index'!A1" display="'Index'!A1" xr:uid="{00000000-0004-0000-9400-000000000000}"/>
  </hyperlinks>
  <pageMargins left="0.7" right="0.7" top="0.75" bottom="0.75" header="0.3" footer="0.3"/>
  <pageSetup orientation="portrait" horizontalDpi="4294967293" r:id="rId1"/>
  <drawing r:id="rId2"/>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sheetPr codeName="Sheet1127"/>
  <dimension ref="A1:IV70"/>
  <sheetViews>
    <sheetView showGridLines="0" zoomScale="90" zoomScaleNormal="90" workbookViewId="0">
      <pane ySplit="6" topLeftCell="A5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4174</v>
      </c>
      <c r="J2" s="38" t="s">
        <v>4466</v>
      </c>
    </row>
    <row r="3" spans="1:54" ht="16.5" x14ac:dyDescent="0.3">
      <c r="C3" s="1" t="s">
        <v>26</v>
      </c>
      <c r="D3" s="21" t="s">
        <v>4175</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C23" s="59" t="s">
        <v>9</v>
      </c>
      <c r="D23" s="54"/>
      <c r="E23" s="6"/>
      <c r="F23" s="19"/>
      <c r="G23" s="24"/>
      <c r="H23" s="24"/>
      <c r="I23" s="31"/>
      <c r="J23" s="31"/>
      <c r="K23" s="35"/>
    </row>
    <row r="24" spans="1:11" x14ac:dyDescent="0.25">
      <c r="B24" s="8" t="s">
        <v>622</v>
      </c>
      <c r="C24" s="57" t="s">
        <v>623</v>
      </c>
      <c r="D24" s="54" t="s">
        <v>624</v>
      </c>
      <c r="E24" s="6" t="s">
        <v>606</v>
      </c>
      <c r="F24" s="19">
        <v>64340000</v>
      </c>
      <c r="G24" s="24">
        <v>63257.22</v>
      </c>
      <c r="H24" s="24">
        <v>96.8</v>
      </c>
      <c r="I24" s="31">
        <v>7.5814219999999999</v>
      </c>
      <c r="J24" s="31"/>
      <c r="K24" s="35"/>
    </row>
    <row r="25" spans="1:11" x14ac:dyDescent="0.25">
      <c r="C25" s="58" t="s">
        <v>39</v>
      </c>
      <c r="D25" s="54"/>
      <c r="E25" s="6"/>
      <c r="F25" s="19"/>
      <c r="G25" s="25">
        <v>63257.22</v>
      </c>
      <c r="H25" s="25">
        <v>96.8</v>
      </c>
      <c r="I25" s="31"/>
      <c r="J25" s="31"/>
      <c r="K25" s="35"/>
    </row>
    <row r="26" spans="1:11" x14ac:dyDescent="0.25">
      <c r="C26" s="57"/>
      <c r="D26" s="54"/>
      <c r="E26" s="6"/>
      <c r="F26" s="19"/>
      <c r="G26" s="24"/>
      <c r="H26" s="24"/>
      <c r="I26" s="31"/>
      <c r="J26" s="31"/>
      <c r="K26" s="35"/>
    </row>
    <row r="27" spans="1:11" x14ac:dyDescent="0.25">
      <c r="C27" s="58" t="s">
        <v>10</v>
      </c>
      <c r="D27" s="54"/>
      <c r="E27" s="6"/>
      <c r="F27" s="19"/>
      <c r="G27" s="24" t="s">
        <v>2</v>
      </c>
      <c r="H27" s="24" t="s">
        <v>2</v>
      </c>
      <c r="I27" s="31"/>
      <c r="J27" s="31"/>
      <c r="K27" s="35"/>
    </row>
    <row r="28" spans="1:11" x14ac:dyDescent="0.25">
      <c r="C28" s="57"/>
      <c r="D28" s="54"/>
      <c r="E28" s="6"/>
      <c r="F28" s="19"/>
      <c r="G28" s="24"/>
      <c r="H28" s="24"/>
      <c r="I28" s="31"/>
      <c r="J28" s="31"/>
      <c r="K28" s="35"/>
    </row>
    <row r="29" spans="1:11" x14ac:dyDescent="0.25">
      <c r="C29" s="58" t="s">
        <v>11</v>
      </c>
      <c r="D29" s="54"/>
      <c r="E29" s="6"/>
      <c r="F29" s="19"/>
      <c r="G29" s="24"/>
      <c r="H29" s="24"/>
      <c r="I29" s="31"/>
      <c r="J29" s="31"/>
      <c r="K29" s="35"/>
    </row>
    <row r="30" spans="1:11" x14ac:dyDescent="0.25">
      <c r="C30" s="57"/>
      <c r="D30" s="54"/>
      <c r="E30" s="6"/>
      <c r="F30" s="19"/>
      <c r="G30" s="24"/>
      <c r="H30" s="24"/>
      <c r="I30" s="31"/>
      <c r="J30" s="31"/>
      <c r="K30" s="35"/>
    </row>
    <row r="31" spans="1:11" x14ac:dyDescent="0.25">
      <c r="C31" s="58" t="s">
        <v>13</v>
      </c>
      <c r="D31" s="54"/>
      <c r="E31" s="6"/>
      <c r="F31" s="19"/>
      <c r="G31" s="24" t="s">
        <v>2</v>
      </c>
      <c r="H31" s="24" t="s">
        <v>2</v>
      </c>
      <c r="I31" s="31"/>
      <c r="J31" s="31"/>
      <c r="K31" s="35"/>
    </row>
    <row r="32" spans="1:11" x14ac:dyDescent="0.25">
      <c r="C32" s="57"/>
      <c r="D32" s="54"/>
      <c r="E32" s="6"/>
      <c r="F32" s="19"/>
      <c r="G32" s="24"/>
      <c r="H32" s="24"/>
      <c r="I32" s="31"/>
      <c r="J32" s="31"/>
      <c r="K32" s="35"/>
    </row>
    <row r="33" spans="1:11" x14ac:dyDescent="0.25">
      <c r="C33" s="58" t="s">
        <v>14</v>
      </c>
      <c r="D33" s="54"/>
      <c r="E33" s="6"/>
      <c r="F33" s="19"/>
      <c r="G33" s="24" t="s">
        <v>2</v>
      </c>
      <c r="H33" s="24" t="s">
        <v>2</v>
      </c>
      <c r="I33" s="31"/>
      <c r="J33" s="31"/>
      <c r="K33" s="35"/>
    </row>
    <row r="34" spans="1:11" x14ac:dyDescent="0.25">
      <c r="C34" s="57"/>
      <c r="D34" s="54"/>
      <c r="E34" s="6"/>
      <c r="F34" s="19"/>
      <c r="G34" s="24"/>
      <c r="H34" s="24"/>
      <c r="I34" s="31"/>
      <c r="J34" s="31"/>
      <c r="K34" s="35"/>
    </row>
    <row r="35" spans="1:11" x14ac:dyDescent="0.25">
      <c r="C35" s="58" t="s">
        <v>15</v>
      </c>
      <c r="D35" s="54"/>
      <c r="E35" s="6"/>
      <c r="F35" s="19"/>
      <c r="G35" s="24" t="s">
        <v>2</v>
      </c>
      <c r="H35" s="24" t="s">
        <v>2</v>
      </c>
      <c r="I35" s="31"/>
      <c r="J35" s="31"/>
      <c r="K35" s="35"/>
    </row>
    <row r="36" spans="1:11" x14ac:dyDescent="0.25">
      <c r="C36" s="57"/>
      <c r="D36" s="54"/>
      <c r="E36" s="6"/>
      <c r="F36" s="19"/>
      <c r="G36" s="24"/>
      <c r="H36" s="24"/>
      <c r="I36" s="31"/>
      <c r="J36" s="31"/>
      <c r="K36" s="35"/>
    </row>
    <row r="37" spans="1:11" x14ac:dyDescent="0.25">
      <c r="C37" s="58" t="s">
        <v>16</v>
      </c>
      <c r="D37" s="54"/>
      <c r="E37" s="6"/>
      <c r="F37" s="19"/>
      <c r="G37" s="24" t="s">
        <v>2</v>
      </c>
      <c r="H37" s="24" t="s">
        <v>2</v>
      </c>
      <c r="I37" s="31"/>
      <c r="J37" s="31"/>
      <c r="K37" s="35"/>
    </row>
    <row r="38" spans="1:11" x14ac:dyDescent="0.25">
      <c r="C38" s="57"/>
      <c r="D38" s="54"/>
      <c r="E38" s="6"/>
      <c r="F38" s="19"/>
      <c r="G38" s="24"/>
      <c r="H38" s="24"/>
      <c r="I38" s="31"/>
      <c r="J38" s="31"/>
      <c r="K38" s="35"/>
    </row>
    <row r="39" spans="1:11" x14ac:dyDescent="0.25">
      <c r="C39" s="58" t="s">
        <v>17</v>
      </c>
      <c r="D39" s="54"/>
      <c r="E39" s="6"/>
      <c r="F39" s="19"/>
      <c r="G39" s="24" t="s">
        <v>2</v>
      </c>
      <c r="H39" s="24" t="s">
        <v>2</v>
      </c>
      <c r="I39" s="31"/>
      <c r="J39" s="31"/>
      <c r="K39" s="35"/>
    </row>
    <row r="40" spans="1:11" x14ac:dyDescent="0.25">
      <c r="C40" s="57"/>
      <c r="D40" s="54"/>
      <c r="E40" s="6"/>
      <c r="F40" s="19"/>
      <c r="G40" s="24"/>
      <c r="H40" s="24"/>
      <c r="I40" s="31"/>
      <c r="J40" s="31"/>
      <c r="K40" s="35"/>
    </row>
    <row r="41" spans="1:11" x14ac:dyDescent="0.25">
      <c r="A41" s="10"/>
      <c r="B41" s="28"/>
      <c r="C41" s="58" t="s">
        <v>18</v>
      </c>
      <c r="D41" s="54"/>
      <c r="E41" s="6"/>
      <c r="F41" s="19"/>
      <c r="G41" s="24"/>
      <c r="H41" s="24"/>
      <c r="I41" s="31"/>
      <c r="J41" s="31"/>
      <c r="K41" s="35"/>
    </row>
    <row r="42" spans="1:11" x14ac:dyDescent="0.25">
      <c r="A42" s="28"/>
      <c r="B42" s="28"/>
      <c r="C42" s="58" t="s">
        <v>19</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A44" s="28"/>
      <c r="B44" s="28"/>
      <c r="C44" s="58" t="s">
        <v>20</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A46" s="28"/>
      <c r="B46" s="28"/>
      <c r="C46" s="58" t="s">
        <v>21</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A48" s="28"/>
      <c r="B48" s="28"/>
      <c r="C48" s="58" t="s">
        <v>22</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C50" s="59" t="s">
        <v>23</v>
      </c>
      <c r="D50" s="54"/>
      <c r="E50" s="6"/>
      <c r="F50" s="19"/>
      <c r="G50" s="24"/>
      <c r="H50" s="24"/>
      <c r="I50" s="31"/>
      <c r="J50" s="31"/>
      <c r="K50" s="35"/>
    </row>
    <row r="51" spans="1:54" x14ac:dyDescent="0.25">
      <c r="B51" s="8" t="s">
        <v>37</v>
      </c>
      <c r="C51" s="57" t="s">
        <v>38</v>
      </c>
      <c r="D51" s="54"/>
      <c r="E51" s="6"/>
      <c r="F51" s="19"/>
      <c r="G51" s="24">
        <v>1079.9100000000001</v>
      </c>
      <c r="H51" s="24">
        <v>1.65</v>
      </c>
      <c r="I51" s="31"/>
      <c r="J51" s="31"/>
      <c r="K51" s="35"/>
    </row>
    <row r="52" spans="1:54" x14ac:dyDescent="0.25">
      <c r="C52" s="58" t="s">
        <v>39</v>
      </c>
      <c r="D52" s="54"/>
      <c r="E52" s="6"/>
      <c r="F52" s="19"/>
      <c r="G52" s="25">
        <v>1079.9100000000001</v>
      </c>
      <c r="H52" s="25">
        <v>1.65</v>
      </c>
      <c r="I52" s="31"/>
      <c r="J52" s="31"/>
      <c r="K52" s="35"/>
    </row>
    <row r="53" spans="1:54" x14ac:dyDescent="0.25">
      <c r="C53" s="57"/>
      <c r="D53" s="54"/>
      <c r="E53" s="6"/>
      <c r="F53" s="19"/>
      <c r="G53" s="24"/>
      <c r="H53" s="24"/>
      <c r="I53" s="31"/>
      <c r="J53" s="31"/>
      <c r="K53" s="35"/>
    </row>
    <row r="54" spans="1:54" x14ac:dyDescent="0.25">
      <c r="A54" s="10"/>
      <c r="B54" s="28"/>
      <c r="C54" s="58" t="s">
        <v>24</v>
      </c>
      <c r="D54" s="54"/>
      <c r="E54" s="6"/>
      <c r="F54" s="19"/>
      <c r="G54" s="24"/>
      <c r="H54" s="24"/>
      <c r="I54" s="31"/>
      <c r="J54" s="31"/>
      <c r="K54" s="35"/>
    </row>
    <row r="55" spans="1:54" s="2" customFormat="1" ht="13.5" x14ac:dyDescent="0.25">
      <c r="A55" s="28"/>
      <c r="B55" s="28"/>
      <c r="C55" s="57" t="s">
        <v>4648</v>
      </c>
      <c r="D55" s="54"/>
      <c r="E55" s="6"/>
      <c r="F55" s="19"/>
      <c r="G55" s="24" t="s">
        <v>2</v>
      </c>
      <c r="H55" s="24" t="s">
        <v>2</v>
      </c>
      <c r="I55" s="31"/>
      <c r="J55" s="31"/>
      <c r="K55" s="35"/>
      <c r="L55" s="3"/>
      <c r="AI55" s="3"/>
      <c r="AV55" s="3"/>
      <c r="AX55" s="3"/>
      <c r="BB55" s="3"/>
    </row>
    <row r="56" spans="1:54" x14ac:dyDescent="0.25">
      <c r="B56" s="8"/>
      <c r="C56" s="57" t="s">
        <v>40</v>
      </c>
      <c r="D56" s="54"/>
      <c r="E56" s="6"/>
      <c r="F56" s="19"/>
      <c r="G56" s="24">
        <v>1009.42</v>
      </c>
      <c r="H56" s="24">
        <v>1.55</v>
      </c>
      <c r="I56" s="31"/>
      <c r="J56" s="31"/>
      <c r="K56" s="35"/>
    </row>
    <row r="57" spans="1:54" x14ac:dyDescent="0.25">
      <c r="C57" s="58" t="s">
        <v>39</v>
      </c>
      <c r="D57" s="54"/>
      <c r="E57" s="6"/>
      <c r="F57" s="19"/>
      <c r="G57" s="25">
        <v>1009.42</v>
      </c>
      <c r="H57" s="25">
        <v>1.55</v>
      </c>
      <c r="I57" s="31"/>
      <c r="J57" s="31"/>
      <c r="K57" s="35"/>
    </row>
    <row r="58" spans="1:54" x14ac:dyDescent="0.25">
      <c r="C58" s="57"/>
      <c r="D58" s="54"/>
      <c r="E58" s="6"/>
      <c r="F58" s="19"/>
      <c r="G58" s="24"/>
      <c r="H58" s="24"/>
      <c r="I58" s="31"/>
      <c r="J58" s="31"/>
      <c r="K58" s="35"/>
    </row>
    <row r="59" spans="1:54" x14ac:dyDescent="0.25">
      <c r="C59" s="60" t="s">
        <v>41</v>
      </c>
      <c r="D59" s="55"/>
      <c r="E59" s="5"/>
      <c r="F59" s="20"/>
      <c r="G59" s="26">
        <v>65346.55</v>
      </c>
      <c r="H59" s="26">
        <v>100</v>
      </c>
      <c r="I59" s="32"/>
      <c r="J59" s="32"/>
      <c r="K59" s="36"/>
    </row>
    <row r="62" spans="1:54" x14ac:dyDescent="0.25">
      <c r="C62" s="1" t="s">
        <v>42</v>
      </c>
    </row>
    <row r="63" spans="1:54" x14ac:dyDescent="0.25">
      <c r="C63" s="37" t="s">
        <v>43</v>
      </c>
      <c r="D63" s="37"/>
      <c r="E63" s="37"/>
      <c r="F63" s="37"/>
      <c r="G63" s="37"/>
      <c r="H63" s="37"/>
      <c r="I63" s="37"/>
      <c r="J63" s="37"/>
      <c r="K63" s="37"/>
    </row>
    <row r="64" spans="1:54" x14ac:dyDescent="0.25">
      <c r="C64" s="2" t="s">
        <v>44</v>
      </c>
    </row>
    <row r="65" spans="3:6" x14ac:dyDescent="0.25">
      <c r="C65" s="2" t="s">
        <v>45</v>
      </c>
    </row>
    <row r="66" spans="3:6" x14ac:dyDescent="0.25">
      <c r="C66" s="2" t="s">
        <v>46</v>
      </c>
    </row>
    <row r="67" spans="3:6" x14ac:dyDescent="0.25">
      <c r="C67" s="2" t="s">
        <v>47</v>
      </c>
    </row>
    <row r="69" spans="3:6" x14ac:dyDescent="0.25">
      <c r="C69" s="114" t="s">
        <v>4724</v>
      </c>
      <c r="E69" s="114" t="s">
        <v>4725</v>
      </c>
      <c r="F69" s="115"/>
    </row>
    <row r="70" spans="3:6" x14ac:dyDescent="0.25">
      <c r="E70" s="2" t="s">
        <v>4783</v>
      </c>
    </row>
  </sheetData>
  <hyperlinks>
    <hyperlink ref="J2" location="'Index'!A1" display="'Index'!A1" xr:uid="{00000000-0004-0000-9500-000000000000}"/>
  </hyperlinks>
  <pageMargins left="0.7" right="0.7" top="0.75" bottom="0.75" header="0.3" footer="0.3"/>
  <pageSetup orientation="portrait" horizontalDpi="4294967293"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11"/>
  <dimension ref="A1:IV106"/>
  <sheetViews>
    <sheetView showGridLines="0" zoomScale="90" zoomScaleNormal="90" workbookViewId="0">
      <pane ySplit="6" topLeftCell="A9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939</v>
      </c>
      <c r="J2" s="38" t="s">
        <v>4466</v>
      </c>
    </row>
    <row r="3" spans="1:54" ht="16.5" x14ac:dyDescent="0.3">
      <c r="C3" s="1" t="s">
        <v>26</v>
      </c>
      <c r="D3" s="21" t="s">
        <v>940</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941</v>
      </c>
      <c r="C10" s="57" t="s">
        <v>942</v>
      </c>
      <c r="D10" s="54" t="s">
        <v>943</v>
      </c>
      <c r="E10" s="6" t="s">
        <v>304</v>
      </c>
      <c r="F10" s="19">
        <v>24552</v>
      </c>
      <c r="G10" s="24">
        <v>154.6</v>
      </c>
      <c r="H10" s="24">
        <v>1.72</v>
      </c>
      <c r="I10" s="31"/>
      <c r="J10" s="31"/>
      <c r="K10" s="35"/>
    </row>
    <row r="11" spans="1:54" x14ac:dyDescent="0.25">
      <c r="B11" s="8" t="s">
        <v>720</v>
      </c>
      <c r="C11" s="57" t="s">
        <v>721</v>
      </c>
      <c r="D11" s="54" t="s">
        <v>722</v>
      </c>
      <c r="E11" s="6" t="s">
        <v>114</v>
      </c>
      <c r="F11" s="19">
        <v>2100</v>
      </c>
      <c r="G11" s="24">
        <v>124.35</v>
      </c>
      <c r="H11" s="24">
        <v>1.38</v>
      </c>
      <c r="I11" s="31"/>
      <c r="J11" s="31"/>
      <c r="K11" s="35"/>
    </row>
    <row r="12" spans="1:54" x14ac:dyDescent="0.25">
      <c r="B12" s="8" t="s">
        <v>137</v>
      </c>
      <c r="C12" s="57" t="s">
        <v>138</v>
      </c>
      <c r="D12" s="54" t="s">
        <v>139</v>
      </c>
      <c r="E12" s="6" t="s">
        <v>140</v>
      </c>
      <c r="F12" s="19">
        <v>4400</v>
      </c>
      <c r="G12" s="24">
        <v>124.33</v>
      </c>
      <c r="H12" s="24">
        <v>1.38</v>
      </c>
      <c r="I12" s="31"/>
      <c r="J12" s="31"/>
      <c r="K12" s="35"/>
    </row>
    <row r="13" spans="1:54" x14ac:dyDescent="0.25">
      <c r="B13" s="8" t="s">
        <v>944</v>
      </c>
      <c r="C13" s="57" t="s">
        <v>945</v>
      </c>
      <c r="D13" s="54" t="s">
        <v>946</v>
      </c>
      <c r="E13" s="6" t="s">
        <v>103</v>
      </c>
      <c r="F13" s="19">
        <v>3663</v>
      </c>
      <c r="G13" s="24">
        <v>107.68</v>
      </c>
      <c r="H13" s="24">
        <v>1.2</v>
      </c>
      <c r="I13" s="31"/>
      <c r="J13" s="31"/>
      <c r="K13" s="35"/>
    </row>
    <row r="14" spans="1:54" x14ac:dyDescent="0.25">
      <c r="B14" s="8" t="s">
        <v>274</v>
      </c>
      <c r="C14" s="57" t="s">
        <v>275</v>
      </c>
      <c r="D14" s="54" t="s">
        <v>276</v>
      </c>
      <c r="E14" s="6" t="s">
        <v>60</v>
      </c>
      <c r="F14" s="19">
        <v>11000</v>
      </c>
      <c r="G14" s="24">
        <v>106.99</v>
      </c>
      <c r="H14" s="24">
        <v>1.19</v>
      </c>
      <c r="I14" s="31"/>
      <c r="J14" s="31"/>
      <c r="K14" s="35"/>
    </row>
    <row r="15" spans="1:54" x14ac:dyDescent="0.25">
      <c r="B15" s="8" t="s">
        <v>339</v>
      </c>
      <c r="C15" s="57" t="s">
        <v>340</v>
      </c>
      <c r="D15" s="54" t="s">
        <v>341</v>
      </c>
      <c r="E15" s="6" t="s">
        <v>89</v>
      </c>
      <c r="F15" s="19">
        <v>11000</v>
      </c>
      <c r="G15" s="24">
        <v>99.01</v>
      </c>
      <c r="H15" s="24">
        <v>1.1000000000000001</v>
      </c>
      <c r="I15" s="31"/>
      <c r="J15" s="31"/>
      <c r="K15" s="35"/>
    </row>
    <row r="16" spans="1:54" x14ac:dyDescent="0.25">
      <c r="B16" s="8" t="s">
        <v>492</v>
      </c>
      <c r="C16" s="57" t="s">
        <v>493</v>
      </c>
      <c r="D16" s="54" t="s">
        <v>494</v>
      </c>
      <c r="E16" s="6" t="s">
        <v>304</v>
      </c>
      <c r="F16" s="19">
        <v>11000</v>
      </c>
      <c r="G16" s="24">
        <v>96.22</v>
      </c>
      <c r="H16" s="24">
        <v>1.07</v>
      </c>
      <c r="I16" s="31"/>
      <c r="J16" s="31"/>
      <c r="K16" s="35"/>
    </row>
    <row r="17" spans="2:11" x14ac:dyDescent="0.25">
      <c r="B17" s="8" t="s">
        <v>519</v>
      </c>
      <c r="C17" s="57" t="s">
        <v>520</v>
      </c>
      <c r="D17" s="54" t="s">
        <v>521</v>
      </c>
      <c r="E17" s="6" t="s">
        <v>60</v>
      </c>
      <c r="F17" s="19">
        <v>1500</v>
      </c>
      <c r="G17" s="24">
        <v>91.68</v>
      </c>
      <c r="H17" s="24">
        <v>1.02</v>
      </c>
      <c r="I17" s="31"/>
      <c r="J17" s="31"/>
      <c r="K17" s="35"/>
    </row>
    <row r="18" spans="2:11" x14ac:dyDescent="0.25">
      <c r="B18" s="8" t="s">
        <v>947</v>
      </c>
      <c r="C18" s="57" t="s">
        <v>948</v>
      </c>
      <c r="D18" s="54" t="s">
        <v>949</v>
      </c>
      <c r="E18" s="6" t="s">
        <v>114</v>
      </c>
      <c r="F18" s="19">
        <v>57969</v>
      </c>
      <c r="G18" s="24">
        <v>83.62</v>
      </c>
      <c r="H18" s="24">
        <v>0.93</v>
      </c>
      <c r="I18" s="31"/>
      <c r="J18" s="31"/>
      <c r="K18" s="35"/>
    </row>
    <row r="19" spans="2:11" x14ac:dyDescent="0.25">
      <c r="B19" s="8" t="s">
        <v>729</v>
      </c>
      <c r="C19" s="57" t="s">
        <v>730</v>
      </c>
      <c r="D19" s="54" t="s">
        <v>731</v>
      </c>
      <c r="E19" s="6" t="s">
        <v>89</v>
      </c>
      <c r="F19" s="19">
        <v>17000</v>
      </c>
      <c r="G19" s="24">
        <v>82.44</v>
      </c>
      <c r="H19" s="24">
        <v>0.92</v>
      </c>
      <c r="I19" s="31"/>
      <c r="J19" s="31"/>
      <c r="K19" s="35"/>
    </row>
    <row r="20" spans="2:11" x14ac:dyDescent="0.25">
      <c r="B20" s="8" t="s">
        <v>820</v>
      </c>
      <c r="C20" s="57" t="s">
        <v>821</v>
      </c>
      <c r="D20" s="54" t="s">
        <v>822</v>
      </c>
      <c r="E20" s="6" t="s">
        <v>103</v>
      </c>
      <c r="F20" s="19">
        <v>14000</v>
      </c>
      <c r="G20" s="24">
        <v>80.58</v>
      </c>
      <c r="H20" s="24">
        <v>0.9</v>
      </c>
      <c r="I20" s="31"/>
      <c r="J20" s="31"/>
      <c r="K20" s="35"/>
    </row>
    <row r="21" spans="2:11" x14ac:dyDescent="0.25">
      <c r="B21" s="8" t="s">
        <v>778</v>
      </c>
      <c r="C21" s="57" t="s">
        <v>774</v>
      </c>
      <c r="D21" s="54" t="s">
        <v>779</v>
      </c>
      <c r="E21" s="6" t="s">
        <v>240</v>
      </c>
      <c r="F21" s="19">
        <v>15000</v>
      </c>
      <c r="G21" s="24">
        <v>78.11</v>
      </c>
      <c r="H21" s="24">
        <v>0.87</v>
      </c>
      <c r="I21" s="31"/>
      <c r="J21" s="31"/>
      <c r="K21" s="35"/>
    </row>
    <row r="22" spans="2:11" x14ac:dyDescent="0.25">
      <c r="B22" s="8" t="s">
        <v>438</v>
      </c>
      <c r="C22" s="57" t="s">
        <v>439</v>
      </c>
      <c r="D22" s="54" t="s">
        <v>440</v>
      </c>
      <c r="E22" s="6" t="s">
        <v>283</v>
      </c>
      <c r="F22" s="19">
        <v>7000</v>
      </c>
      <c r="G22" s="24">
        <v>77.13</v>
      </c>
      <c r="H22" s="24">
        <v>0.86</v>
      </c>
      <c r="I22" s="31"/>
      <c r="J22" s="31"/>
      <c r="K22" s="35"/>
    </row>
    <row r="23" spans="2:11" x14ac:dyDescent="0.25">
      <c r="B23" s="8" t="s">
        <v>950</v>
      </c>
      <c r="C23" s="57" t="s">
        <v>951</v>
      </c>
      <c r="D23" s="54" t="s">
        <v>952</v>
      </c>
      <c r="E23" s="6" t="s">
        <v>103</v>
      </c>
      <c r="F23" s="19">
        <v>20000</v>
      </c>
      <c r="G23" s="24">
        <v>76.95</v>
      </c>
      <c r="H23" s="24">
        <v>0.86</v>
      </c>
      <c r="I23" s="31"/>
      <c r="J23" s="31"/>
      <c r="K23" s="35"/>
    </row>
    <row r="24" spans="2:11" x14ac:dyDescent="0.25">
      <c r="B24" s="8" t="s">
        <v>237</v>
      </c>
      <c r="C24" s="57" t="s">
        <v>238</v>
      </c>
      <c r="D24" s="54" t="s">
        <v>239</v>
      </c>
      <c r="E24" s="6" t="s">
        <v>240</v>
      </c>
      <c r="F24" s="19">
        <v>17000</v>
      </c>
      <c r="G24" s="24">
        <v>72.44</v>
      </c>
      <c r="H24" s="24">
        <v>0.81</v>
      </c>
      <c r="I24" s="31"/>
      <c r="J24" s="31"/>
      <c r="K24" s="35"/>
    </row>
    <row r="25" spans="2:11" x14ac:dyDescent="0.25">
      <c r="B25" s="8" t="s">
        <v>953</v>
      </c>
      <c r="C25" s="57" t="s">
        <v>954</v>
      </c>
      <c r="D25" s="54" t="s">
        <v>955</v>
      </c>
      <c r="E25" s="6" t="s">
        <v>64</v>
      </c>
      <c r="F25" s="19">
        <v>30000</v>
      </c>
      <c r="G25" s="24">
        <v>68.72</v>
      </c>
      <c r="H25" s="24">
        <v>0.76</v>
      </c>
      <c r="I25" s="31"/>
      <c r="J25" s="31"/>
      <c r="K25" s="35"/>
    </row>
    <row r="26" spans="2:11" x14ac:dyDescent="0.25">
      <c r="B26" s="8" t="s">
        <v>262</v>
      </c>
      <c r="C26" s="57" t="s">
        <v>263</v>
      </c>
      <c r="D26" s="54" t="s">
        <v>264</v>
      </c>
      <c r="E26" s="6" t="s">
        <v>71</v>
      </c>
      <c r="F26" s="19">
        <v>5000</v>
      </c>
      <c r="G26" s="24">
        <v>51.81</v>
      </c>
      <c r="H26" s="24">
        <v>0.57999999999999996</v>
      </c>
      <c r="I26" s="31"/>
      <c r="J26" s="31"/>
      <c r="K26" s="35"/>
    </row>
    <row r="27" spans="2:11" x14ac:dyDescent="0.25">
      <c r="B27" s="8" t="s">
        <v>956</v>
      </c>
      <c r="C27" s="57" t="s">
        <v>957</v>
      </c>
      <c r="D27" s="54" t="s">
        <v>958</v>
      </c>
      <c r="E27" s="6" t="s">
        <v>114</v>
      </c>
      <c r="F27" s="19">
        <v>5000</v>
      </c>
      <c r="G27" s="24">
        <v>50</v>
      </c>
      <c r="H27" s="24">
        <v>0.56000000000000005</v>
      </c>
      <c r="I27" s="31"/>
      <c r="J27" s="31"/>
      <c r="K27" s="35"/>
    </row>
    <row r="28" spans="2:11" x14ac:dyDescent="0.25">
      <c r="B28" s="8" t="s">
        <v>708</v>
      </c>
      <c r="C28" s="57" t="s">
        <v>709</v>
      </c>
      <c r="D28" s="54" t="s">
        <v>710</v>
      </c>
      <c r="E28" s="6" t="s">
        <v>151</v>
      </c>
      <c r="F28" s="19">
        <v>5000</v>
      </c>
      <c r="G28" s="24">
        <v>45.85</v>
      </c>
      <c r="H28" s="24">
        <v>0.51</v>
      </c>
      <c r="I28" s="31"/>
      <c r="J28" s="31"/>
      <c r="K28" s="35"/>
    </row>
    <row r="29" spans="2:11" x14ac:dyDescent="0.25">
      <c r="B29" s="8" t="s">
        <v>268</v>
      </c>
      <c r="C29" s="57" t="s">
        <v>269</v>
      </c>
      <c r="D29" s="54" t="s">
        <v>270</v>
      </c>
      <c r="E29" s="6" t="s">
        <v>162</v>
      </c>
      <c r="F29" s="19">
        <v>13000</v>
      </c>
      <c r="G29" s="24">
        <v>44.93</v>
      </c>
      <c r="H29" s="24">
        <v>0.5</v>
      </c>
      <c r="I29" s="31"/>
      <c r="J29" s="31"/>
      <c r="K29" s="35"/>
    </row>
    <row r="30" spans="2:11" x14ac:dyDescent="0.25">
      <c r="B30" s="8" t="s">
        <v>959</v>
      </c>
      <c r="C30" s="57" t="s">
        <v>960</v>
      </c>
      <c r="D30" s="54" t="s">
        <v>961</v>
      </c>
      <c r="E30" s="6" t="s">
        <v>304</v>
      </c>
      <c r="F30" s="19">
        <v>7000</v>
      </c>
      <c r="G30" s="24">
        <v>43.53</v>
      </c>
      <c r="H30" s="24">
        <v>0.48</v>
      </c>
      <c r="I30" s="31"/>
      <c r="J30" s="31"/>
      <c r="K30" s="35"/>
    </row>
    <row r="31" spans="2:11" x14ac:dyDescent="0.25">
      <c r="B31" s="8" t="s">
        <v>355</v>
      </c>
      <c r="C31" s="57" t="s">
        <v>356</v>
      </c>
      <c r="D31" s="54" t="s">
        <v>357</v>
      </c>
      <c r="E31" s="6" t="s">
        <v>294</v>
      </c>
      <c r="F31" s="19">
        <v>103000</v>
      </c>
      <c r="G31" s="61">
        <v>0</v>
      </c>
      <c r="H31" s="24" t="s">
        <v>1911</v>
      </c>
      <c r="I31" s="31"/>
      <c r="J31" s="31"/>
      <c r="K31" s="35" t="s">
        <v>4697</v>
      </c>
    </row>
    <row r="32" spans="2:11" x14ac:dyDescent="0.25">
      <c r="C32" s="58" t="s">
        <v>39</v>
      </c>
      <c r="D32" s="54"/>
      <c r="E32" s="6"/>
      <c r="F32" s="19"/>
      <c r="G32" s="25">
        <v>1760.97</v>
      </c>
      <c r="H32" s="25">
        <v>19.600000000000001</v>
      </c>
      <c r="I32" s="31"/>
      <c r="J32" s="31"/>
      <c r="K32" s="35"/>
    </row>
    <row r="33" spans="1:11" x14ac:dyDescent="0.25">
      <c r="C33" s="57"/>
      <c r="D33" s="54"/>
      <c r="E33" s="6"/>
      <c r="F33" s="19"/>
      <c r="G33" s="24"/>
      <c r="H33" s="24"/>
      <c r="I33" s="31"/>
      <c r="J33" s="31"/>
      <c r="K33" s="35"/>
    </row>
    <row r="34" spans="1:11" x14ac:dyDescent="0.25">
      <c r="C34" s="58" t="s">
        <v>3</v>
      </c>
      <c r="D34" s="54"/>
      <c r="E34" s="6"/>
      <c r="F34" s="19"/>
      <c r="G34" s="24" t="s">
        <v>2</v>
      </c>
      <c r="H34" s="24" t="s">
        <v>2</v>
      </c>
      <c r="I34" s="31"/>
      <c r="J34" s="31"/>
      <c r="K34" s="35"/>
    </row>
    <row r="35" spans="1:11" x14ac:dyDescent="0.25">
      <c r="C35" s="57"/>
      <c r="D35" s="54"/>
      <c r="E35" s="6"/>
      <c r="F35" s="19"/>
      <c r="G35" s="24"/>
      <c r="H35" s="24"/>
      <c r="I35" s="31"/>
      <c r="J35" s="31"/>
      <c r="K35" s="35"/>
    </row>
    <row r="36" spans="1:11" x14ac:dyDescent="0.25">
      <c r="C36" s="59" t="s">
        <v>4</v>
      </c>
      <c r="D36" s="54"/>
      <c r="E36" s="6"/>
      <c r="F36" s="19"/>
      <c r="G36" s="24"/>
      <c r="H36" s="24"/>
      <c r="I36" s="31"/>
      <c r="J36" s="31"/>
      <c r="K36" s="35"/>
    </row>
    <row r="37" spans="1:11" x14ac:dyDescent="0.25">
      <c r="B37" s="8" t="s">
        <v>508</v>
      </c>
      <c r="C37" s="57" t="s">
        <v>509</v>
      </c>
      <c r="D37" s="54" t="s">
        <v>510</v>
      </c>
      <c r="E37" s="6" t="s">
        <v>53</v>
      </c>
      <c r="F37" s="19">
        <v>1300</v>
      </c>
      <c r="G37" s="24">
        <v>96.6</v>
      </c>
      <c r="H37" s="24">
        <v>1.07</v>
      </c>
      <c r="I37" s="31"/>
      <c r="J37" s="31"/>
      <c r="K37" s="35"/>
    </row>
    <row r="38" spans="1:11" x14ac:dyDescent="0.25">
      <c r="C38" s="58" t="s">
        <v>39</v>
      </c>
      <c r="D38" s="54"/>
      <c r="E38" s="6"/>
      <c r="F38" s="19"/>
      <c r="G38" s="25">
        <v>96.6</v>
      </c>
      <c r="H38" s="25">
        <v>1.07</v>
      </c>
      <c r="I38" s="31"/>
      <c r="J38" s="31"/>
      <c r="K38" s="35"/>
    </row>
    <row r="39" spans="1:11" x14ac:dyDescent="0.25">
      <c r="C39" s="57"/>
      <c r="D39" s="54"/>
      <c r="E39" s="6"/>
      <c r="F39" s="19"/>
      <c r="G39" s="24"/>
      <c r="H39" s="24"/>
      <c r="I39" s="31"/>
      <c r="J39" s="31"/>
      <c r="K39" s="35"/>
    </row>
    <row r="40" spans="1:11" x14ac:dyDescent="0.25">
      <c r="A40" s="10"/>
      <c r="B40" s="28"/>
      <c r="C40" s="58" t="s">
        <v>5</v>
      </c>
      <c r="D40" s="54"/>
      <c r="E40" s="6"/>
      <c r="F40" s="19"/>
      <c r="G40" s="24"/>
      <c r="H40" s="24"/>
      <c r="I40" s="31"/>
      <c r="J40" s="31"/>
      <c r="K40" s="35"/>
    </row>
    <row r="41" spans="1:11" x14ac:dyDescent="0.25">
      <c r="C41" s="59" t="s">
        <v>6</v>
      </c>
      <c r="D41" s="54"/>
      <c r="E41" s="6"/>
      <c r="F41" s="19"/>
      <c r="G41" s="24"/>
      <c r="H41" s="24"/>
      <c r="I41" s="31"/>
      <c r="J41" s="31"/>
      <c r="K41" s="35"/>
    </row>
    <row r="42" spans="1:11" x14ac:dyDescent="0.25">
      <c r="B42" s="8" t="s">
        <v>683</v>
      </c>
      <c r="C42" s="57" t="s">
        <v>575</v>
      </c>
      <c r="D42" s="54" t="s">
        <v>684</v>
      </c>
      <c r="E42" s="6" t="s">
        <v>554</v>
      </c>
      <c r="F42" s="19">
        <v>35</v>
      </c>
      <c r="G42" s="24">
        <v>340.6</v>
      </c>
      <c r="H42" s="24">
        <v>3.79</v>
      </c>
      <c r="I42" s="31">
        <v>8.0700500000000002</v>
      </c>
      <c r="J42" s="31"/>
      <c r="K42" s="35" t="s">
        <v>550</v>
      </c>
    </row>
    <row r="43" spans="1:11" x14ac:dyDescent="0.25">
      <c r="B43" s="8" t="s">
        <v>962</v>
      </c>
      <c r="C43" s="57" t="s">
        <v>963</v>
      </c>
      <c r="D43" s="54" t="s">
        <v>964</v>
      </c>
      <c r="E43" s="6" t="s">
        <v>583</v>
      </c>
      <c r="F43" s="19">
        <v>30</v>
      </c>
      <c r="G43" s="24">
        <v>290.74</v>
      </c>
      <c r="H43" s="24">
        <v>3.23</v>
      </c>
      <c r="I43" s="31">
        <v>8.6824999999999992</v>
      </c>
      <c r="J43" s="31"/>
      <c r="K43" s="35" t="s">
        <v>550</v>
      </c>
    </row>
    <row r="44" spans="1:11" x14ac:dyDescent="0.25">
      <c r="B44" s="8" t="s">
        <v>568</v>
      </c>
      <c r="C44" s="57" t="s">
        <v>552</v>
      </c>
      <c r="D44" s="54" t="s">
        <v>569</v>
      </c>
      <c r="E44" s="6" t="s">
        <v>570</v>
      </c>
      <c r="F44" s="19">
        <v>20</v>
      </c>
      <c r="G44" s="24">
        <v>205.44</v>
      </c>
      <c r="H44" s="24">
        <v>2.2799999999999998</v>
      </c>
      <c r="I44" s="31">
        <v>8.9682999999999993</v>
      </c>
      <c r="J44" s="31">
        <v>7.8428781224000002</v>
      </c>
      <c r="K44" s="35" t="s">
        <v>550</v>
      </c>
    </row>
    <row r="45" spans="1:11" x14ac:dyDescent="0.25">
      <c r="C45" s="58" t="s">
        <v>39</v>
      </c>
      <c r="D45" s="54"/>
      <c r="E45" s="6"/>
      <c r="F45" s="19"/>
      <c r="G45" s="25">
        <v>836.78</v>
      </c>
      <c r="H45" s="25">
        <v>9.3000000000000007</v>
      </c>
      <c r="I45" s="31"/>
      <c r="J45" s="31"/>
      <c r="K45" s="35"/>
    </row>
    <row r="46" spans="1:11" x14ac:dyDescent="0.25">
      <c r="C46" s="57"/>
      <c r="D46" s="54"/>
      <c r="E46" s="6"/>
      <c r="F46" s="19"/>
      <c r="G46" s="24"/>
      <c r="H46" s="24"/>
      <c r="I46" s="31"/>
      <c r="J46" s="31"/>
      <c r="K46" s="35"/>
    </row>
    <row r="47" spans="1:11" x14ac:dyDescent="0.25">
      <c r="C47" s="58" t="s">
        <v>7</v>
      </c>
      <c r="D47" s="54"/>
      <c r="E47" s="6"/>
      <c r="F47" s="19"/>
      <c r="G47" s="24" t="s">
        <v>2</v>
      </c>
      <c r="H47" s="24" t="s">
        <v>2</v>
      </c>
      <c r="I47" s="31"/>
      <c r="J47" s="31"/>
      <c r="K47" s="35"/>
    </row>
    <row r="48" spans="1:11" x14ac:dyDescent="0.25">
      <c r="C48" s="57"/>
      <c r="D48" s="54"/>
      <c r="E48" s="6"/>
      <c r="F48" s="19"/>
      <c r="G48" s="24"/>
      <c r="H48" s="24"/>
      <c r="I48" s="31"/>
      <c r="J48" s="31"/>
      <c r="K48" s="35"/>
    </row>
    <row r="49" spans="1:11" x14ac:dyDescent="0.25">
      <c r="C49" s="58" t="s">
        <v>8</v>
      </c>
      <c r="D49" s="54"/>
      <c r="E49" s="6"/>
      <c r="F49" s="19"/>
      <c r="G49" s="24" t="s">
        <v>2</v>
      </c>
      <c r="H49" s="24" t="s">
        <v>2</v>
      </c>
      <c r="I49" s="31"/>
      <c r="J49" s="31"/>
      <c r="K49" s="35"/>
    </row>
    <row r="50" spans="1:11" x14ac:dyDescent="0.25">
      <c r="C50" s="57"/>
      <c r="D50" s="54"/>
      <c r="E50" s="6"/>
      <c r="F50" s="19"/>
      <c r="G50" s="24"/>
      <c r="H50" s="24"/>
      <c r="I50" s="31"/>
      <c r="J50" s="31"/>
      <c r="K50" s="35"/>
    </row>
    <row r="51" spans="1:11" x14ac:dyDescent="0.25">
      <c r="C51" s="59" t="s">
        <v>9</v>
      </c>
      <c r="D51" s="54"/>
      <c r="E51" s="6"/>
      <c r="F51" s="19"/>
      <c r="G51" s="24"/>
      <c r="H51" s="24"/>
      <c r="I51" s="31"/>
      <c r="J51" s="31"/>
      <c r="K51" s="35"/>
    </row>
    <row r="52" spans="1:11" x14ac:dyDescent="0.25">
      <c r="B52" s="8" t="s">
        <v>607</v>
      </c>
      <c r="C52" s="57" t="s">
        <v>608</v>
      </c>
      <c r="D52" s="54" t="s">
        <v>609</v>
      </c>
      <c r="E52" s="6" t="s">
        <v>606</v>
      </c>
      <c r="F52" s="19">
        <v>1100000</v>
      </c>
      <c r="G52" s="24">
        <v>1085.46</v>
      </c>
      <c r="H52" s="24">
        <v>12.07</v>
      </c>
      <c r="I52" s="31">
        <v>7.5978010999999999</v>
      </c>
      <c r="J52" s="31"/>
      <c r="K52" s="35"/>
    </row>
    <row r="53" spans="1:11" x14ac:dyDescent="0.25">
      <c r="B53" s="8" t="s">
        <v>965</v>
      </c>
      <c r="C53" s="57" t="s">
        <v>966</v>
      </c>
      <c r="D53" s="54" t="s">
        <v>967</v>
      </c>
      <c r="E53" s="6" t="s">
        <v>606</v>
      </c>
      <c r="F53" s="19">
        <v>480000</v>
      </c>
      <c r="G53" s="24">
        <v>458.98</v>
      </c>
      <c r="H53" s="24">
        <v>5.0999999999999996</v>
      </c>
      <c r="I53" s="31">
        <v>7.4610208</v>
      </c>
      <c r="J53" s="31"/>
      <c r="K53" s="35"/>
    </row>
    <row r="54" spans="1:11" x14ac:dyDescent="0.25">
      <c r="C54" s="58" t="s">
        <v>39</v>
      </c>
      <c r="D54" s="54"/>
      <c r="E54" s="6"/>
      <c r="F54" s="19"/>
      <c r="G54" s="25">
        <v>1544.44</v>
      </c>
      <c r="H54" s="25">
        <v>17.170000000000002</v>
      </c>
      <c r="I54" s="31"/>
      <c r="J54" s="31"/>
      <c r="K54" s="35"/>
    </row>
    <row r="55" spans="1:11" x14ac:dyDescent="0.25">
      <c r="C55" s="57"/>
      <c r="D55" s="54"/>
      <c r="E55" s="6"/>
      <c r="F55" s="19"/>
      <c r="G55" s="24"/>
      <c r="H55" s="24"/>
      <c r="I55" s="31"/>
      <c r="J55" s="31"/>
      <c r="K55" s="35"/>
    </row>
    <row r="56" spans="1:11" x14ac:dyDescent="0.25">
      <c r="C56" s="59" t="s">
        <v>10</v>
      </c>
      <c r="D56" s="54"/>
      <c r="E56" s="6"/>
      <c r="F56" s="19"/>
      <c r="G56" s="24"/>
      <c r="H56" s="24"/>
      <c r="I56" s="31"/>
      <c r="J56" s="31"/>
      <c r="K56" s="35"/>
    </row>
    <row r="57" spans="1:11" x14ac:dyDescent="0.25">
      <c r="B57" s="8" t="s">
        <v>968</v>
      </c>
      <c r="C57" s="57" t="s">
        <v>969</v>
      </c>
      <c r="D57" s="54" t="s">
        <v>970</v>
      </c>
      <c r="E57" s="6" t="s">
        <v>606</v>
      </c>
      <c r="F57" s="19">
        <v>1500000</v>
      </c>
      <c r="G57" s="24">
        <v>1504.27</v>
      </c>
      <c r="H57" s="24">
        <v>16.72</v>
      </c>
      <c r="I57" s="31">
        <v>7.7938545000000001</v>
      </c>
      <c r="J57" s="31"/>
      <c r="K57" s="35"/>
    </row>
    <row r="58" spans="1:11" x14ac:dyDescent="0.25">
      <c r="B58" s="8" t="s">
        <v>971</v>
      </c>
      <c r="C58" s="57" t="s">
        <v>972</v>
      </c>
      <c r="D58" s="54" t="s">
        <v>973</v>
      </c>
      <c r="E58" s="6" t="s">
        <v>606</v>
      </c>
      <c r="F58" s="19">
        <v>1000000</v>
      </c>
      <c r="G58" s="24">
        <v>1009.89</v>
      </c>
      <c r="H58" s="24">
        <v>11.23</v>
      </c>
      <c r="I58" s="31">
        <v>7.6743578000000001</v>
      </c>
      <c r="J58" s="31"/>
      <c r="K58" s="35"/>
    </row>
    <row r="59" spans="1:11" x14ac:dyDescent="0.25">
      <c r="C59" s="58" t="s">
        <v>39</v>
      </c>
      <c r="D59" s="54"/>
      <c r="E59" s="6"/>
      <c r="F59" s="19"/>
      <c r="G59" s="25">
        <v>2514.16</v>
      </c>
      <c r="H59" s="25">
        <v>27.95</v>
      </c>
      <c r="I59" s="31"/>
      <c r="J59" s="31"/>
      <c r="K59" s="35"/>
    </row>
    <row r="60" spans="1:11" x14ac:dyDescent="0.25">
      <c r="C60" s="57"/>
      <c r="D60" s="54"/>
      <c r="E60" s="6"/>
      <c r="F60" s="19"/>
      <c r="G60" s="24"/>
      <c r="H60" s="24"/>
      <c r="I60" s="31"/>
      <c r="J60" s="31"/>
      <c r="K60" s="35"/>
    </row>
    <row r="61" spans="1:11" x14ac:dyDescent="0.25">
      <c r="A61" s="10"/>
      <c r="B61" s="28"/>
      <c r="C61" s="58" t="s">
        <v>11</v>
      </c>
      <c r="D61" s="54"/>
      <c r="E61" s="6"/>
      <c r="F61" s="19"/>
      <c r="G61" s="24"/>
      <c r="H61" s="24"/>
      <c r="I61" s="31"/>
      <c r="J61" s="31"/>
      <c r="K61" s="35"/>
    </row>
    <row r="62" spans="1:11" x14ac:dyDescent="0.25">
      <c r="A62" s="28"/>
      <c r="B62" s="28"/>
      <c r="C62" s="58" t="s">
        <v>13</v>
      </c>
      <c r="D62" s="54"/>
      <c r="E62" s="6"/>
      <c r="F62" s="19"/>
      <c r="G62" s="24" t="s">
        <v>2</v>
      </c>
      <c r="H62" s="24" t="s">
        <v>2</v>
      </c>
      <c r="I62" s="31"/>
      <c r="J62" s="31"/>
      <c r="K62" s="35"/>
    </row>
    <row r="63" spans="1:11" x14ac:dyDescent="0.25">
      <c r="A63" s="28"/>
      <c r="B63" s="28"/>
      <c r="C63" s="58"/>
      <c r="D63" s="54"/>
      <c r="E63" s="6"/>
      <c r="F63" s="19"/>
      <c r="G63" s="24"/>
      <c r="H63" s="24"/>
      <c r="I63" s="31"/>
      <c r="J63" s="31"/>
      <c r="K63" s="35"/>
    </row>
    <row r="64" spans="1:11" x14ac:dyDescent="0.25">
      <c r="A64" s="28"/>
      <c r="B64" s="28"/>
      <c r="C64" s="58" t="s">
        <v>14</v>
      </c>
      <c r="D64" s="54"/>
      <c r="E64" s="6"/>
      <c r="F64" s="19"/>
      <c r="G64" s="24" t="s">
        <v>2</v>
      </c>
      <c r="H64" s="24" t="s">
        <v>2</v>
      </c>
      <c r="I64" s="31"/>
      <c r="J64" s="31"/>
      <c r="K64" s="35"/>
    </row>
    <row r="65" spans="1:11" x14ac:dyDescent="0.25">
      <c r="A65" s="28"/>
      <c r="B65" s="28"/>
      <c r="C65" s="58"/>
      <c r="D65" s="54"/>
      <c r="E65" s="6"/>
      <c r="F65" s="19"/>
      <c r="G65" s="24"/>
      <c r="H65" s="24"/>
      <c r="I65" s="31"/>
      <c r="J65" s="31"/>
      <c r="K65" s="35"/>
    </row>
    <row r="66" spans="1:11" x14ac:dyDescent="0.25">
      <c r="A66" s="28"/>
      <c r="B66" s="28"/>
      <c r="C66" s="58" t="s">
        <v>15</v>
      </c>
      <c r="D66" s="54"/>
      <c r="E66" s="6"/>
      <c r="F66" s="19"/>
      <c r="G66" s="24" t="s">
        <v>2</v>
      </c>
      <c r="H66" s="24" t="s">
        <v>2</v>
      </c>
      <c r="I66" s="31"/>
      <c r="J66" s="31"/>
      <c r="K66" s="35"/>
    </row>
    <row r="67" spans="1:11" x14ac:dyDescent="0.25">
      <c r="A67" s="28"/>
      <c r="B67" s="28"/>
      <c r="C67" s="58"/>
      <c r="D67" s="54"/>
      <c r="E67" s="6"/>
      <c r="F67" s="19"/>
      <c r="G67" s="24"/>
      <c r="H67" s="24"/>
      <c r="I67" s="31"/>
      <c r="J67" s="31"/>
      <c r="K67" s="35"/>
    </row>
    <row r="68" spans="1:11" x14ac:dyDescent="0.25">
      <c r="A68" s="28"/>
      <c r="B68" s="28"/>
      <c r="C68" s="58" t="s">
        <v>16</v>
      </c>
      <c r="D68" s="54"/>
      <c r="E68" s="6"/>
      <c r="F68" s="19"/>
      <c r="G68" s="24" t="s">
        <v>2</v>
      </c>
      <c r="H68" s="24" t="s">
        <v>2</v>
      </c>
      <c r="I68" s="31"/>
      <c r="J68" s="31"/>
      <c r="K68" s="35"/>
    </row>
    <row r="69" spans="1:11" x14ac:dyDescent="0.25">
      <c r="A69" s="28"/>
      <c r="B69" s="28"/>
      <c r="C69" s="58"/>
      <c r="D69" s="54"/>
      <c r="E69" s="6"/>
      <c r="F69" s="19"/>
      <c r="G69" s="24"/>
      <c r="H69" s="24"/>
      <c r="I69" s="31"/>
      <c r="J69" s="31"/>
      <c r="K69" s="35"/>
    </row>
    <row r="70" spans="1:11" x14ac:dyDescent="0.25">
      <c r="C70" s="59" t="s">
        <v>17</v>
      </c>
      <c r="D70" s="54"/>
      <c r="E70" s="6"/>
      <c r="F70" s="19"/>
      <c r="G70" s="24"/>
      <c r="H70" s="24"/>
      <c r="I70" s="31"/>
      <c r="J70" s="31"/>
      <c r="K70" s="35"/>
    </row>
    <row r="71" spans="1:11" x14ac:dyDescent="0.25">
      <c r="B71" s="8" t="s">
        <v>974</v>
      </c>
      <c r="C71" s="57" t="s">
        <v>975</v>
      </c>
      <c r="D71" s="54" t="s">
        <v>976</v>
      </c>
      <c r="E71" s="6" t="s">
        <v>606</v>
      </c>
      <c r="F71" s="19">
        <v>375000</v>
      </c>
      <c r="G71" s="24">
        <v>283.85000000000002</v>
      </c>
      <c r="H71" s="24">
        <v>3.16</v>
      </c>
      <c r="I71" s="31">
        <v>7.6201388999999997</v>
      </c>
      <c r="J71" s="31"/>
      <c r="K71" s="35"/>
    </row>
    <row r="72" spans="1:11" x14ac:dyDescent="0.25">
      <c r="C72" s="58" t="s">
        <v>39</v>
      </c>
      <c r="D72" s="54"/>
      <c r="E72" s="6"/>
      <c r="F72" s="19"/>
      <c r="G72" s="25">
        <v>283.85000000000002</v>
      </c>
      <c r="H72" s="25">
        <v>3.16</v>
      </c>
      <c r="I72" s="31"/>
      <c r="J72" s="31"/>
      <c r="K72" s="35"/>
    </row>
    <row r="73" spans="1:11" x14ac:dyDescent="0.25">
      <c r="C73" s="57"/>
      <c r="D73" s="54"/>
      <c r="E73" s="6"/>
      <c r="F73" s="19"/>
      <c r="G73" s="24"/>
      <c r="H73" s="24"/>
      <c r="I73" s="31"/>
      <c r="J73" s="31"/>
      <c r="K73" s="35"/>
    </row>
    <row r="74" spans="1:11" x14ac:dyDescent="0.25">
      <c r="A74" s="10"/>
      <c r="B74" s="28"/>
      <c r="C74" s="58" t="s">
        <v>18</v>
      </c>
      <c r="D74" s="54"/>
      <c r="E74" s="6"/>
      <c r="F74" s="19"/>
      <c r="G74" s="24"/>
      <c r="H74" s="24"/>
      <c r="I74" s="31"/>
      <c r="J74" s="31"/>
      <c r="K74" s="35"/>
    </row>
    <row r="75" spans="1:11" x14ac:dyDescent="0.25">
      <c r="A75" s="28"/>
      <c r="B75" s="28"/>
      <c r="C75" s="58" t="s">
        <v>19</v>
      </c>
      <c r="D75" s="54"/>
      <c r="E75" s="6"/>
      <c r="F75" s="19"/>
      <c r="G75" s="24" t="s">
        <v>2</v>
      </c>
      <c r="H75" s="24" t="s">
        <v>2</v>
      </c>
      <c r="I75" s="31"/>
      <c r="J75" s="31"/>
      <c r="K75" s="35"/>
    </row>
    <row r="76" spans="1:11" x14ac:dyDescent="0.25">
      <c r="A76" s="28"/>
      <c r="B76" s="28"/>
      <c r="C76" s="58"/>
      <c r="D76" s="54"/>
      <c r="E76" s="6"/>
      <c r="F76" s="19"/>
      <c r="G76" s="24"/>
      <c r="H76" s="24"/>
      <c r="I76" s="31"/>
      <c r="J76" s="31"/>
      <c r="K76" s="35"/>
    </row>
    <row r="77" spans="1:11" x14ac:dyDescent="0.25">
      <c r="A77" s="28"/>
      <c r="B77" s="28"/>
      <c r="C77" s="58" t="s">
        <v>20</v>
      </c>
      <c r="D77" s="54"/>
      <c r="E77" s="6"/>
      <c r="F77" s="19"/>
      <c r="G77" s="24" t="s">
        <v>2</v>
      </c>
      <c r="H77" s="24" t="s">
        <v>2</v>
      </c>
      <c r="I77" s="31"/>
      <c r="J77" s="31"/>
      <c r="K77" s="35"/>
    </row>
    <row r="78" spans="1:11" x14ac:dyDescent="0.25">
      <c r="A78" s="28"/>
      <c r="B78" s="28"/>
      <c r="C78" s="58"/>
      <c r="D78" s="54"/>
      <c r="E78" s="6"/>
      <c r="F78" s="19"/>
      <c r="G78" s="24"/>
      <c r="H78" s="24"/>
      <c r="I78" s="31"/>
      <c r="J78" s="31"/>
      <c r="K78" s="35"/>
    </row>
    <row r="79" spans="1:11" x14ac:dyDescent="0.25">
      <c r="A79" s="28"/>
      <c r="B79" s="28"/>
      <c r="C79" s="58" t="s">
        <v>21</v>
      </c>
      <c r="D79" s="54"/>
      <c r="E79" s="6"/>
      <c r="F79" s="19"/>
      <c r="G79" s="24" t="s">
        <v>2</v>
      </c>
      <c r="H79" s="24" t="s">
        <v>2</v>
      </c>
      <c r="I79" s="31"/>
      <c r="J79" s="31"/>
      <c r="K79" s="35"/>
    </row>
    <row r="80" spans="1:11" x14ac:dyDescent="0.25">
      <c r="A80" s="28"/>
      <c r="B80" s="28"/>
      <c r="C80" s="58"/>
      <c r="D80" s="54"/>
      <c r="E80" s="6"/>
      <c r="F80" s="19"/>
      <c r="G80" s="24"/>
      <c r="H80" s="24"/>
      <c r="I80" s="31"/>
      <c r="J80" s="31"/>
      <c r="K80" s="35"/>
    </row>
    <row r="81" spans="1:54" x14ac:dyDescent="0.25">
      <c r="A81" s="28"/>
      <c r="B81" s="28"/>
      <c r="C81" s="58" t="s">
        <v>22</v>
      </c>
      <c r="D81" s="54"/>
      <c r="E81" s="6"/>
      <c r="F81" s="19"/>
      <c r="G81" s="24" t="s">
        <v>2</v>
      </c>
      <c r="H81" s="24" t="s">
        <v>2</v>
      </c>
      <c r="I81" s="31"/>
      <c r="J81" s="31"/>
      <c r="K81" s="35"/>
    </row>
    <row r="82" spans="1:54" x14ac:dyDescent="0.25">
      <c r="A82" s="28"/>
      <c r="B82" s="28"/>
      <c r="C82" s="58"/>
      <c r="D82" s="54"/>
      <c r="E82" s="6"/>
      <c r="F82" s="19"/>
      <c r="G82" s="24"/>
      <c r="H82" s="24"/>
      <c r="I82" s="31"/>
      <c r="J82" s="31"/>
      <c r="K82" s="35"/>
    </row>
    <row r="83" spans="1:54" x14ac:dyDescent="0.25">
      <c r="C83" s="59" t="s">
        <v>23</v>
      </c>
      <c r="D83" s="54"/>
      <c r="E83" s="6"/>
      <c r="F83" s="19"/>
      <c r="G83" s="24"/>
      <c r="H83" s="24"/>
      <c r="I83" s="31"/>
      <c r="J83" s="31"/>
      <c r="K83" s="35"/>
    </row>
    <row r="84" spans="1:54" x14ac:dyDescent="0.25">
      <c r="B84" s="8" t="s">
        <v>37</v>
      </c>
      <c r="C84" s="57" t="s">
        <v>38</v>
      </c>
      <c r="D84" s="54"/>
      <c r="E84" s="6"/>
      <c r="F84" s="19"/>
      <c r="G84" s="24">
        <v>1917.03</v>
      </c>
      <c r="H84" s="24">
        <v>21.31</v>
      </c>
      <c r="I84" s="31"/>
      <c r="J84" s="31"/>
      <c r="K84" s="35"/>
    </row>
    <row r="85" spans="1:54" x14ac:dyDescent="0.25">
      <c r="C85" s="58" t="s">
        <v>39</v>
      </c>
      <c r="D85" s="54"/>
      <c r="E85" s="6"/>
      <c r="F85" s="19"/>
      <c r="G85" s="25">
        <v>1917.03</v>
      </c>
      <c r="H85" s="25">
        <v>21.31</v>
      </c>
      <c r="I85" s="31"/>
      <c r="J85" s="31"/>
      <c r="K85" s="35"/>
    </row>
    <row r="86" spans="1:54" x14ac:dyDescent="0.25">
      <c r="C86" s="57"/>
      <c r="D86" s="54"/>
      <c r="E86" s="6"/>
      <c r="F86" s="19"/>
      <c r="G86" s="24"/>
      <c r="H86" s="24"/>
      <c r="I86" s="31"/>
      <c r="J86" s="31"/>
      <c r="K86" s="35"/>
    </row>
    <row r="87" spans="1:54" x14ac:dyDescent="0.25">
      <c r="A87" s="10"/>
      <c r="B87" s="28"/>
      <c r="C87" s="58" t="s">
        <v>24</v>
      </c>
      <c r="D87" s="54"/>
      <c r="E87" s="6"/>
      <c r="F87" s="19"/>
      <c r="G87" s="24"/>
      <c r="H87" s="24"/>
      <c r="I87" s="31"/>
      <c r="J87" s="31"/>
      <c r="K87" s="35"/>
    </row>
    <row r="88" spans="1:54" s="2" customFormat="1" ht="13.5" x14ac:dyDescent="0.25">
      <c r="A88" s="28"/>
      <c r="B88" s="28"/>
      <c r="C88" s="57" t="s">
        <v>4648</v>
      </c>
      <c r="D88" s="54"/>
      <c r="E88" s="6"/>
      <c r="F88" s="19"/>
      <c r="G88" s="24" t="s">
        <v>2</v>
      </c>
      <c r="H88" s="24" t="s">
        <v>2</v>
      </c>
      <c r="I88" s="31"/>
      <c r="J88" s="31"/>
      <c r="K88" s="35"/>
      <c r="L88" s="3"/>
      <c r="AI88" s="3"/>
      <c r="AV88" s="3"/>
      <c r="AX88" s="3"/>
      <c r="BB88" s="3"/>
    </row>
    <row r="89" spans="1:54" x14ac:dyDescent="0.25">
      <c r="B89" s="8"/>
      <c r="C89" s="57" t="s">
        <v>40</v>
      </c>
      <c r="D89" s="54"/>
      <c r="E89" s="6"/>
      <c r="F89" s="19"/>
      <c r="G89" s="24">
        <v>41.38</v>
      </c>
      <c r="H89" s="24">
        <v>0.44</v>
      </c>
      <c r="I89" s="31"/>
      <c r="J89" s="31"/>
      <c r="K89" s="35"/>
    </row>
    <row r="90" spans="1:54" x14ac:dyDescent="0.25">
      <c r="C90" s="58" t="s">
        <v>39</v>
      </c>
      <c r="D90" s="54"/>
      <c r="E90" s="6"/>
      <c r="F90" s="19"/>
      <c r="G90" s="25">
        <v>41.38</v>
      </c>
      <c r="H90" s="25">
        <v>0.44</v>
      </c>
      <c r="I90" s="31"/>
      <c r="J90" s="31"/>
      <c r="K90" s="35"/>
    </row>
    <row r="91" spans="1:54" x14ac:dyDescent="0.25">
      <c r="C91" s="57"/>
      <c r="D91" s="54"/>
      <c r="E91" s="6"/>
      <c r="F91" s="19"/>
      <c r="G91" s="24"/>
      <c r="H91" s="24"/>
      <c r="I91" s="31"/>
      <c r="J91" s="31"/>
      <c r="K91" s="35"/>
    </row>
    <row r="92" spans="1:54" x14ac:dyDescent="0.25">
      <c r="C92" s="60" t="s">
        <v>41</v>
      </c>
      <c r="D92" s="55"/>
      <c r="E92" s="5"/>
      <c r="F92" s="20"/>
      <c r="G92" s="26">
        <v>8995.2099999999991</v>
      </c>
      <c r="H92" s="26">
        <v>100</v>
      </c>
      <c r="I92" s="32"/>
      <c r="J92" s="32"/>
      <c r="K92" s="36"/>
    </row>
    <row r="95" spans="1:54" x14ac:dyDescent="0.25">
      <c r="C95" s="1" t="s">
        <v>42</v>
      </c>
    </row>
    <row r="96" spans="1:54" x14ac:dyDescent="0.25">
      <c r="C96" s="37" t="s">
        <v>43</v>
      </c>
      <c r="D96" s="37"/>
      <c r="E96" s="37"/>
      <c r="F96" s="37"/>
      <c r="G96" s="37"/>
      <c r="H96" s="37"/>
      <c r="I96" s="37"/>
      <c r="J96" s="37"/>
      <c r="K96" s="37"/>
    </row>
    <row r="97" spans="2:7" x14ac:dyDescent="0.25">
      <c r="C97" s="2" t="s">
        <v>44</v>
      </c>
    </row>
    <row r="98" spans="2:7" x14ac:dyDescent="0.25">
      <c r="C98" s="2" t="s">
        <v>45</v>
      </c>
    </row>
    <row r="99" spans="2:7" x14ac:dyDescent="0.25">
      <c r="C99" s="2" t="s">
        <v>46</v>
      </c>
    </row>
    <row r="100" spans="2:7" x14ac:dyDescent="0.25">
      <c r="C100" s="2" t="s">
        <v>47</v>
      </c>
    </row>
    <row r="101" spans="2:7" s="97" customFormat="1" x14ac:dyDescent="0.25">
      <c r="B101" s="98" t="s">
        <v>939</v>
      </c>
      <c r="C101" s="99" t="s">
        <v>4657</v>
      </c>
      <c r="D101" s="99"/>
      <c r="E101" s="99"/>
      <c r="F101" s="99"/>
      <c r="G101" s="100"/>
    </row>
    <row r="102" spans="2:7" s="97" customFormat="1" ht="76.5" x14ac:dyDescent="0.25">
      <c r="B102" s="98" t="s">
        <v>939</v>
      </c>
      <c r="C102" s="101" t="s">
        <v>4658</v>
      </c>
      <c r="D102" s="101" t="s">
        <v>29</v>
      </c>
      <c r="E102" s="101" t="s">
        <v>4659</v>
      </c>
      <c r="F102" s="101" t="s">
        <v>4660</v>
      </c>
      <c r="G102" s="102" t="s">
        <v>4661</v>
      </c>
    </row>
    <row r="103" spans="2:7" s="97" customFormat="1" x14ac:dyDescent="0.25">
      <c r="B103" s="98" t="s">
        <v>939</v>
      </c>
      <c r="C103" s="103" t="s">
        <v>4662</v>
      </c>
      <c r="D103" s="103" t="s">
        <v>4663</v>
      </c>
      <c r="E103" s="104">
        <v>0</v>
      </c>
      <c r="F103" s="105">
        <v>0</v>
      </c>
      <c r="G103" s="104">
        <v>326.10000000000002</v>
      </c>
    </row>
    <row r="105" spans="2:7" x14ac:dyDescent="0.25">
      <c r="C105" s="114" t="s">
        <v>4724</v>
      </c>
      <c r="E105" s="114" t="s">
        <v>4725</v>
      </c>
      <c r="F105" s="115"/>
    </row>
    <row r="106" spans="2:7" x14ac:dyDescent="0.25">
      <c r="E106" s="2" t="s">
        <v>4736</v>
      </c>
    </row>
  </sheetData>
  <hyperlinks>
    <hyperlink ref="J2" location="'Index'!A1" display="'Index'!A1" xr:uid="{00000000-0004-0000-2100-000000000000}"/>
  </hyperlinks>
  <pageMargins left="0.7" right="0.7" top="0.75" bottom="0.75" header="0.3" footer="0.3"/>
  <pageSetup orientation="portrait" horizontalDpi="4294967293" r:id="rId1"/>
  <drawing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sheetPr codeName="Sheet1128"/>
  <dimension ref="A1:IV83"/>
  <sheetViews>
    <sheetView showGridLines="0" zoomScale="90" zoomScaleNormal="90" workbookViewId="0">
      <pane ySplit="6" topLeftCell="A63"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2693</v>
      </c>
      <c r="J2" s="38" t="s">
        <v>4466</v>
      </c>
    </row>
    <row r="3" spans="1:54" ht="16.5" x14ac:dyDescent="0.3">
      <c r="C3" s="1" t="s">
        <v>26</v>
      </c>
      <c r="D3" s="21" t="s">
        <v>4176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C23" s="59" t="s">
        <v>9</v>
      </c>
      <c r="D23" s="54"/>
      <c r="E23" s="6"/>
      <c r="F23" s="19"/>
      <c r="G23" s="24"/>
      <c r="H23" s="24"/>
      <c r="I23" s="31"/>
      <c r="J23" s="31"/>
      <c r="K23" s="35"/>
    </row>
    <row r="24" spans="1:11" x14ac:dyDescent="0.25">
      <c r="B24" s="8" t="s">
        <v>619</v>
      </c>
      <c r="C24" s="57" t="s">
        <v>620</v>
      </c>
      <c r="D24" s="54" t="s">
        <v>621</v>
      </c>
      <c r="E24" s="6" t="s">
        <v>606</v>
      </c>
      <c r="F24" s="19">
        <v>3000000</v>
      </c>
      <c r="G24" s="24">
        <v>2994.43</v>
      </c>
      <c r="H24" s="24">
        <v>3.59</v>
      </c>
      <c r="I24" s="31">
        <v>7.5623467</v>
      </c>
      <c r="J24" s="31"/>
      <c r="K24" s="35"/>
    </row>
    <row r="25" spans="1:11" x14ac:dyDescent="0.25">
      <c r="C25" s="58" t="s">
        <v>39</v>
      </c>
      <c r="D25" s="54"/>
      <c r="E25" s="6"/>
      <c r="F25" s="19"/>
      <c r="G25" s="25">
        <v>2994.43</v>
      </c>
      <c r="H25" s="25">
        <v>3.59</v>
      </c>
      <c r="I25" s="31"/>
      <c r="J25" s="31"/>
      <c r="K25" s="35"/>
    </row>
    <row r="26" spans="1:11" x14ac:dyDescent="0.25">
      <c r="C26" s="57"/>
      <c r="D26" s="54"/>
      <c r="E26" s="6"/>
      <c r="F26" s="19"/>
      <c r="G26" s="24"/>
      <c r="H26" s="24"/>
      <c r="I26" s="31"/>
      <c r="J26" s="31"/>
      <c r="K26" s="35"/>
    </row>
    <row r="27" spans="1:11" x14ac:dyDescent="0.25">
      <c r="C27" s="59" t="s">
        <v>10</v>
      </c>
      <c r="D27" s="54"/>
      <c r="E27" s="6"/>
      <c r="F27" s="19"/>
      <c r="G27" s="24"/>
      <c r="H27" s="24"/>
      <c r="I27" s="31"/>
      <c r="J27" s="31"/>
      <c r="K27" s="35"/>
    </row>
    <row r="28" spans="1:11" x14ac:dyDescent="0.25">
      <c r="B28" s="8" t="s">
        <v>4177</v>
      </c>
      <c r="C28" s="57" t="s">
        <v>4178</v>
      </c>
      <c r="D28" s="54" t="s">
        <v>4179</v>
      </c>
      <c r="E28" s="6" t="s">
        <v>606</v>
      </c>
      <c r="F28" s="19">
        <v>41500000</v>
      </c>
      <c r="G28" s="24">
        <v>40892.9</v>
      </c>
      <c r="H28" s="24">
        <v>49.08</v>
      </c>
      <c r="I28" s="31">
        <v>7.7175710000000004</v>
      </c>
      <c r="J28" s="31"/>
      <c r="K28" s="35"/>
    </row>
    <row r="29" spans="1:11" x14ac:dyDescent="0.25">
      <c r="B29" s="8" t="s">
        <v>4180</v>
      </c>
      <c r="C29" s="57" t="s">
        <v>4181</v>
      </c>
      <c r="D29" s="54" t="s">
        <v>4182</v>
      </c>
      <c r="E29" s="6" t="s">
        <v>606</v>
      </c>
      <c r="F29" s="19">
        <v>11300000</v>
      </c>
      <c r="G29" s="24">
        <v>11188.32</v>
      </c>
      <c r="H29" s="24">
        <v>13.43</v>
      </c>
      <c r="I29" s="31">
        <v>7.7346431999999998</v>
      </c>
      <c r="J29" s="31"/>
      <c r="K29" s="35"/>
    </row>
    <row r="30" spans="1:11" x14ac:dyDescent="0.25">
      <c r="B30" s="8" t="s">
        <v>4183</v>
      </c>
      <c r="C30" s="57" t="s">
        <v>4184</v>
      </c>
      <c r="D30" s="54" t="s">
        <v>4185</v>
      </c>
      <c r="E30" s="6" t="s">
        <v>606</v>
      </c>
      <c r="F30" s="19">
        <v>9500000</v>
      </c>
      <c r="G30" s="24">
        <v>9361.67</v>
      </c>
      <c r="H30" s="24">
        <v>11.23</v>
      </c>
      <c r="I30" s="31">
        <v>7.7346431999999998</v>
      </c>
      <c r="J30" s="31"/>
      <c r="K30" s="35"/>
    </row>
    <row r="31" spans="1:11" x14ac:dyDescent="0.25">
      <c r="B31" s="8" t="s">
        <v>4186</v>
      </c>
      <c r="C31" s="57" t="s">
        <v>4187</v>
      </c>
      <c r="D31" s="54" t="s">
        <v>4188</v>
      </c>
      <c r="E31" s="6" t="s">
        <v>606</v>
      </c>
      <c r="F31" s="19">
        <v>5500000</v>
      </c>
      <c r="G31" s="24">
        <v>5463.2</v>
      </c>
      <c r="H31" s="24">
        <v>6.56</v>
      </c>
      <c r="I31" s="31">
        <v>7.7691162</v>
      </c>
      <c r="J31" s="31"/>
      <c r="K31" s="35"/>
    </row>
    <row r="32" spans="1:11" x14ac:dyDescent="0.25">
      <c r="B32" s="8" t="s">
        <v>4189</v>
      </c>
      <c r="C32" s="57" t="s">
        <v>4190</v>
      </c>
      <c r="D32" s="54" t="s">
        <v>4191</v>
      </c>
      <c r="E32" s="6" t="s">
        <v>606</v>
      </c>
      <c r="F32" s="19">
        <v>3000000</v>
      </c>
      <c r="G32" s="24">
        <v>2984.93</v>
      </c>
      <c r="H32" s="24">
        <v>3.58</v>
      </c>
      <c r="I32" s="31">
        <v>7.7338236</v>
      </c>
      <c r="J32" s="31"/>
      <c r="K32" s="35"/>
    </row>
    <row r="33" spans="2:11" x14ac:dyDescent="0.25">
      <c r="B33" s="8" t="s">
        <v>4192</v>
      </c>
      <c r="C33" s="57" t="s">
        <v>4193</v>
      </c>
      <c r="D33" s="54" t="s">
        <v>4194</v>
      </c>
      <c r="E33" s="6" t="s">
        <v>606</v>
      </c>
      <c r="F33" s="19">
        <v>2098600</v>
      </c>
      <c r="G33" s="24">
        <v>2071.8200000000002</v>
      </c>
      <c r="H33" s="24">
        <v>2.4900000000000002</v>
      </c>
      <c r="I33" s="31">
        <v>7.7813629999999998</v>
      </c>
      <c r="J33" s="31"/>
      <c r="K33" s="35"/>
    </row>
    <row r="34" spans="2:11" x14ac:dyDescent="0.25">
      <c r="B34" s="8" t="s">
        <v>3442</v>
      </c>
      <c r="C34" s="57" t="s">
        <v>3443</v>
      </c>
      <c r="D34" s="54" t="s">
        <v>3444</v>
      </c>
      <c r="E34" s="6" t="s">
        <v>606</v>
      </c>
      <c r="F34" s="19">
        <v>2000000</v>
      </c>
      <c r="G34" s="24">
        <v>1974.95</v>
      </c>
      <c r="H34" s="24">
        <v>2.37</v>
      </c>
      <c r="I34" s="31">
        <v>7.7455103000000003</v>
      </c>
      <c r="J34" s="31"/>
      <c r="K34" s="35"/>
    </row>
    <row r="35" spans="2:11" x14ac:dyDescent="0.25">
      <c r="B35" s="8" t="s">
        <v>4195</v>
      </c>
      <c r="C35" s="57" t="s">
        <v>4196</v>
      </c>
      <c r="D35" s="54" t="s">
        <v>4197</v>
      </c>
      <c r="E35" s="6" t="s">
        <v>606</v>
      </c>
      <c r="F35" s="19">
        <v>1000000</v>
      </c>
      <c r="G35" s="24">
        <v>1024.8499999999999</v>
      </c>
      <c r="H35" s="24">
        <v>1.23</v>
      </c>
      <c r="I35" s="31">
        <v>7.7341182999999996</v>
      </c>
      <c r="J35" s="31"/>
      <c r="K35" s="35"/>
    </row>
    <row r="36" spans="2:11" x14ac:dyDescent="0.25">
      <c r="B36" s="8" t="s">
        <v>4198</v>
      </c>
      <c r="C36" s="57" t="s">
        <v>4199</v>
      </c>
      <c r="D36" s="54" t="s">
        <v>4200</v>
      </c>
      <c r="E36" s="6" t="s">
        <v>606</v>
      </c>
      <c r="F36" s="19">
        <v>1000000</v>
      </c>
      <c r="G36" s="24">
        <v>983.5</v>
      </c>
      <c r="H36" s="24">
        <v>1.18</v>
      </c>
      <c r="I36" s="31">
        <v>7.7813629999999998</v>
      </c>
      <c r="J36" s="31"/>
      <c r="K36" s="35"/>
    </row>
    <row r="37" spans="2:11" x14ac:dyDescent="0.25">
      <c r="B37" s="8" t="s">
        <v>4201</v>
      </c>
      <c r="C37" s="57" t="s">
        <v>4202</v>
      </c>
      <c r="D37" s="54" t="s">
        <v>4203</v>
      </c>
      <c r="E37" s="6" t="s">
        <v>606</v>
      </c>
      <c r="F37" s="19">
        <v>1000000</v>
      </c>
      <c r="G37" s="24">
        <v>946.36</v>
      </c>
      <c r="H37" s="24">
        <v>1.1399999999999999</v>
      </c>
      <c r="I37" s="31">
        <v>7.7194045999999998</v>
      </c>
      <c r="J37" s="31"/>
      <c r="K37" s="35"/>
    </row>
    <row r="38" spans="2:11" x14ac:dyDescent="0.25">
      <c r="B38" s="8" t="s">
        <v>4204</v>
      </c>
      <c r="C38" s="57" t="s">
        <v>4205</v>
      </c>
      <c r="D38" s="54" t="s">
        <v>4206</v>
      </c>
      <c r="E38" s="6" t="s">
        <v>606</v>
      </c>
      <c r="F38" s="19">
        <v>500000</v>
      </c>
      <c r="G38" s="24">
        <v>493.8</v>
      </c>
      <c r="H38" s="24">
        <v>0.59</v>
      </c>
      <c r="I38" s="31">
        <v>7.7245759999999999</v>
      </c>
      <c r="J38" s="31"/>
      <c r="K38" s="35"/>
    </row>
    <row r="39" spans="2:11" x14ac:dyDescent="0.25">
      <c r="B39" s="8" t="s">
        <v>3466</v>
      </c>
      <c r="C39" s="57" t="s">
        <v>3467</v>
      </c>
      <c r="D39" s="54" t="s">
        <v>3468</v>
      </c>
      <c r="E39" s="6" t="s">
        <v>606</v>
      </c>
      <c r="F39" s="19">
        <v>500000</v>
      </c>
      <c r="G39" s="24">
        <v>492.93</v>
      </c>
      <c r="H39" s="24">
        <v>0.59</v>
      </c>
      <c r="I39" s="31">
        <v>7.731789</v>
      </c>
      <c r="J39" s="31"/>
      <c r="K39" s="35"/>
    </row>
    <row r="40" spans="2:11" x14ac:dyDescent="0.25">
      <c r="C40" s="58" t="s">
        <v>39</v>
      </c>
      <c r="D40" s="54"/>
      <c r="E40" s="6"/>
      <c r="F40" s="19"/>
      <c r="G40" s="25">
        <v>77879.23</v>
      </c>
      <c r="H40" s="25">
        <v>93.47</v>
      </c>
      <c r="I40" s="31"/>
      <c r="J40" s="31"/>
      <c r="K40" s="35"/>
    </row>
    <row r="41" spans="2:11" x14ac:dyDescent="0.25">
      <c r="C41" s="57"/>
      <c r="D41" s="54"/>
      <c r="E41" s="6"/>
      <c r="F41" s="19"/>
      <c r="G41" s="24"/>
      <c r="H41" s="24"/>
      <c r="I41" s="31"/>
      <c r="J41" s="31"/>
      <c r="K41" s="35"/>
    </row>
    <row r="42" spans="2:11" x14ac:dyDescent="0.25">
      <c r="C42" s="58" t="s">
        <v>11</v>
      </c>
      <c r="D42" s="54"/>
      <c r="E42" s="6"/>
      <c r="F42" s="19"/>
      <c r="G42" s="24"/>
      <c r="H42" s="24"/>
      <c r="I42" s="31"/>
      <c r="J42" s="31"/>
      <c r="K42" s="35"/>
    </row>
    <row r="43" spans="2:11" x14ac:dyDescent="0.25">
      <c r="C43" s="57"/>
      <c r="D43" s="54"/>
      <c r="E43" s="6"/>
      <c r="F43" s="19"/>
      <c r="G43" s="24"/>
      <c r="H43" s="24"/>
      <c r="I43" s="31"/>
      <c r="J43" s="31"/>
      <c r="K43" s="35"/>
    </row>
    <row r="44" spans="2:11" x14ac:dyDescent="0.25">
      <c r="C44" s="58" t="s">
        <v>13</v>
      </c>
      <c r="D44" s="54"/>
      <c r="E44" s="6"/>
      <c r="F44" s="19"/>
      <c r="G44" s="24" t="s">
        <v>2</v>
      </c>
      <c r="H44" s="24" t="s">
        <v>2</v>
      </c>
      <c r="I44" s="31"/>
      <c r="J44" s="31"/>
      <c r="K44" s="35"/>
    </row>
    <row r="45" spans="2:11" x14ac:dyDescent="0.25">
      <c r="C45" s="57"/>
      <c r="D45" s="54"/>
      <c r="E45" s="6"/>
      <c r="F45" s="19"/>
      <c r="G45" s="24"/>
      <c r="H45" s="24"/>
      <c r="I45" s="31"/>
      <c r="J45" s="31"/>
      <c r="K45" s="35"/>
    </row>
    <row r="46" spans="2:11" x14ac:dyDescent="0.25">
      <c r="C46" s="58" t="s">
        <v>14</v>
      </c>
      <c r="D46" s="54"/>
      <c r="E46" s="6"/>
      <c r="F46" s="19"/>
      <c r="G46" s="24" t="s">
        <v>2</v>
      </c>
      <c r="H46" s="24" t="s">
        <v>2</v>
      </c>
      <c r="I46" s="31"/>
      <c r="J46" s="31"/>
      <c r="K46" s="35"/>
    </row>
    <row r="47" spans="2:11" x14ac:dyDescent="0.25">
      <c r="C47" s="57"/>
      <c r="D47" s="54"/>
      <c r="E47" s="6"/>
      <c r="F47" s="19"/>
      <c r="G47" s="24"/>
      <c r="H47" s="24"/>
      <c r="I47" s="31"/>
      <c r="J47" s="31"/>
      <c r="K47" s="35"/>
    </row>
    <row r="48" spans="2:11" x14ac:dyDescent="0.25">
      <c r="C48" s="58" t="s">
        <v>15</v>
      </c>
      <c r="D48" s="54"/>
      <c r="E48" s="6"/>
      <c r="F48" s="19"/>
      <c r="G48" s="24" t="s">
        <v>2</v>
      </c>
      <c r="H48" s="24" t="s">
        <v>2</v>
      </c>
      <c r="I48" s="31"/>
      <c r="J48" s="31"/>
      <c r="K48" s="35"/>
    </row>
    <row r="49" spans="1:11" x14ac:dyDescent="0.25">
      <c r="C49" s="57"/>
      <c r="D49" s="54"/>
      <c r="E49" s="6"/>
      <c r="F49" s="19"/>
      <c r="G49" s="24"/>
      <c r="H49" s="24"/>
      <c r="I49" s="31"/>
      <c r="J49" s="31"/>
      <c r="K49" s="35"/>
    </row>
    <row r="50" spans="1:11" x14ac:dyDescent="0.25">
      <c r="C50" s="58" t="s">
        <v>16</v>
      </c>
      <c r="D50" s="54"/>
      <c r="E50" s="6"/>
      <c r="F50" s="19"/>
      <c r="G50" s="24" t="s">
        <v>2</v>
      </c>
      <c r="H50" s="24" t="s">
        <v>2</v>
      </c>
      <c r="I50" s="31"/>
      <c r="J50" s="31"/>
      <c r="K50" s="35"/>
    </row>
    <row r="51" spans="1:11" x14ac:dyDescent="0.25">
      <c r="C51" s="57"/>
      <c r="D51" s="54"/>
      <c r="E51" s="6"/>
      <c r="F51" s="19"/>
      <c r="G51" s="24"/>
      <c r="H51" s="24"/>
      <c r="I51" s="31"/>
      <c r="J51" s="31"/>
      <c r="K51" s="35"/>
    </row>
    <row r="52" spans="1:11" x14ac:dyDescent="0.25">
      <c r="C52" s="58" t="s">
        <v>17</v>
      </c>
      <c r="D52" s="54"/>
      <c r="E52" s="6"/>
      <c r="F52" s="19"/>
      <c r="G52" s="24" t="s">
        <v>2</v>
      </c>
      <c r="H52" s="24" t="s">
        <v>2</v>
      </c>
      <c r="I52" s="31"/>
      <c r="J52" s="31"/>
      <c r="K52" s="35"/>
    </row>
    <row r="53" spans="1:11" x14ac:dyDescent="0.25">
      <c r="C53" s="57"/>
      <c r="D53" s="54"/>
      <c r="E53" s="6"/>
      <c r="F53" s="19"/>
      <c r="G53" s="24"/>
      <c r="H53" s="24"/>
      <c r="I53" s="31"/>
      <c r="J53" s="31"/>
      <c r="K53" s="35"/>
    </row>
    <row r="54" spans="1:11" x14ac:dyDescent="0.25">
      <c r="A54" s="10"/>
      <c r="B54" s="28"/>
      <c r="C54" s="58" t="s">
        <v>18</v>
      </c>
      <c r="D54" s="54"/>
      <c r="E54" s="6"/>
      <c r="F54" s="19"/>
      <c r="G54" s="24"/>
      <c r="H54" s="24"/>
      <c r="I54" s="31"/>
      <c r="J54" s="31"/>
      <c r="K54" s="35"/>
    </row>
    <row r="55" spans="1:11" x14ac:dyDescent="0.25">
      <c r="A55" s="28"/>
      <c r="B55" s="28"/>
      <c r="C55" s="58" t="s">
        <v>19</v>
      </c>
      <c r="D55" s="54"/>
      <c r="E55" s="6"/>
      <c r="F55" s="19"/>
      <c r="G55" s="24" t="s">
        <v>2</v>
      </c>
      <c r="H55" s="24" t="s">
        <v>2</v>
      </c>
      <c r="I55" s="31"/>
      <c r="J55" s="31"/>
      <c r="K55" s="35"/>
    </row>
    <row r="56" spans="1:11" x14ac:dyDescent="0.25">
      <c r="A56" s="28"/>
      <c r="B56" s="28"/>
      <c r="C56" s="58"/>
      <c r="D56" s="54"/>
      <c r="E56" s="6"/>
      <c r="F56" s="19"/>
      <c r="G56" s="24"/>
      <c r="H56" s="24"/>
      <c r="I56" s="31"/>
      <c r="J56" s="31"/>
      <c r="K56" s="35"/>
    </row>
    <row r="57" spans="1:11" x14ac:dyDescent="0.25">
      <c r="A57" s="28"/>
      <c r="B57" s="28"/>
      <c r="C57" s="58" t="s">
        <v>20</v>
      </c>
      <c r="D57" s="54"/>
      <c r="E57" s="6"/>
      <c r="F57" s="19"/>
      <c r="G57" s="24" t="s">
        <v>2</v>
      </c>
      <c r="H57" s="24" t="s">
        <v>2</v>
      </c>
      <c r="I57" s="31"/>
      <c r="J57" s="31"/>
      <c r="K57" s="35"/>
    </row>
    <row r="58" spans="1:11" x14ac:dyDescent="0.25">
      <c r="A58" s="28"/>
      <c r="B58" s="28"/>
      <c r="C58" s="58"/>
      <c r="D58" s="54"/>
      <c r="E58" s="6"/>
      <c r="F58" s="19"/>
      <c r="G58" s="24"/>
      <c r="H58" s="24"/>
      <c r="I58" s="31"/>
      <c r="J58" s="31"/>
      <c r="K58" s="35"/>
    </row>
    <row r="59" spans="1:11" x14ac:dyDescent="0.25">
      <c r="A59" s="28"/>
      <c r="B59" s="28"/>
      <c r="C59" s="58" t="s">
        <v>21</v>
      </c>
      <c r="D59" s="54"/>
      <c r="E59" s="6"/>
      <c r="F59" s="19"/>
      <c r="G59" s="24" t="s">
        <v>2</v>
      </c>
      <c r="H59" s="24" t="s">
        <v>2</v>
      </c>
      <c r="I59" s="31"/>
      <c r="J59" s="31"/>
      <c r="K59" s="35"/>
    </row>
    <row r="60" spans="1:11" x14ac:dyDescent="0.25">
      <c r="A60" s="28"/>
      <c r="B60" s="28"/>
      <c r="C60" s="58"/>
      <c r="D60" s="54"/>
      <c r="E60" s="6"/>
      <c r="F60" s="19"/>
      <c r="G60" s="24"/>
      <c r="H60" s="24"/>
      <c r="I60" s="31"/>
      <c r="J60" s="31"/>
      <c r="K60" s="35"/>
    </row>
    <row r="61" spans="1:11" x14ac:dyDescent="0.25">
      <c r="A61" s="28"/>
      <c r="B61" s="28"/>
      <c r="C61" s="58" t="s">
        <v>22</v>
      </c>
      <c r="D61" s="54"/>
      <c r="E61" s="6"/>
      <c r="F61" s="19"/>
      <c r="G61" s="24" t="s">
        <v>2</v>
      </c>
      <c r="H61" s="24" t="s">
        <v>2</v>
      </c>
      <c r="I61" s="31"/>
      <c r="J61" s="31"/>
      <c r="K61" s="35"/>
    </row>
    <row r="62" spans="1:11" x14ac:dyDescent="0.25">
      <c r="A62" s="28"/>
      <c r="B62" s="28"/>
      <c r="C62" s="58"/>
      <c r="D62" s="54"/>
      <c r="E62" s="6"/>
      <c r="F62" s="19"/>
      <c r="G62" s="24"/>
      <c r="H62" s="24"/>
      <c r="I62" s="31"/>
      <c r="J62" s="31"/>
      <c r="K62" s="35"/>
    </row>
    <row r="63" spans="1:11" x14ac:dyDescent="0.25">
      <c r="C63" s="59" t="s">
        <v>23</v>
      </c>
      <c r="D63" s="54"/>
      <c r="E63" s="6"/>
      <c r="F63" s="19"/>
      <c r="G63" s="24"/>
      <c r="H63" s="24"/>
      <c r="I63" s="31"/>
      <c r="J63" s="31"/>
      <c r="K63" s="35"/>
    </row>
    <row r="64" spans="1:11" x14ac:dyDescent="0.25">
      <c r="B64" s="8" t="s">
        <v>37</v>
      </c>
      <c r="C64" s="57" t="s">
        <v>38</v>
      </c>
      <c r="D64" s="54"/>
      <c r="E64" s="6"/>
      <c r="F64" s="19"/>
      <c r="G64" s="24">
        <v>1518.69</v>
      </c>
      <c r="H64" s="24">
        <v>1.82</v>
      </c>
      <c r="I64" s="31"/>
      <c r="J64" s="31"/>
      <c r="K64" s="35"/>
    </row>
    <row r="65" spans="1:54" x14ac:dyDescent="0.25">
      <c r="C65" s="58" t="s">
        <v>39</v>
      </c>
      <c r="D65" s="54"/>
      <c r="E65" s="6"/>
      <c r="F65" s="19"/>
      <c r="G65" s="25">
        <v>1518.69</v>
      </c>
      <c r="H65" s="25">
        <v>1.82</v>
      </c>
      <c r="I65" s="31"/>
      <c r="J65" s="31"/>
      <c r="K65" s="35"/>
    </row>
    <row r="66" spans="1:54" x14ac:dyDescent="0.25">
      <c r="C66" s="57"/>
      <c r="D66" s="54"/>
      <c r="E66" s="6"/>
      <c r="F66" s="19"/>
      <c r="G66" s="24"/>
      <c r="H66" s="24"/>
      <c r="I66" s="31"/>
      <c r="J66" s="31"/>
      <c r="K66" s="35"/>
    </row>
    <row r="67" spans="1:54" x14ac:dyDescent="0.25">
      <c r="A67" s="10"/>
      <c r="B67" s="28"/>
      <c r="C67" s="58" t="s">
        <v>24</v>
      </c>
      <c r="D67" s="54"/>
      <c r="E67" s="6"/>
      <c r="F67" s="19"/>
      <c r="G67" s="24"/>
      <c r="H67" s="24"/>
      <c r="I67" s="31"/>
      <c r="J67" s="31"/>
      <c r="K67" s="35"/>
    </row>
    <row r="68" spans="1:54" s="2" customFormat="1" ht="13.5" x14ac:dyDescent="0.25">
      <c r="A68" s="28"/>
      <c r="B68" s="28"/>
      <c r="C68" s="57" t="s">
        <v>4648</v>
      </c>
      <c r="D68" s="54"/>
      <c r="E68" s="6"/>
      <c r="F68" s="19"/>
      <c r="G68" s="24" t="s">
        <v>2</v>
      </c>
      <c r="H68" s="24" t="s">
        <v>2</v>
      </c>
      <c r="I68" s="31"/>
      <c r="J68" s="31"/>
      <c r="K68" s="35"/>
      <c r="L68" s="3"/>
      <c r="AI68" s="3"/>
      <c r="AV68" s="3"/>
      <c r="AX68" s="3"/>
      <c r="BB68" s="3"/>
    </row>
    <row r="69" spans="1:54" x14ac:dyDescent="0.25">
      <c r="B69" s="8"/>
      <c r="C69" s="57" t="s">
        <v>40</v>
      </c>
      <c r="D69" s="54"/>
      <c r="E69" s="6"/>
      <c r="F69" s="19"/>
      <c r="G69" s="24">
        <v>934.39</v>
      </c>
      <c r="H69" s="24">
        <v>1.1200000000000001</v>
      </c>
      <c r="I69" s="31"/>
      <c r="J69" s="31"/>
      <c r="K69" s="35"/>
    </row>
    <row r="70" spans="1:54" x14ac:dyDescent="0.25">
      <c r="C70" s="58" t="s">
        <v>39</v>
      </c>
      <c r="D70" s="54"/>
      <c r="E70" s="6"/>
      <c r="F70" s="19"/>
      <c r="G70" s="25">
        <v>934.39</v>
      </c>
      <c r="H70" s="25">
        <v>1.1200000000000001</v>
      </c>
      <c r="I70" s="31"/>
      <c r="J70" s="31"/>
      <c r="K70" s="35"/>
    </row>
    <row r="71" spans="1:54" x14ac:dyDescent="0.25">
      <c r="C71" s="57"/>
      <c r="D71" s="54"/>
      <c r="E71" s="6"/>
      <c r="F71" s="19"/>
      <c r="G71" s="24"/>
      <c r="H71" s="24"/>
      <c r="I71" s="31"/>
      <c r="J71" s="31"/>
      <c r="K71" s="35"/>
    </row>
    <row r="72" spans="1:54" x14ac:dyDescent="0.25">
      <c r="C72" s="60" t="s">
        <v>41</v>
      </c>
      <c r="D72" s="55"/>
      <c r="E72" s="5"/>
      <c r="F72" s="20"/>
      <c r="G72" s="26">
        <v>83326.740000000005</v>
      </c>
      <c r="H72" s="26">
        <v>100</v>
      </c>
      <c r="I72" s="32"/>
      <c r="J72" s="32"/>
      <c r="K72" s="36"/>
    </row>
    <row r="75" spans="1:54" x14ac:dyDescent="0.25">
      <c r="C75" s="1" t="s">
        <v>42</v>
      </c>
    </row>
    <row r="76" spans="1:54" x14ac:dyDescent="0.25">
      <c r="C76" s="37" t="s">
        <v>43</v>
      </c>
      <c r="D76" s="37"/>
      <c r="E76" s="37"/>
      <c r="F76" s="37"/>
      <c r="G76" s="37"/>
      <c r="H76" s="37"/>
      <c r="I76" s="37"/>
      <c r="J76" s="37"/>
      <c r="K76" s="37"/>
    </row>
    <row r="77" spans="1:54" x14ac:dyDescent="0.25">
      <c r="C77" s="2" t="s">
        <v>44</v>
      </c>
    </row>
    <row r="78" spans="1:54" x14ac:dyDescent="0.25">
      <c r="C78" s="2" t="s">
        <v>45</v>
      </c>
    </row>
    <row r="79" spans="1:54" x14ac:dyDescent="0.25">
      <c r="C79" s="2" t="s">
        <v>46</v>
      </c>
    </row>
    <row r="80" spans="1:54" x14ac:dyDescent="0.25">
      <c r="C80" s="2" t="s">
        <v>47</v>
      </c>
    </row>
    <row r="82" spans="3:6" x14ac:dyDescent="0.25">
      <c r="C82" s="114" t="s">
        <v>4724</v>
      </c>
      <c r="E82" s="114" t="s">
        <v>4725</v>
      </c>
      <c r="F82" s="115"/>
    </row>
    <row r="83" spans="3:6" x14ac:dyDescent="0.25">
      <c r="E83" s="2" t="s">
        <v>4784</v>
      </c>
    </row>
  </sheetData>
  <hyperlinks>
    <hyperlink ref="J2" location="'Index'!A1" display="'Index'!A1" xr:uid="{00000000-0004-0000-9600-000000000000}"/>
  </hyperlinks>
  <pageMargins left="0.7" right="0.7" top="0.75" bottom="0.75" header="0.3" footer="0.3"/>
  <pageSetup orientation="portrait" horizontalDpi="4294967293" r:id="rId1"/>
  <drawing r:id="rId2"/>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sheetPr codeName="Sheet1129"/>
  <dimension ref="A1:IV87"/>
  <sheetViews>
    <sheetView showGridLines="0" zoomScale="90" zoomScaleNormal="90" workbookViewId="0">
      <pane ySplit="6" topLeftCell="A67"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4207</v>
      </c>
      <c r="J2" s="38" t="s">
        <v>4466</v>
      </c>
    </row>
    <row r="3" spans="1:54" ht="16.5" x14ac:dyDescent="0.3">
      <c r="C3" s="1" t="s">
        <v>26</v>
      </c>
      <c r="D3" s="21" t="s">
        <v>4208</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C17" s="59" t="s">
        <v>6</v>
      </c>
      <c r="D17" s="54"/>
      <c r="E17" s="6"/>
      <c r="F17" s="19"/>
      <c r="G17" s="24"/>
      <c r="H17" s="24"/>
      <c r="I17" s="31"/>
      <c r="J17" s="31"/>
      <c r="K17" s="35"/>
    </row>
    <row r="18" spans="1:11" x14ac:dyDescent="0.25">
      <c r="B18" s="8" t="s">
        <v>2481</v>
      </c>
      <c r="C18" s="57" t="s">
        <v>1694</v>
      </c>
      <c r="D18" s="54" t="s">
        <v>2482</v>
      </c>
      <c r="E18" s="6" t="s">
        <v>554</v>
      </c>
      <c r="F18" s="19">
        <v>100</v>
      </c>
      <c r="G18" s="24">
        <v>981.68</v>
      </c>
      <c r="H18" s="24">
        <v>1.41</v>
      </c>
      <c r="I18" s="31">
        <v>7.6349</v>
      </c>
      <c r="J18" s="31"/>
      <c r="K18" s="35" t="s">
        <v>550</v>
      </c>
    </row>
    <row r="19" spans="1:11" x14ac:dyDescent="0.25">
      <c r="C19" s="58" t="s">
        <v>39</v>
      </c>
      <c r="D19" s="54"/>
      <c r="E19" s="6"/>
      <c r="F19" s="19"/>
      <c r="G19" s="25">
        <v>981.68</v>
      </c>
      <c r="H19" s="25">
        <v>1.41</v>
      </c>
      <c r="I19" s="31"/>
      <c r="J19" s="31"/>
      <c r="K19" s="35"/>
    </row>
    <row r="20" spans="1:11" x14ac:dyDescent="0.25">
      <c r="C20" s="57"/>
      <c r="D20" s="54"/>
      <c r="E20" s="6"/>
      <c r="F20" s="19"/>
      <c r="G20" s="24"/>
      <c r="H20" s="24"/>
      <c r="I20" s="31"/>
      <c r="J20" s="31"/>
      <c r="K20" s="35"/>
    </row>
    <row r="21" spans="1:11" x14ac:dyDescent="0.25">
      <c r="C21" s="58" t="s">
        <v>7</v>
      </c>
      <c r="D21" s="54"/>
      <c r="E21" s="6"/>
      <c r="F21" s="19"/>
      <c r="G21" s="24" t="s">
        <v>2</v>
      </c>
      <c r="H21" s="24" t="s">
        <v>2</v>
      </c>
      <c r="I21" s="31"/>
      <c r="J21" s="31"/>
      <c r="K21" s="35"/>
    </row>
    <row r="22" spans="1:11" x14ac:dyDescent="0.25">
      <c r="C22" s="57"/>
      <c r="D22" s="54"/>
      <c r="E22" s="6"/>
      <c r="F22" s="19"/>
      <c r="G22" s="24"/>
      <c r="H22" s="24"/>
      <c r="I22" s="31"/>
      <c r="J22" s="31"/>
      <c r="K22" s="35"/>
    </row>
    <row r="23" spans="1:11" x14ac:dyDescent="0.25">
      <c r="C23" s="58" t="s">
        <v>8</v>
      </c>
      <c r="D23" s="54"/>
      <c r="E23" s="6"/>
      <c r="F23" s="19"/>
      <c r="G23" s="24" t="s">
        <v>2</v>
      </c>
      <c r="H23" s="24" t="s">
        <v>2</v>
      </c>
      <c r="I23" s="31"/>
      <c r="J23" s="31"/>
      <c r="K23" s="35"/>
    </row>
    <row r="24" spans="1:11" x14ac:dyDescent="0.25">
      <c r="C24" s="57"/>
      <c r="D24" s="54"/>
      <c r="E24" s="6"/>
      <c r="F24" s="19"/>
      <c r="G24" s="24"/>
      <c r="H24" s="24"/>
      <c r="I24" s="31"/>
      <c r="J24" s="31"/>
      <c r="K24" s="35"/>
    </row>
    <row r="25" spans="1:11" x14ac:dyDescent="0.25">
      <c r="C25" s="58" t="s">
        <v>9</v>
      </c>
      <c r="D25" s="54"/>
      <c r="E25" s="6"/>
      <c r="F25" s="19"/>
      <c r="G25" s="24" t="s">
        <v>2</v>
      </c>
      <c r="H25" s="24" t="s">
        <v>2</v>
      </c>
      <c r="I25" s="31"/>
      <c r="J25" s="31"/>
      <c r="K25" s="35"/>
    </row>
    <row r="26" spans="1:11" x14ac:dyDescent="0.25">
      <c r="C26" s="57"/>
      <c r="D26" s="54"/>
      <c r="E26" s="6"/>
      <c r="F26" s="19"/>
      <c r="G26" s="24"/>
      <c r="H26" s="24"/>
      <c r="I26" s="31"/>
      <c r="J26" s="31"/>
      <c r="K26" s="35"/>
    </row>
    <row r="27" spans="1:11" x14ac:dyDescent="0.25">
      <c r="C27" s="58" t="s">
        <v>10</v>
      </c>
      <c r="D27" s="54"/>
      <c r="E27" s="6"/>
      <c r="F27" s="19"/>
      <c r="G27" s="24" t="s">
        <v>2</v>
      </c>
      <c r="H27" s="24" t="s">
        <v>2</v>
      </c>
      <c r="I27" s="31"/>
      <c r="J27" s="31"/>
      <c r="K27" s="35"/>
    </row>
    <row r="28" spans="1:11" x14ac:dyDescent="0.25">
      <c r="C28" s="57"/>
      <c r="D28" s="54"/>
      <c r="E28" s="6"/>
      <c r="F28" s="19"/>
      <c r="G28" s="24"/>
      <c r="H28" s="24"/>
      <c r="I28" s="31"/>
      <c r="J28" s="31"/>
      <c r="K28" s="35"/>
    </row>
    <row r="29" spans="1:11" x14ac:dyDescent="0.25">
      <c r="A29" s="10"/>
      <c r="B29" s="28"/>
      <c r="C29" s="58" t="s">
        <v>11</v>
      </c>
      <c r="D29" s="54"/>
      <c r="E29" s="6"/>
      <c r="F29" s="19"/>
      <c r="G29" s="24"/>
      <c r="H29" s="24"/>
      <c r="I29" s="31"/>
      <c r="J29" s="31"/>
      <c r="K29" s="35"/>
    </row>
    <row r="30" spans="1:11" x14ac:dyDescent="0.25">
      <c r="C30" s="59" t="s">
        <v>13</v>
      </c>
      <c r="D30" s="54"/>
      <c r="E30" s="6"/>
      <c r="F30" s="19"/>
      <c r="G30" s="24"/>
      <c r="H30" s="24"/>
      <c r="I30" s="31"/>
      <c r="J30" s="31"/>
      <c r="K30" s="35"/>
    </row>
    <row r="31" spans="1:11" x14ac:dyDescent="0.25">
      <c r="B31" s="8" t="s">
        <v>4209</v>
      </c>
      <c r="C31" s="57" t="s">
        <v>3502</v>
      </c>
      <c r="D31" s="54" t="s">
        <v>4210</v>
      </c>
      <c r="E31" s="6" t="s">
        <v>664</v>
      </c>
      <c r="F31" s="19">
        <v>1200</v>
      </c>
      <c r="G31" s="24">
        <v>5681.6</v>
      </c>
      <c r="H31" s="24">
        <v>8.17</v>
      </c>
      <c r="I31" s="31">
        <v>8.3149999999999995</v>
      </c>
      <c r="J31" s="31"/>
      <c r="K31" s="35" t="s">
        <v>550</v>
      </c>
    </row>
    <row r="32" spans="1:11" x14ac:dyDescent="0.25">
      <c r="B32" s="8" t="s">
        <v>4211</v>
      </c>
      <c r="C32" s="57" t="s">
        <v>1378</v>
      </c>
      <c r="D32" s="54" t="s">
        <v>4212</v>
      </c>
      <c r="E32" s="6" t="s">
        <v>664</v>
      </c>
      <c r="F32" s="19">
        <v>1000</v>
      </c>
      <c r="G32" s="24">
        <v>4735.42</v>
      </c>
      <c r="H32" s="24">
        <v>6.81</v>
      </c>
      <c r="I32" s="31">
        <v>8.2899999999999991</v>
      </c>
      <c r="J32" s="31"/>
      <c r="K32" s="35" t="s">
        <v>550</v>
      </c>
    </row>
    <row r="33" spans="2:11" x14ac:dyDescent="0.25">
      <c r="B33" s="8" t="s">
        <v>4213</v>
      </c>
      <c r="C33" s="57" t="s">
        <v>1080</v>
      </c>
      <c r="D33" s="54" t="s">
        <v>4214</v>
      </c>
      <c r="E33" s="6" t="s">
        <v>664</v>
      </c>
      <c r="F33" s="19">
        <v>800</v>
      </c>
      <c r="G33" s="24">
        <v>3790.28</v>
      </c>
      <c r="H33" s="24">
        <v>5.45</v>
      </c>
      <c r="I33" s="31">
        <v>8.2098999999999993</v>
      </c>
      <c r="J33" s="31"/>
      <c r="K33" s="35" t="s">
        <v>550</v>
      </c>
    </row>
    <row r="34" spans="2:11" x14ac:dyDescent="0.25">
      <c r="B34" s="8" t="s">
        <v>4215</v>
      </c>
      <c r="C34" s="57" t="s">
        <v>1557</v>
      </c>
      <c r="D34" s="54" t="s">
        <v>4216</v>
      </c>
      <c r="E34" s="6" t="s">
        <v>664</v>
      </c>
      <c r="F34" s="19">
        <v>800</v>
      </c>
      <c r="G34" s="24">
        <v>3788.58</v>
      </c>
      <c r="H34" s="24">
        <v>5.45</v>
      </c>
      <c r="I34" s="31">
        <v>8.2799999999999994</v>
      </c>
      <c r="J34" s="31"/>
      <c r="K34" s="35" t="s">
        <v>550</v>
      </c>
    </row>
    <row r="35" spans="2:11" x14ac:dyDescent="0.25">
      <c r="B35" s="8" t="s">
        <v>4217</v>
      </c>
      <c r="C35" s="57" t="s">
        <v>58</v>
      </c>
      <c r="D35" s="54" t="s">
        <v>4218</v>
      </c>
      <c r="E35" s="6" t="s">
        <v>664</v>
      </c>
      <c r="F35" s="19">
        <v>500</v>
      </c>
      <c r="G35" s="24">
        <v>2379.81</v>
      </c>
      <c r="H35" s="24">
        <v>3.42</v>
      </c>
      <c r="I35" s="31">
        <v>7.98</v>
      </c>
      <c r="J35" s="31"/>
      <c r="K35" s="35" t="s">
        <v>550</v>
      </c>
    </row>
    <row r="36" spans="2:11" x14ac:dyDescent="0.25">
      <c r="B36" s="8" t="s">
        <v>1257</v>
      </c>
      <c r="C36" s="57" t="s">
        <v>1065</v>
      </c>
      <c r="D36" s="54" t="s">
        <v>1258</v>
      </c>
      <c r="E36" s="6" t="s">
        <v>664</v>
      </c>
      <c r="F36" s="19">
        <v>240</v>
      </c>
      <c r="G36" s="24">
        <v>1195.71</v>
      </c>
      <c r="H36" s="24">
        <v>1.72</v>
      </c>
      <c r="I36" s="31">
        <v>6.9001000000000001</v>
      </c>
      <c r="J36" s="31"/>
      <c r="K36" s="35"/>
    </row>
    <row r="37" spans="2:11" x14ac:dyDescent="0.25">
      <c r="C37" s="58" t="s">
        <v>39</v>
      </c>
      <c r="D37" s="54"/>
      <c r="E37" s="6"/>
      <c r="F37" s="19"/>
      <c r="G37" s="25">
        <v>21571.4</v>
      </c>
      <c r="H37" s="25">
        <v>31.02</v>
      </c>
      <c r="I37" s="31"/>
      <c r="J37" s="31"/>
      <c r="K37" s="35"/>
    </row>
    <row r="38" spans="2:11" x14ac:dyDescent="0.25">
      <c r="C38" s="57"/>
      <c r="D38" s="54"/>
      <c r="E38" s="6"/>
      <c r="F38" s="19"/>
      <c r="G38" s="24"/>
      <c r="H38" s="24"/>
      <c r="I38" s="31"/>
      <c r="J38" s="31"/>
      <c r="K38" s="35"/>
    </row>
    <row r="39" spans="2:11" x14ac:dyDescent="0.25">
      <c r="C39" s="59" t="s">
        <v>14</v>
      </c>
      <c r="D39" s="54"/>
      <c r="E39" s="6"/>
      <c r="F39" s="19"/>
      <c r="G39" s="24"/>
      <c r="H39" s="24"/>
      <c r="I39" s="31"/>
      <c r="J39" s="31"/>
      <c r="K39" s="35"/>
    </row>
    <row r="40" spans="2:11" x14ac:dyDescent="0.25">
      <c r="B40" s="8" t="s">
        <v>1331</v>
      </c>
      <c r="C40" s="57" t="s">
        <v>77</v>
      </c>
      <c r="D40" s="54" t="s">
        <v>1332</v>
      </c>
      <c r="E40" s="6" t="s">
        <v>1140</v>
      </c>
      <c r="F40" s="19">
        <v>1400</v>
      </c>
      <c r="G40" s="24">
        <v>6649.97</v>
      </c>
      <c r="H40" s="24">
        <v>9.56</v>
      </c>
      <c r="I40" s="31">
        <v>7.81</v>
      </c>
      <c r="J40" s="31"/>
      <c r="K40" s="35" t="s">
        <v>550</v>
      </c>
    </row>
    <row r="41" spans="2:11" x14ac:dyDescent="0.25">
      <c r="B41" s="8" t="s">
        <v>3539</v>
      </c>
      <c r="C41" s="57" t="s">
        <v>418</v>
      </c>
      <c r="D41" s="54" t="s">
        <v>3540</v>
      </c>
      <c r="E41" s="6" t="s">
        <v>664</v>
      </c>
      <c r="F41" s="19">
        <v>1300</v>
      </c>
      <c r="G41" s="24">
        <v>6247.63</v>
      </c>
      <c r="H41" s="24">
        <v>8.98</v>
      </c>
      <c r="I41" s="31">
        <v>7.76</v>
      </c>
      <c r="J41" s="31"/>
      <c r="K41" s="35" t="s">
        <v>550</v>
      </c>
    </row>
    <row r="42" spans="2:11" x14ac:dyDescent="0.25">
      <c r="B42" s="8" t="s">
        <v>1329</v>
      </c>
      <c r="C42" s="57" t="s">
        <v>666</v>
      </c>
      <c r="D42" s="54" t="s">
        <v>1330</v>
      </c>
      <c r="E42" s="6" t="s">
        <v>664</v>
      </c>
      <c r="F42" s="19">
        <v>1300</v>
      </c>
      <c r="G42" s="24">
        <v>6200.9</v>
      </c>
      <c r="H42" s="24">
        <v>8.92</v>
      </c>
      <c r="I42" s="31">
        <v>7.8598999999999997</v>
      </c>
      <c r="J42" s="31"/>
      <c r="K42" s="35" t="s">
        <v>550</v>
      </c>
    </row>
    <row r="43" spans="2:11" x14ac:dyDescent="0.25">
      <c r="B43" s="8" t="s">
        <v>4219</v>
      </c>
      <c r="C43" s="57" t="s">
        <v>62</v>
      </c>
      <c r="D43" s="54" t="s">
        <v>4220</v>
      </c>
      <c r="E43" s="6" t="s">
        <v>1110</v>
      </c>
      <c r="F43" s="19">
        <v>1300</v>
      </c>
      <c r="G43" s="24">
        <v>6177.15</v>
      </c>
      <c r="H43" s="24">
        <v>8.8800000000000008</v>
      </c>
      <c r="I43" s="31">
        <v>7.7549999999999999</v>
      </c>
      <c r="J43" s="31"/>
      <c r="K43" s="35" t="s">
        <v>550</v>
      </c>
    </row>
    <row r="44" spans="2:11" x14ac:dyDescent="0.25">
      <c r="B44" s="8" t="s">
        <v>4221</v>
      </c>
      <c r="C44" s="57" t="s">
        <v>109</v>
      </c>
      <c r="D44" s="54" t="s">
        <v>4222</v>
      </c>
      <c r="E44" s="6" t="s">
        <v>664</v>
      </c>
      <c r="F44" s="19">
        <v>1300</v>
      </c>
      <c r="G44" s="24">
        <v>6176.75</v>
      </c>
      <c r="H44" s="24">
        <v>8.8800000000000008</v>
      </c>
      <c r="I44" s="31">
        <v>7.7648999999999999</v>
      </c>
      <c r="J44" s="31"/>
      <c r="K44" s="35" t="s">
        <v>550</v>
      </c>
    </row>
    <row r="45" spans="2:11" x14ac:dyDescent="0.25">
      <c r="B45" s="8" t="s">
        <v>4223</v>
      </c>
      <c r="C45" s="57" t="s">
        <v>66</v>
      </c>
      <c r="D45" s="54" t="s">
        <v>4224</v>
      </c>
      <c r="E45" s="6" t="s">
        <v>664</v>
      </c>
      <c r="F45" s="19">
        <v>1300</v>
      </c>
      <c r="G45" s="24">
        <v>6173.78</v>
      </c>
      <c r="H45" s="24">
        <v>8.8800000000000008</v>
      </c>
      <c r="I45" s="31">
        <v>7.84</v>
      </c>
      <c r="J45" s="31"/>
      <c r="K45" s="35" t="s">
        <v>550</v>
      </c>
    </row>
    <row r="46" spans="2:11" x14ac:dyDescent="0.25">
      <c r="B46" s="8" t="s">
        <v>4225</v>
      </c>
      <c r="C46" s="57" t="s">
        <v>662</v>
      </c>
      <c r="D46" s="54" t="s">
        <v>4226</v>
      </c>
      <c r="E46" s="6" t="s">
        <v>664</v>
      </c>
      <c r="F46" s="19">
        <v>1000</v>
      </c>
      <c r="G46" s="24">
        <v>4756.43</v>
      </c>
      <c r="H46" s="24">
        <v>6.84</v>
      </c>
      <c r="I46" s="31">
        <v>7.92</v>
      </c>
      <c r="J46" s="31"/>
      <c r="K46" s="35" t="s">
        <v>550</v>
      </c>
    </row>
    <row r="47" spans="2:11" x14ac:dyDescent="0.25">
      <c r="C47" s="58" t="s">
        <v>39</v>
      </c>
      <c r="D47" s="54"/>
      <c r="E47" s="6"/>
      <c r="F47" s="19"/>
      <c r="G47" s="25">
        <v>42382.61</v>
      </c>
      <c r="H47" s="25">
        <v>60.94</v>
      </c>
      <c r="I47" s="31"/>
      <c r="J47" s="31"/>
      <c r="K47" s="35"/>
    </row>
    <row r="48" spans="2:11" x14ac:dyDescent="0.25">
      <c r="C48" s="57"/>
      <c r="D48" s="54"/>
      <c r="E48" s="6"/>
      <c r="F48" s="19"/>
      <c r="G48" s="24"/>
      <c r="H48" s="24"/>
      <c r="I48" s="31"/>
      <c r="J48" s="31"/>
      <c r="K48" s="35"/>
    </row>
    <row r="49" spans="1:11" x14ac:dyDescent="0.25">
      <c r="C49" s="58" t="s">
        <v>15</v>
      </c>
      <c r="D49" s="54"/>
      <c r="E49" s="6"/>
      <c r="F49" s="19"/>
      <c r="G49" s="24" t="s">
        <v>2</v>
      </c>
      <c r="H49" s="24" t="s">
        <v>2</v>
      </c>
      <c r="I49" s="31"/>
      <c r="J49" s="31"/>
      <c r="K49" s="35"/>
    </row>
    <row r="50" spans="1:11" x14ac:dyDescent="0.25">
      <c r="C50" s="57"/>
      <c r="D50" s="54"/>
      <c r="E50" s="6"/>
      <c r="F50" s="19"/>
      <c r="G50" s="24"/>
      <c r="H50" s="24"/>
      <c r="I50" s="31"/>
      <c r="J50" s="31"/>
      <c r="K50" s="35"/>
    </row>
    <row r="51" spans="1:11" x14ac:dyDescent="0.25">
      <c r="C51" s="58" t="s">
        <v>16</v>
      </c>
      <c r="D51" s="54"/>
      <c r="E51" s="6"/>
      <c r="F51" s="19"/>
      <c r="G51" s="24" t="s">
        <v>2</v>
      </c>
      <c r="H51" s="24" t="s">
        <v>2</v>
      </c>
      <c r="I51" s="31"/>
      <c r="J51" s="31"/>
      <c r="K51" s="35"/>
    </row>
    <row r="52" spans="1:11" x14ac:dyDescent="0.25">
      <c r="C52" s="57"/>
      <c r="D52" s="54"/>
      <c r="E52" s="6"/>
      <c r="F52" s="19"/>
      <c r="G52" s="24"/>
      <c r="H52" s="24"/>
      <c r="I52" s="31"/>
      <c r="J52" s="31"/>
      <c r="K52" s="35"/>
    </row>
    <row r="53" spans="1:11" x14ac:dyDescent="0.25">
      <c r="C53" s="59" t="s">
        <v>17</v>
      </c>
      <c r="D53" s="54"/>
      <c r="E53" s="6"/>
      <c r="F53" s="19"/>
      <c r="G53" s="24"/>
      <c r="H53" s="24"/>
      <c r="I53" s="31"/>
      <c r="J53" s="31"/>
      <c r="K53" s="35"/>
    </row>
    <row r="54" spans="1:11" x14ac:dyDescent="0.25">
      <c r="B54" s="8" t="s">
        <v>4227</v>
      </c>
      <c r="C54" s="57" t="s">
        <v>4228</v>
      </c>
      <c r="D54" s="54" t="s">
        <v>4229</v>
      </c>
      <c r="E54" s="6" t="s">
        <v>606</v>
      </c>
      <c r="F54" s="19">
        <v>2788700</v>
      </c>
      <c r="G54" s="24">
        <v>2685.19</v>
      </c>
      <c r="H54" s="24">
        <v>3.86</v>
      </c>
      <c r="I54" s="31">
        <v>7.3878278999999996</v>
      </c>
      <c r="J54" s="31"/>
      <c r="K54" s="35"/>
    </row>
    <row r="55" spans="1:11" x14ac:dyDescent="0.25">
      <c r="B55" s="8" t="s">
        <v>4230</v>
      </c>
      <c r="C55" s="57" t="s">
        <v>4231</v>
      </c>
      <c r="D55" s="54" t="s">
        <v>4232</v>
      </c>
      <c r="E55" s="6" t="s">
        <v>606</v>
      </c>
      <c r="F55" s="19">
        <v>1586000</v>
      </c>
      <c r="G55" s="24">
        <v>1525.03</v>
      </c>
      <c r="H55" s="24">
        <v>2.19</v>
      </c>
      <c r="I55" s="31">
        <v>7.3868954000000002</v>
      </c>
      <c r="J55" s="31"/>
      <c r="K55" s="35"/>
    </row>
    <row r="56" spans="1:11" x14ac:dyDescent="0.25">
      <c r="C56" s="58" t="s">
        <v>39</v>
      </c>
      <c r="D56" s="54"/>
      <c r="E56" s="6"/>
      <c r="F56" s="19"/>
      <c r="G56" s="25">
        <v>4210.22</v>
      </c>
      <c r="H56" s="25">
        <v>6.05</v>
      </c>
      <c r="I56" s="31"/>
      <c r="J56" s="31"/>
      <c r="K56" s="35"/>
    </row>
    <row r="57" spans="1:11" x14ac:dyDescent="0.25">
      <c r="C57" s="57"/>
      <c r="D57" s="54"/>
      <c r="E57" s="6"/>
      <c r="F57" s="19"/>
      <c r="G57" s="24"/>
      <c r="H57" s="24"/>
      <c r="I57" s="31"/>
      <c r="J57" s="31"/>
      <c r="K57" s="35"/>
    </row>
    <row r="58" spans="1:11" x14ac:dyDescent="0.25">
      <c r="A58" s="10"/>
      <c r="B58" s="28"/>
      <c r="C58" s="58" t="s">
        <v>18</v>
      </c>
      <c r="D58" s="54"/>
      <c r="E58" s="6"/>
      <c r="F58" s="19"/>
      <c r="G58" s="24"/>
      <c r="H58" s="24"/>
      <c r="I58" s="31"/>
      <c r="J58" s="31"/>
      <c r="K58" s="35"/>
    </row>
    <row r="59" spans="1:11" x14ac:dyDescent="0.25">
      <c r="A59" s="28"/>
      <c r="B59" s="28"/>
      <c r="C59" s="58" t="s">
        <v>19</v>
      </c>
      <c r="D59" s="54"/>
      <c r="E59" s="6"/>
      <c r="F59" s="19"/>
      <c r="G59" s="24" t="s">
        <v>2</v>
      </c>
      <c r="H59" s="24" t="s">
        <v>2</v>
      </c>
      <c r="I59" s="31"/>
      <c r="J59" s="31"/>
      <c r="K59" s="35"/>
    </row>
    <row r="60" spans="1:11" x14ac:dyDescent="0.25">
      <c r="A60" s="28"/>
      <c r="B60" s="28"/>
      <c r="C60" s="58"/>
      <c r="D60" s="54"/>
      <c r="E60" s="6"/>
      <c r="F60" s="19"/>
      <c r="G60" s="24"/>
      <c r="H60" s="24"/>
      <c r="I60" s="31"/>
      <c r="J60" s="31"/>
      <c r="K60" s="35"/>
    </row>
    <row r="61" spans="1:11" x14ac:dyDescent="0.25">
      <c r="A61" s="28"/>
      <c r="B61" s="28"/>
      <c r="C61" s="58" t="s">
        <v>20</v>
      </c>
      <c r="D61" s="54"/>
      <c r="E61" s="6"/>
      <c r="F61" s="19"/>
      <c r="G61" s="24" t="s">
        <v>2</v>
      </c>
      <c r="H61" s="24" t="s">
        <v>2</v>
      </c>
      <c r="I61" s="31"/>
      <c r="J61" s="31"/>
      <c r="K61" s="35"/>
    </row>
    <row r="62" spans="1:11" x14ac:dyDescent="0.25">
      <c r="A62" s="28"/>
      <c r="B62" s="28"/>
      <c r="C62" s="58"/>
      <c r="D62" s="54"/>
      <c r="E62" s="6"/>
      <c r="F62" s="19"/>
      <c r="G62" s="24"/>
      <c r="H62" s="24"/>
      <c r="I62" s="31"/>
      <c r="J62" s="31"/>
      <c r="K62" s="35"/>
    </row>
    <row r="63" spans="1:11" x14ac:dyDescent="0.25">
      <c r="A63" s="28"/>
      <c r="B63" s="28"/>
      <c r="C63" s="58" t="s">
        <v>21</v>
      </c>
      <c r="D63" s="54"/>
      <c r="E63" s="6"/>
      <c r="F63" s="19"/>
      <c r="G63" s="24" t="s">
        <v>2</v>
      </c>
      <c r="H63" s="24" t="s">
        <v>2</v>
      </c>
      <c r="I63" s="31"/>
      <c r="J63" s="31"/>
      <c r="K63" s="35"/>
    </row>
    <row r="64" spans="1:11" x14ac:dyDescent="0.25">
      <c r="A64" s="28"/>
      <c r="B64" s="28"/>
      <c r="C64" s="58"/>
      <c r="D64" s="54"/>
      <c r="E64" s="6"/>
      <c r="F64" s="19"/>
      <c r="G64" s="24"/>
      <c r="H64" s="24"/>
      <c r="I64" s="31"/>
      <c r="J64" s="31"/>
      <c r="K64" s="35"/>
    </row>
    <row r="65" spans="1:54" x14ac:dyDescent="0.25">
      <c r="A65" s="28"/>
      <c r="B65" s="28"/>
      <c r="C65" s="58" t="s">
        <v>22</v>
      </c>
      <c r="D65" s="54"/>
      <c r="E65" s="6"/>
      <c r="F65" s="19"/>
      <c r="G65" s="24" t="s">
        <v>2</v>
      </c>
      <c r="H65" s="24" t="s">
        <v>2</v>
      </c>
      <c r="I65" s="31"/>
      <c r="J65" s="31"/>
      <c r="K65" s="35"/>
    </row>
    <row r="66" spans="1:54" x14ac:dyDescent="0.25">
      <c r="A66" s="28"/>
      <c r="B66" s="28"/>
      <c r="C66" s="58"/>
      <c r="D66" s="54"/>
      <c r="E66" s="6"/>
      <c r="F66" s="19"/>
      <c r="G66" s="24"/>
      <c r="H66" s="24"/>
      <c r="I66" s="31"/>
      <c r="J66" s="31"/>
      <c r="K66" s="35"/>
    </row>
    <row r="67" spans="1:54" x14ac:dyDescent="0.25">
      <c r="C67" s="59" t="s">
        <v>23</v>
      </c>
      <c r="D67" s="54"/>
      <c r="E67" s="6"/>
      <c r="F67" s="19"/>
      <c r="G67" s="24"/>
      <c r="H67" s="24"/>
      <c r="I67" s="31"/>
      <c r="J67" s="31"/>
      <c r="K67" s="35"/>
    </row>
    <row r="68" spans="1:54" x14ac:dyDescent="0.25">
      <c r="B68" s="8" t="s">
        <v>37</v>
      </c>
      <c r="C68" s="57" t="s">
        <v>38</v>
      </c>
      <c r="D68" s="54"/>
      <c r="E68" s="6"/>
      <c r="F68" s="19"/>
      <c r="G68" s="24">
        <v>375.95</v>
      </c>
      <c r="H68" s="24">
        <v>0.54</v>
      </c>
      <c r="I68" s="31"/>
      <c r="J68" s="31"/>
      <c r="K68" s="35"/>
    </row>
    <row r="69" spans="1:54" x14ac:dyDescent="0.25">
      <c r="C69" s="58" t="s">
        <v>39</v>
      </c>
      <c r="D69" s="54"/>
      <c r="E69" s="6"/>
      <c r="F69" s="19"/>
      <c r="G69" s="25">
        <v>375.95</v>
      </c>
      <c r="H69" s="25">
        <v>0.54</v>
      </c>
      <c r="I69" s="31"/>
      <c r="J69" s="31"/>
      <c r="K69" s="35"/>
    </row>
    <row r="70" spans="1:54" x14ac:dyDescent="0.25">
      <c r="C70" s="57"/>
      <c r="D70" s="54"/>
      <c r="E70" s="6"/>
      <c r="F70" s="19"/>
      <c r="G70" s="24"/>
      <c r="H70" s="24"/>
      <c r="I70" s="31"/>
      <c r="J70" s="31"/>
      <c r="K70" s="35"/>
    </row>
    <row r="71" spans="1:54" x14ac:dyDescent="0.25">
      <c r="A71" s="10"/>
      <c r="B71" s="28"/>
      <c r="C71" s="58" t="s">
        <v>24</v>
      </c>
      <c r="D71" s="54"/>
      <c r="E71" s="6"/>
      <c r="F71" s="19"/>
      <c r="G71" s="24"/>
      <c r="H71" s="24"/>
      <c r="I71" s="31"/>
      <c r="J71" s="31"/>
      <c r="K71" s="35"/>
    </row>
    <row r="72" spans="1:54" s="2" customFormat="1" ht="13.5" x14ac:dyDescent="0.25">
      <c r="A72" s="28"/>
      <c r="B72" s="28"/>
      <c r="C72" s="57" t="s">
        <v>4648</v>
      </c>
      <c r="D72" s="54"/>
      <c r="E72" s="6"/>
      <c r="F72" s="19"/>
      <c r="G72" s="24" t="s">
        <v>2</v>
      </c>
      <c r="H72" s="24" t="s">
        <v>2</v>
      </c>
      <c r="I72" s="31"/>
      <c r="J72" s="31"/>
      <c r="K72" s="35"/>
      <c r="L72" s="3"/>
      <c r="AI72" s="3"/>
      <c r="AV72" s="3"/>
      <c r="AX72" s="3"/>
      <c r="BB72" s="3"/>
    </row>
    <row r="73" spans="1:54" x14ac:dyDescent="0.25">
      <c r="B73" s="8"/>
      <c r="C73" s="57" t="s">
        <v>40</v>
      </c>
      <c r="D73" s="54"/>
      <c r="E73" s="6"/>
      <c r="F73" s="19"/>
      <c r="G73" s="24">
        <v>22.77</v>
      </c>
      <c r="H73" s="24">
        <v>0.04</v>
      </c>
      <c r="I73" s="31"/>
      <c r="J73" s="31"/>
      <c r="K73" s="35"/>
    </row>
    <row r="74" spans="1:54" x14ac:dyDescent="0.25">
      <c r="C74" s="58" t="s">
        <v>39</v>
      </c>
      <c r="D74" s="54"/>
      <c r="E74" s="6"/>
      <c r="F74" s="19"/>
      <c r="G74" s="25">
        <v>22.77</v>
      </c>
      <c r="H74" s="25">
        <v>0.04</v>
      </c>
      <c r="I74" s="31"/>
      <c r="J74" s="31"/>
      <c r="K74" s="35"/>
    </row>
    <row r="75" spans="1:54" x14ac:dyDescent="0.25">
      <c r="C75" s="57"/>
      <c r="D75" s="54"/>
      <c r="E75" s="6"/>
      <c r="F75" s="19"/>
      <c r="G75" s="24"/>
      <c r="H75" s="24"/>
      <c r="I75" s="31"/>
      <c r="J75" s="31"/>
      <c r="K75" s="35"/>
    </row>
    <row r="76" spans="1:54" x14ac:dyDescent="0.25">
      <c r="C76" s="60" t="s">
        <v>41</v>
      </c>
      <c r="D76" s="55"/>
      <c r="E76" s="5"/>
      <c r="F76" s="20"/>
      <c r="G76" s="26">
        <v>69544.63</v>
      </c>
      <c r="H76" s="26">
        <v>100.00000000000001</v>
      </c>
      <c r="I76" s="32"/>
      <c r="J76" s="32"/>
      <c r="K76" s="36"/>
    </row>
    <row r="79" spans="1:54" x14ac:dyDescent="0.25">
      <c r="C79" s="1" t="s">
        <v>42</v>
      </c>
    </row>
    <row r="80" spans="1:54" x14ac:dyDescent="0.25">
      <c r="C80" s="37" t="s">
        <v>43</v>
      </c>
      <c r="D80" s="37"/>
      <c r="E80" s="37"/>
      <c r="F80" s="37"/>
      <c r="G80" s="37"/>
      <c r="H80" s="37"/>
      <c r="I80" s="37"/>
      <c r="J80" s="37"/>
      <c r="K80" s="37"/>
    </row>
    <row r="81" spans="3:6" x14ac:dyDescent="0.25">
      <c r="C81" s="2" t="s">
        <v>44</v>
      </c>
    </row>
    <row r="82" spans="3:6" x14ac:dyDescent="0.25">
      <c r="C82" s="2" t="s">
        <v>45</v>
      </c>
    </row>
    <row r="83" spans="3:6" x14ac:dyDescent="0.25">
      <c r="C83" s="2" t="s">
        <v>46</v>
      </c>
    </row>
    <row r="84" spans="3:6" x14ac:dyDescent="0.25">
      <c r="C84" s="2" t="s">
        <v>47</v>
      </c>
    </row>
    <row r="86" spans="3:6" x14ac:dyDescent="0.25">
      <c r="C86" s="114" t="s">
        <v>4724</v>
      </c>
      <c r="E86" s="114" t="s">
        <v>4725</v>
      </c>
      <c r="F86" s="115"/>
    </row>
    <row r="87" spans="3:6" x14ac:dyDescent="0.25">
      <c r="E87" s="2" t="s">
        <v>4779</v>
      </c>
    </row>
  </sheetData>
  <hyperlinks>
    <hyperlink ref="J2" location="'Index'!A1" display="'Index'!A1" xr:uid="{00000000-0004-0000-9700-000000000000}"/>
  </hyperlinks>
  <pageMargins left="0.7" right="0.7" top="0.75" bottom="0.75" header="0.3" footer="0.3"/>
  <pageSetup orientation="portrait" horizontalDpi="4294967293" r:id="rId1"/>
  <drawing r:id="rId2"/>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sheetPr codeName="Sheet1130"/>
  <dimension ref="A1:IV86"/>
  <sheetViews>
    <sheetView showGridLines="0" zoomScale="90" zoomScaleNormal="90" workbookViewId="0">
      <pane ySplit="6" topLeftCell="A66"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4233</v>
      </c>
      <c r="J2" s="38" t="s">
        <v>4466</v>
      </c>
    </row>
    <row r="3" spans="1:54" ht="16.5" x14ac:dyDescent="0.3">
      <c r="C3" s="1" t="s">
        <v>26</v>
      </c>
      <c r="D3" s="21" t="s">
        <v>4234</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C17" s="59" t="s">
        <v>6</v>
      </c>
      <c r="D17" s="54"/>
      <c r="E17" s="6"/>
      <c r="F17" s="19"/>
      <c r="G17" s="24"/>
      <c r="H17" s="24"/>
      <c r="I17" s="31"/>
      <c r="J17" s="31"/>
      <c r="K17" s="35"/>
    </row>
    <row r="18" spans="1:11" x14ac:dyDescent="0.25">
      <c r="B18" s="8" t="s">
        <v>2481</v>
      </c>
      <c r="C18" s="57" t="s">
        <v>1694</v>
      </c>
      <c r="D18" s="54" t="s">
        <v>2482</v>
      </c>
      <c r="E18" s="6" t="s">
        <v>554</v>
      </c>
      <c r="F18" s="19">
        <v>200</v>
      </c>
      <c r="G18" s="24">
        <v>1963.35</v>
      </c>
      <c r="H18" s="24">
        <v>2.19</v>
      </c>
      <c r="I18" s="31">
        <v>7.6349</v>
      </c>
      <c r="J18" s="31"/>
      <c r="K18" s="35" t="s">
        <v>550</v>
      </c>
    </row>
    <row r="19" spans="1:11" x14ac:dyDescent="0.25">
      <c r="C19" s="58" t="s">
        <v>39</v>
      </c>
      <c r="D19" s="54"/>
      <c r="E19" s="6"/>
      <c r="F19" s="19"/>
      <c r="G19" s="25">
        <v>1963.35</v>
      </c>
      <c r="H19" s="25">
        <v>2.19</v>
      </c>
      <c r="I19" s="31"/>
      <c r="J19" s="31"/>
      <c r="K19" s="35"/>
    </row>
    <row r="20" spans="1:11" x14ac:dyDescent="0.25">
      <c r="C20" s="57"/>
      <c r="D20" s="54"/>
      <c r="E20" s="6"/>
      <c r="F20" s="19"/>
      <c r="G20" s="24"/>
      <c r="H20" s="24"/>
      <c r="I20" s="31"/>
      <c r="J20" s="31"/>
      <c r="K20" s="35"/>
    </row>
    <row r="21" spans="1:11" x14ac:dyDescent="0.25">
      <c r="C21" s="58" t="s">
        <v>7</v>
      </c>
      <c r="D21" s="54"/>
      <c r="E21" s="6"/>
      <c r="F21" s="19"/>
      <c r="G21" s="24" t="s">
        <v>2</v>
      </c>
      <c r="H21" s="24" t="s">
        <v>2</v>
      </c>
      <c r="I21" s="31"/>
      <c r="J21" s="31"/>
      <c r="K21" s="35"/>
    </row>
    <row r="22" spans="1:11" x14ac:dyDescent="0.25">
      <c r="C22" s="57"/>
      <c r="D22" s="54"/>
      <c r="E22" s="6"/>
      <c r="F22" s="19"/>
      <c r="G22" s="24"/>
      <c r="H22" s="24"/>
      <c r="I22" s="31"/>
      <c r="J22" s="31"/>
      <c r="K22" s="35"/>
    </row>
    <row r="23" spans="1:11" x14ac:dyDescent="0.25">
      <c r="C23" s="58" t="s">
        <v>8</v>
      </c>
      <c r="D23" s="54"/>
      <c r="E23" s="6"/>
      <c r="F23" s="19"/>
      <c r="G23" s="24" t="s">
        <v>2</v>
      </c>
      <c r="H23" s="24" t="s">
        <v>2</v>
      </c>
      <c r="I23" s="31"/>
      <c r="J23" s="31"/>
      <c r="K23" s="35"/>
    </row>
    <row r="24" spans="1:11" x14ac:dyDescent="0.25">
      <c r="C24" s="57"/>
      <c r="D24" s="54"/>
      <c r="E24" s="6"/>
      <c r="F24" s="19"/>
      <c r="G24" s="24"/>
      <c r="H24" s="24"/>
      <c r="I24" s="31"/>
      <c r="J24" s="31"/>
      <c r="K24" s="35"/>
    </row>
    <row r="25" spans="1:11" x14ac:dyDescent="0.25">
      <c r="C25" s="58" t="s">
        <v>9</v>
      </c>
      <c r="D25" s="54"/>
      <c r="E25" s="6"/>
      <c r="F25" s="19"/>
      <c r="G25" s="24" t="s">
        <v>2</v>
      </c>
      <c r="H25" s="24" t="s">
        <v>2</v>
      </c>
      <c r="I25" s="31"/>
      <c r="J25" s="31"/>
      <c r="K25" s="35"/>
    </row>
    <row r="26" spans="1:11" x14ac:dyDescent="0.25">
      <c r="C26" s="57"/>
      <c r="D26" s="54"/>
      <c r="E26" s="6"/>
      <c r="F26" s="19"/>
      <c r="G26" s="24"/>
      <c r="H26" s="24"/>
      <c r="I26" s="31"/>
      <c r="J26" s="31"/>
      <c r="K26" s="35"/>
    </row>
    <row r="27" spans="1:11" x14ac:dyDescent="0.25">
      <c r="C27" s="58" t="s">
        <v>10</v>
      </c>
      <c r="D27" s="54"/>
      <c r="E27" s="6"/>
      <c r="F27" s="19"/>
      <c r="G27" s="24" t="s">
        <v>2</v>
      </c>
      <c r="H27" s="24" t="s">
        <v>2</v>
      </c>
      <c r="I27" s="31"/>
      <c r="J27" s="31"/>
      <c r="K27" s="35"/>
    </row>
    <row r="28" spans="1:11" x14ac:dyDescent="0.25">
      <c r="C28" s="57"/>
      <c r="D28" s="54"/>
      <c r="E28" s="6"/>
      <c r="F28" s="19"/>
      <c r="G28" s="24"/>
      <c r="H28" s="24"/>
      <c r="I28" s="31"/>
      <c r="J28" s="31"/>
      <c r="K28" s="35"/>
    </row>
    <row r="29" spans="1:11" x14ac:dyDescent="0.25">
      <c r="A29" s="10"/>
      <c r="B29" s="28"/>
      <c r="C29" s="58" t="s">
        <v>11</v>
      </c>
      <c r="D29" s="54"/>
      <c r="E29" s="6"/>
      <c r="F29" s="19"/>
      <c r="G29" s="24"/>
      <c r="H29" s="24"/>
      <c r="I29" s="31"/>
      <c r="J29" s="31"/>
      <c r="K29" s="35"/>
    </row>
    <row r="30" spans="1:11" x14ac:dyDescent="0.25">
      <c r="C30" s="59" t="s">
        <v>13</v>
      </c>
      <c r="D30" s="54"/>
      <c r="E30" s="6"/>
      <c r="F30" s="19"/>
      <c r="G30" s="24"/>
      <c r="H30" s="24"/>
      <c r="I30" s="31"/>
      <c r="J30" s="31"/>
      <c r="K30" s="35"/>
    </row>
    <row r="31" spans="1:11" x14ac:dyDescent="0.25">
      <c r="B31" s="8" t="s">
        <v>4235</v>
      </c>
      <c r="C31" s="57" t="s">
        <v>3502</v>
      </c>
      <c r="D31" s="54" t="s">
        <v>4236</v>
      </c>
      <c r="E31" s="6" t="s">
        <v>664</v>
      </c>
      <c r="F31" s="19">
        <v>1640</v>
      </c>
      <c r="G31" s="24">
        <v>7743.14</v>
      </c>
      <c r="H31" s="24">
        <v>8.65</v>
      </c>
      <c r="I31" s="31">
        <v>8.3149999999999995</v>
      </c>
      <c r="J31" s="31"/>
      <c r="K31" s="35" t="s">
        <v>550</v>
      </c>
    </row>
    <row r="32" spans="1:11" x14ac:dyDescent="0.25">
      <c r="B32" s="8" t="s">
        <v>4237</v>
      </c>
      <c r="C32" s="57" t="s">
        <v>1378</v>
      </c>
      <c r="D32" s="54" t="s">
        <v>4238</v>
      </c>
      <c r="E32" s="6" t="s">
        <v>664</v>
      </c>
      <c r="F32" s="19">
        <v>1500</v>
      </c>
      <c r="G32" s="24">
        <v>7083.32</v>
      </c>
      <c r="H32" s="24">
        <v>7.91</v>
      </c>
      <c r="I32" s="31">
        <v>8.2899999999999991</v>
      </c>
      <c r="J32" s="31"/>
      <c r="K32" s="35" t="s">
        <v>550</v>
      </c>
    </row>
    <row r="33" spans="2:11" x14ac:dyDescent="0.25">
      <c r="B33" s="8" t="s">
        <v>4239</v>
      </c>
      <c r="C33" s="57" t="s">
        <v>1557</v>
      </c>
      <c r="D33" s="54" t="s">
        <v>4240</v>
      </c>
      <c r="E33" s="6" t="s">
        <v>664</v>
      </c>
      <c r="F33" s="19">
        <v>1100</v>
      </c>
      <c r="G33" s="24">
        <v>5194.79</v>
      </c>
      <c r="H33" s="24">
        <v>5.8</v>
      </c>
      <c r="I33" s="31">
        <v>8.2799999999999994</v>
      </c>
      <c r="J33" s="31"/>
      <c r="K33" s="35" t="s">
        <v>550</v>
      </c>
    </row>
    <row r="34" spans="2:11" x14ac:dyDescent="0.25">
      <c r="B34" s="8" t="s">
        <v>4241</v>
      </c>
      <c r="C34" s="57" t="s">
        <v>1080</v>
      </c>
      <c r="D34" s="54" t="s">
        <v>4242</v>
      </c>
      <c r="E34" s="6" t="s">
        <v>664</v>
      </c>
      <c r="F34" s="19">
        <v>900</v>
      </c>
      <c r="G34" s="24">
        <v>4252.28</v>
      </c>
      <c r="H34" s="24">
        <v>4.75</v>
      </c>
      <c r="I34" s="31">
        <v>8.2100000000000009</v>
      </c>
      <c r="J34" s="31"/>
      <c r="K34" s="35" t="s">
        <v>550</v>
      </c>
    </row>
    <row r="35" spans="2:11" x14ac:dyDescent="0.25">
      <c r="B35" s="8" t="s">
        <v>4217</v>
      </c>
      <c r="C35" s="57" t="s">
        <v>58</v>
      </c>
      <c r="D35" s="54" t="s">
        <v>4218</v>
      </c>
      <c r="E35" s="6" t="s">
        <v>664</v>
      </c>
      <c r="F35" s="19">
        <v>400</v>
      </c>
      <c r="G35" s="24">
        <v>1903.85</v>
      </c>
      <c r="H35" s="24">
        <v>2.13</v>
      </c>
      <c r="I35" s="31">
        <v>7.98</v>
      </c>
      <c r="J35" s="31"/>
      <c r="K35" s="35" t="s">
        <v>550</v>
      </c>
    </row>
    <row r="36" spans="2:11" x14ac:dyDescent="0.25">
      <c r="B36" s="8" t="s">
        <v>1257</v>
      </c>
      <c r="C36" s="57" t="s">
        <v>1065</v>
      </c>
      <c r="D36" s="54" t="s">
        <v>1258</v>
      </c>
      <c r="E36" s="6" t="s">
        <v>664</v>
      </c>
      <c r="F36" s="19">
        <v>160</v>
      </c>
      <c r="G36" s="24">
        <v>797.14</v>
      </c>
      <c r="H36" s="24">
        <v>0.89</v>
      </c>
      <c r="I36" s="31">
        <v>6.9001000000000001</v>
      </c>
      <c r="J36" s="31"/>
      <c r="K36" s="35"/>
    </row>
    <row r="37" spans="2:11" x14ac:dyDescent="0.25">
      <c r="C37" s="58" t="s">
        <v>39</v>
      </c>
      <c r="D37" s="54"/>
      <c r="E37" s="6"/>
      <c r="F37" s="19"/>
      <c r="G37" s="25">
        <v>26974.52</v>
      </c>
      <c r="H37" s="25">
        <v>30.13</v>
      </c>
      <c r="I37" s="31"/>
      <c r="J37" s="31"/>
      <c r="K37" s="35"/>
    </row>
    <row r="38" spans="2:11" x14ac:dyDescent="0.25">
      <c r="C38" s="57"/>
      <c r="D38" s="54"/>
      <c r="E38" s="6"/>
      <c r="F38" s="19"/>
      <c r="G38" s="24"/>
      <c r="H38" s="24"/>
      <c r="I38" s="31"/>
      <c r="J38" s="31"/>
      <c r="K38" s="35"/>
    </row>
    <row r="39" spans="2:11" x14ac:dyDescent="0.25">
      <c r="C39" s="59" t="s">
        <v>14</v>
      </c>
      <c r="D39" s="54"/>
      <c r="E39" s="6"/>
      <c r="F39" s="19"/>
      <c r="G39" s="24"/>
      <c r="H39" s="24"/>
      <c r="I39" s="31"/>
      <c r="J39" s="31"/>
      <c r="K39" s="35"/>
    </row>
    <row r="40" spans="2:11" x14ac:dyDescent="0.25">
      <c r="B40" s="8" t="s">
        <v>4243</v>
      </c>
      <c r="C40" s="57" t="s">
        <v>1138</v>
      </c>
      <c r="D40" s="54" t="s">
        <v>4244</v>
      </c>
      <c r="E40" s="6" t="s">
        <v>1140</v>
      </c>
      <c r="F40" s="19">
        <v>1800</v>
      </c>
      <c r="G40" s="24">
        <v>8530.86</v>
      </c>
      <c r="H40" s="24">
        <v>9.52</v>
      </c>
      <c r="I40" s="31">
        <v>7.7500999999999998</v>
      </c>
      <c r="J40" s="31"/>
      <c r="K40" s="35"/>
    </row>
    <row r="41" spans="2:11" x14ac:dyDescent="0.25">
      <c r="B41" s="8" t="s">
        <v>4245</v>
      </c>
      <c r="C41" s="57" t="s">
        <v>62</v>
      </c>
      <c r="D41" s="54" t="s">
        <v>4246</v>
      </c>
      <c r="E41" s="6" t="s">
        <v>1110</v>
      </c>
      <c r="F41" s="19">
        <v>1700</v>
      </c>
      <c r="G41" s="24">
        <v>8056.66</v>
      </c>
      <c r="H41" s="24">
        <v>9</v>
      </c>
      <c r="I41" s="31">
        <v>7.7549999999999999</v>
      </c>
      <c r="J41" s="31"/>
      <c r="K41" s="35" t="s">
        <v>550</v>
      </c>
    </row>
    <row r="42" spans="2:11" x14ac:dyDescent="0.25">
      <c r="B42" s="8" t="s">
        <v>4247</v>
      </c>
      <c r="C42" s="57" t="s">
        <v>109</v>
      </c>
      <c r="D42" s="54" t="s">
        <v>4248</v>
      </c>
      <c r="E42" s="6" t="s">
        <v>664</v>
      </c>
      <c r="F42" s="19">
        <v>1700</v>
      </c>
      <c r="G42" s="24">
        <v>8056.11</v>
      </c>
      <c r="H42" s="24">
        <v>8.99</v>
      </c>
      <c r="I42" s="31">
        <v>7.7649999999999997</v>
      </c>
      <c r="J42" s="31"/>
      <c r="K42" s="35" t="s">
        <v>550</v>
      </c>
    </row>
    <row r="43" spans="2:11" x14ac:dyDescent="0.25">
      <c r="B43" s="8" t="s">
        <v>2314</v>
      </c>
      <c r="C43" s="57" t="s">
        <v>66</v>
      </c>
      <c r="D43" s="54" t="s">
        <v>2315</v>
      </c>
      <c r="E43" s="6" t="s">
        <v>664</v>
      </c>
      <c r="F43" s="19">
        <v>1700</v>
      </c>
      <c r="G43" s="24">
        <v>8052.05</v>
      </c>
      <c r="H43" s="24">
        <v>8.99</v>
      </c>
      <c r="I43" s="31">
        <v>7.84</v>
      </c>
      <c r="J43" s="31"/>
      <c r="K43" s="35" t="s">
        <v>550</v>
      </c>
    </row>
    <row r="44" spans="2:11" x14ac:dyDescent="0.25">
      <c r="B44" s="8" t="s">
        <v>2318</v>
      </c>
      <c r="C44" s="57" t="s">
        <v>662</v>
      </c>
      <c r="D44" s="54" t="s">
        <v>2319</v>
      </c>
      <c r="E44" s="6" t="s">
        <v>664</v>
      </c>
      <c r="F44" s="19">
        <v>1700</v>
      </c>
      <c r="G44" s="24">
        <v>8049.96</v>
      </c>
      <c r="H44" s="24">
        <v>8.99</v>
      </c>
      <c r="I44" s="31">
        <v>7.94</v>
      </c>
      <c r="J44" s="31"/>
      <c r="K44" s="35" t="s">
        <v>550</v>
      </c>
    </row>
    <row r="45" spans="2:11" x14ac:dyDescent="0.25">
      <c r="B45" s="8" t="s">
        <v>4249</v>
      </c>
      <c r="C45" s="57" t="s">
        <v>666</v>
      </c>
      <c r="D45" s="54" t="s">
        <v>4250</v>
      </c>
      <c r="E45" s="6" t="s">
        <v>664</v>
      </c>
      <c r="F45" s="19">
        <v>1700</v>
      </c>
      <c r="G45" s="24">
        <v>8049.89</v>
      </c>
      <c r="H45" s="24">
        <v>8.99</v>
      </c>
      <c r="I45" s="31">
        <v>7.88</v>
      </c>
      <c r="J45" s="31"/>
      <c r="K45" s="35" t="s">
        <v>550</v>
      </c>
    </row>
    <row r="46" spans="2:11" x14ac:dyDescent="0.25">
      <c r="B46" s="8" t="s">
        <v>3539</v>
      </c>
      <c r="C46" s="57" t="s">
        <v>418</v>
      </c>
      <c r="D46" s="54" t="s">
        <v>3540</v>
      </c>
      <c r="E46" s="6" t="s">
        <v>664</v>
      </c>
      <c r="F46" s="19">
        <v>1400</v>
      </c>
      <c r="G46" s="24">
        <v>6728.22</v>
      </c>
      <c r="H46" s="24">
        <v>7.51</v>
      </c>
      <c r="I46" s="31">
        <v>7.76</v>
      </c>
      <c r="J46" s="31"/>
      <c r="K46" s="35" t="s">
        <v>550</v>
      </c>
    </row>
    <row r="47" spans="2:11" x14ac:dyDescent="0.25">
      <c r="C47" s="58" t="s">
        <v>39</v>
      </c>
      <c r="D47" s="54"/>
      <c r="E47" s="6"/>
      <c r="F47" s="19"/>
      <c r="G47" s="25">
        <v>55523.75</v>
      </c>
      <c r="H47" s="25">
        <v>61.99</v>
      </c>
      <c r="I47" s="31"/>
      <c r="J47" s="31"/>
      <c r="K47" s="35"/>
    </row>
    <row r="48" spans="2:11" x14ac:dyDescent="0.25">
      <c r="C48" s="57"/>
      <c r="D48" s="54"/>
      <c r="E48" s="6"/>
      <c r="F48" s="19"/>
      <c r="G48" s="24"/>
      <c r="H48" s="24"/>
      <c r="I48" s="31"/>
      <c r="J48" s="31"/>
      <c r="K48" s="35"/>
    </row>
    <row r="49" spans="1:11" x14ac:dyDescent="0.25">
      <c r="C49" s="59" t="s">
        <v>15</v>
      </c>
      <c r="D49" s="54"/>
      <c r="E49" s="6"/>
      <c r="F49" s="19"/>
      <c r="G49" s="24"/>
      <c r="H49" s="24"/>
      <c r="I49" s="31"/>
      <c r="J49" s="31"/>
      <c r="K49" s="35"/>
    </row>
    <row r="50" spans="1:11" x14ac:dyDescent="0.25">
      <c r="B50" s="8" t="s">
        <v>1579</v>
      </c>
      <c r="C50" s="57" t="s">
        <v>1580</v>
      </c>
      <c r="D50" s="54" t="s">
        <v>1581</v>
      </c>
      <c r="E50" s="6" t="s">
        <v>606</v>
      </c>
      <c r="F50" s="19">
        <v>5000000</v>
      </c>
      <c r="G50" s="24">
        <v>4760.45</v>
      </c>
      <c r="H50" s="24">
        <v>5.32</v>
      </c>
      <c r="I50" s="31">
        <v>7.26</v>
      </c>
      <c r="J50" s="31"/>
      <c r="K50" s="35"/>
    </row>
    <row r="51" spans="1:11" x14ac:dyDescent="0.25">
      <c r="C51" s="58" t="s">
        <v>39</v>
      </c>
      <c r="D51" s="54"/>
      <c r="E51" s="6"/>
      <c r="F51" s="19"/>
      <c r="G51" s="25">
        <v>4760.45</v>
      </c>
      <c r="H51" s="25">
        <v>5.32</v>
      </c>
      <c r="I51" s="31"/>
      <c r="J51" s="31"/>
      <c r="K51" s="35"/>
    </row>
    <row r="52" spans="1:11" x14ac:dyDescent="0.25">
      <c r="C52" s="57"/>
      <c r="D52" s="54"/>
      <c r="E52" s="6"/>
      <c r="F52" s="19"/>
      <c r="G52" s="24"/>
      <c r="H52" s="24"/>
      <c r="I52" s="31"/>
      <c r="J52" s="31"/>
      <c r="K52" s="35"/>
    </row>
    <row r="53" spans="1:11" x14ac:dyDescent="0.25">
      <c r="C53" s="58" t="s">
        <v>16</v>
      </c>
      <c r="D53" s="54"/>
      <c r="E53" s="6"/>
      <c r="F53" s="19"/>
      <c r="G53" s="24" t="s">
        <v>2</v>
      </c>
      <c r="H53" s="24" t="s">
        <v>2</v>
      </c>
      <c r="I53" s="31"/>
      <c r="J53" s="31"/>
      <c r="K53" s="35"/>
    </row>
    <row r="54" spans="1:11" x14ac:dyDescent="0.25">
      <c r="C54" s="57"/>
      <c r="D54" s="54"/>
      <c r="E54" s="6"/>
      <c r="F54" s="19"/>
      <c r="G54" s="24"/>
      <c r="H54" s="24"/>
      <c r="I54" s="31"/>
      <c r="J54" s="31"/>
      <c r="K54" s="35"/>
    </row>
    <row r="55" spans="1:11" x14ac:dyDescent="0.25">
      <c r="C55" s="58" t="s">
        <v>17</v>
      </c>
      <c r="D55" s="54"/>
      <c r="E55" s="6"/>
      <c r="F55" s="19"/>
      <c r="G55" s="24" t="s">
        <v>2</v>
      </c>
      <c r="H55" s="24" t="s">
        <v>2</v>
      </c>
      <c r="I55" s="31"/>
      <c r="J55" s="31"/>
      <c r="K55" s="35"/>
    </row>
    <row r="56" spans="1:11" x14ac:dyDescent="0.25">
      <c r="C56" s="57"/>
      <c r="D56" s="54"/>
      <c r="E56" s="6"/>
      <c r="F56" s="19"/>
      <c r="G56" s="24"/>
      <c r="H56" s="24"/>
      <c r="I56" s="31"/>
      <c r="J56" s="31"/>
      <c r="K56" s="35"/>
    </row>
    <row r="57" spans="1:11" x14ac:dyDescent="0.25">
      <c r="A57" s="10"/>
      <c r="B57" s="28"/>
      <c r="C57" s="58" t="s">
        <v>18</v>
      </c>
      <c r="D57" s="54"/>
      <c r="E57" s="6"/>
      <c r="F57" s="19"/>
      <c r="G57" s="24"/>
      <c r="H57" s="24"/>
      <c r="I57" s="31"/>
      <c r="J57" s="31"/>
      <c r="K57" s="35"/>
    </row>
    <row r="58" spans="1:11" x14ac:dyDescent="0.25">
      <c r="A58" s="28"/>
      <c r="B58" s="28"/>
      <c r="C58" s="58" t="s">
        <v>19</v>
      </c>
      <c r="D58" s="54"/>
      <c r="E58" s="6"/>
      <c r="F58" s="19"/>
      <c r="G58" s="24" t="s">
        <v>2</v>
      </c>
      <c r="H58" s="24" t="s">
        <v>2</v>
      </c>
      <c r="I58" s="31"/>
      <c r="J58" s="31"/>
      <c r="K58" s="35"/>
    </row>
    <row r="59" spans="1:11" x14ac:dyDescent="0.25">
      <c r="A59" s="28"/>
      <c r="B59" s="28"/>
      <c r="C59" s="58"/>
      <c r="D59" s="54"/>
      <c r="E59" s="6"/>
      <c r="F59" s="19"/>
      <c r="G59" s="24"/>
      <c r="H59" s="24"/>
      <c r="I59" s="31"/>
      <c r="J59" s="31"/>
      <c r="K59" s="35"/>
    </row>
    <row r="60" spans="1:11" x14ac:dyDescent="0.25">
      <c r="A60" s="28"/>
      <c r="B60" s="28"/>
      <c r="C60" s="58" t="s">
        <v>20</v>
      </c>
      <c r="D60" s="54"/>
      <c r="E60" s="6"/>
      <c r="F60" s="19"/>
      <c r="G60" s="24" t="s">
        <v>2</v>
      </c>
      <c r="H60" s="24" t="s">
        <v>2</v>
      </c>
      <c r="I60" s="31"/>
      <c r="J60" s="31"/>
      <c r="K60" s="35"/>
    </row>
    <row r="61" spans="1:11" x14ac:dyDescent="0.25">
      <c r="A61" s="28"/>
      <c r="B61" s="28"/>
      <c r="C61" s="58"/>
      <c r="D61" s="54"/>
      <c r="E61" s="6"/>
      <c r="F61" s="19"/>
      <c r="G61" s="24"/>
      <c r="H61" s="24"/>
      <c r="I61" s="31"/>
      <c r="J61" s="31"/>
      <c r="K61" s="35"/>
    </row>
    <row r="62" spans="1:11" x14ac:dyDescent="0.25">
      <c r="A62" s="28"/>
      <c r="B62" s="28"/>
      <c r="C62" s="58" t="s">
        <v>21</v>
      </c>
      <c r="D62" s="54"/>
      <c r="E62" s="6"/>
      <c r="F62" s="19"/>
      <c r="G62" s="24" t="s">
        <v>2</v>
      </c>
      <c r="H62" s="24" t="s">
        <v>2</v>
      </c>
      <c r="I62" s="31"/>
      <c r="J62" s="31"/>
      <c r="K62" s="35"/>
    </row>
    <row r="63" spans="1:11" x14ac:dyDescent="0.25">
      <c r="A63" s="28"/>
      <c r="B63" s="28"/>
      <c r="C63" s="58"/>
      <c r="D63" s="54"/>
      <c r="E63" s="6"/>
      <c r="F63" s="19"/>
      <c r="G63" s="24"/>
      <c r="H63" s="24"/>
      <c r="I63" s="31"/>
      <c r="J63" s="31"/>
      <c r="K63" s="35"/>
    </row>
    <row r="64" spans="1:11" x14ac:dyDescent="0.25">
      <c r="A64" s="28"/>
      <c r="B64" s="28"/>
      <c r="C64" s="58" t="s">
        <v>22</v>
      </c>
      <c r="D64" s="54"/>
      <c r="E64" s="6"/>
      <c r="F64" s="19"/>
      <c r="G64" s="24" t="s">
        <v>2</v>
      </c>
      <c r="H64" s="24" t="s">
        <v>2</v>
      </c>
      <c r="I64" s="31"/>
      <c r="J64" s="31"/>
      <c r="K64" s="35"/>
    </row>
    <row r="65" spans="1:54" x14ac:dyDescent="0.25">
      <c r="A65" s="28"/>
      <c r="B65" s="28"/>
      <c r="C65" s="58"/>
      <c r="D65" s="54"/>
      <c r="E65" s="6"/>
      <c r="F65" s="19"/>
      <c r="G65" s="24"/>
      <c r="H65" s="24"/>
      <c r="I65" s="31"/>
      <c r="J65" s="31"/>
      <c r="K65" s="35"/>
    </row>
    <row r="66" spans="1:54" x14ac:dyDescent="0.25">
      <c r="C66" s="59" t="s">
        <v>23</v>
      </c>
      <c r="D66" s="54"/>
      <c r="E66" s="6"/>
      <c r="F66" s="19"/>
      <c r="G66" s="24"/>
      <c r="H66" s="24"/>
      <c r="I66" s="31"/>
      <c r="J66" s="31"/>
      <c r="K66" s="35"/>
    </row>
    <row r="67" spans="1:54" x14ac:dyDescent="0.25">
      <c r="B67" s="8" t="s">
        <v>37</v>
      </c>
      <c r="C67" s="57" t="s">
        <v>38</v>
      </c>
      <c r="D67" s="54"/>
      <c r="E67" s="6"/>
      <c r="F67" s="19"/>
      <c r="G67" s="24">
        <v>309.79000000000002</v>
      </c>
      <c r="H67" s="24">
        <v>0.35</v>
      </c>
      <c r="I67" s="31"/>
      <c r="J67" s="31"/>
      <c r="K67" s="35"/>
    </row>
    <row r="68" spans="1:54" x14ac:dyDescent="0.25">
      <c r="C68" s="58" t="s">
        <v>39</v>
      </c>
      <c r="D68" s="54"/>
      <c r="E68" s="6"/>
      <c r="F68" s="19"/>
      <c r="G68" s="25">
        <v>309.79000000000002</v>
      </c>
      <c r="H68" s="25">
        <v>0.35</v>
      </c>
      <c r="I68" s="31"/>
      <c r="J68" s="31"/>
      <c r="K68" s="35"/>
    </row>
    <row r="69" spans="1:54" x14ac:dyDescent="0.25">
      <c r="C69" s="57"/>
      <c r="D69" s="54"/>
      <c r="E69" s="6"/>
      <c r="F69" s="19"/>
      <c r="G69" s="24"/>
      <c r="H69" s="24"/>
      <c r="I69" s="31"/>
      <c r="J69" s="31"/>
      <c r="K69" s="35"/>
    </row>
    <row r="70" spans="1:54" x14ac:dyDescent="0.25">
      <c r="A70" s="10"/>
      <c r="B70" s="28"/>
      <c r="C70" s="58" t="s">
        <v>24</v>
      </c>
      <c r="D70" s="54"/>
      <c r="E70" s="6"/>
      <c r="F70" s="19"/>
      <c r="G70" s="24"/>
      <c r="H70" s="24"/>
      <c r="I70" s="31"/>
      <c r="J70" s="31"/>
      <c r="K70" s="35"/>
    </row>
    <row r="71" spans="1:54" s="2" customFormat="1" ht="13.5" x14ac:dyDescent="0.25">
      <c r="A71" s="28"/>
      <c r="B71" s="28"/>
      <c r="C71" s="57" t="s">
        <v>4648</v>
      </c>
      <c r="D71" s="54"/>
      <c r="E71" s="6"/>
      <c r="F71" s="19"/>
      <c r="G71" s="24" t="s">
        <v>2</v>
      </c>
      <c r="H71" s="24" t="s">
        <v>2</v>
      </c>
      <c r="I71" s="31"/>
      <c r="J71" s="31"/>
      <c r="K71" s="35"/>
      <c r="L71" s="3"/>
      <c r="AI71" s="3"/>
      <c r="AV71" s="3"/>
      <c r="AX71" s="3"/>
      <c r="BB71" s="3"/>
    </row>
    <row r="72" spans="1:54" x14ac:dyDescent="0.25">
      <c r="B72" s="8"/>
      <c r="C72" s="57" t="s">
        <v>40</v>
      </c>
      <c r="D72" s="54"/>
      <c r="E72" s="6"/>
      <c r="F72" s="19"/>
      <c r="G72" s="24">
        <v>31.67</v>
      </c>
      <c r="H72" s="24">
        <v>0.02</v>
      </c>
      <c r="I72" s="31"/>
      <c r="J72" s="31"/>
      <c r="K72" s="35"/>
    </row>
    <row r="73" spans="1:54" x14ac:dyDescent="0.25">
      <c r="C73" s="58" t="s">
        <v>39</v>
      </c>
      <c r="D73" s="54"/>
      <c r="E73" s="6"/>
      <c r="F73" s="19"/>
      <c r="G73" s="25">
        <v>31.67</v>
      </c>
      <c r="H73" s="25">
        <v>0.02</v>
      </c>
      <c r="I73" s="31"/>
      <c r="J73" s="31"/>
      <c r="K73" s="35"/>
    </row>
    <row r="74" spans="1:54" x14ac:dyDescent="0.25">
      <c r="C74" s="57"/>
      <c r="D74" s="54"/>
      <c r="E74" s="6"/>
      <c r="F74" s="19"/>
      <c r="G74" s="24"/>
      <c r="H74" s="24"/>
      <c r="I74" s="31"/>
      <c r="J74" s="31"/>
      <c r="K74" s="35"/>
    </row>
    <row r="75" spans="1:54" x14ac:dyDescent="0.25">
      <c r="C75" s="60" t="s">
        <v>41</v>
      </c>
      <c r="D75" s="55"/>
      <c r="E75" s="5"/>
      <c r="F75" s="20"/>
      <c r="G75" s="26">
        <v>89563.53</v>
      </c>
      <c r="H75" s="26">
        <v>99.999999999999986</v>
      </c>
      <c r="I75" s="32"/>
      <c r="J75" s="32"/>
      <c r="K75" s="36"/>
    </row>
    <row r="78" spans="1:54" x14ac:dyDescent="0.25">
      <c r="C78" s="1" t="s">
        <v>42</v>
      </c>
    </row>
    <row r="79" spans="1:54" x14ac:dyDescent="0.25">
      <c r="C79" s="37" t="s">
        <v>43</v>
      </c>
      <c r="D79" s="37"/>
      <c r="E79" s="37"/>
      <c r="F79" s="37"/>
      <c r="G79" s="37"/>
      <c r="H79" s="37"/>
      <c r="I79" s="37"/>
      <c r="J79" s="37"/>
      <c r="K79" s="37"/>
    </row>
    <row r="80" spans="1:54" x14ac:dyDescent="0.25">
      <c r="C80" s="2" t="s">
        <v>44</v>
      </c>
    </row>
    <row r="81" spans="3:6" x14ac:dyDescent="0.25">
      <c r="C81" s="2" t="s">
        <v>45</v>
      </c>
    </row>
    <row r="82" spans="3:6" x14ac:dyDescent="0.25">
      <c r="C82" s="2" t="s">
        <v>46</v>
      </c>
    </row>
    <row r="83" spans="3:6" x14ac:dyDescent="0.25">
      <c r="C83" s="2" t="s">
        <v>47</v>
      </c>
    </row>
    <row r="85" spans="3:6" x14ac:dyDescent="0.25">
      <c r="C85" s="114" t="s">
        <v>4724</v>
      </c>
      <c r="E85" s="114" t="s">
        <v>4725</v>
      </c>
      <c r="F85" s="115"/>
    </row>
    <row r="86" spans="3:6" x14ac:dyDescent="0.25">
      <c r="E86" s="2" t="s">
        <v>4785</v>
      </c>
    </row>
  </sheetData>
  <hyperlinks>
    <hyperlink ref="J2" location="'Index'!A1" display="'Index'!A1" xr:uid="{00000000-0004-0000-9800-000000000000}"/>
  </hyperlinks>
  <pageMargins left="0.7" right="0.7" top="0.75" bottom="0.75" header="0.3" footer="0.3"/>
  <pageSetup orientation="portrait" horizontalDpi="4294967293" r:id="rId1"/>
  <drawing r:id="rId2"/>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sheetPr codeName="Sheet1131"/>
  <dimension ref="A1:IV73"/>
  <sheetViews>
    <sheetView showGridLines="0" zoomScale="90" zoomScaleNormal="90" workbookViewId="0">
      <pane ySplit="6" topLeftCell="A53"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2417</v>
      </c>
      <c r="J2" s="38" t="s">
        <v>4466</v>
      </c>
    </row>
    <row r="3" spans="1:54" ht="16.5" x14ac:dyDescent="0.3">
      <c r="C3" s="1" t="s">
        <v>26</v>
      </c>
      <c r="D3" s="21" t="s">
        <v>4251</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C16" s="58" t="s">
        <v>5</v>
      </c>
      <c r="D16" s="54"/>
      <c r="E16" s="6"/>
      <c r="F16" s="19"/>
      <c r="G16" s="24"/>
      <c r="H16" s="24"/>
      <c r="I16" s="31"/>
      <c r="J16" s="31"/>
      <c r="K16" s="35"/>
    </row>
    <row r="17" spans="1:11" x14ac:dyDescent="0.25">
      <c r="C17" s="57"/>
      <c r="D17" s="54"/>
      <c r="E17" s="6"/>
      <c r="F17" s="19"/>
      <c r="G17" s="24"/>
      <c r="H17" s="24"/>
      <c r="I17" s="31"/>
      <c r="J17" s="31"/>
      <c r="K17" s="35"/>
    </row>
    <row r="18" spans="1:11" x14ac:dyDescent="0.25">
      <c r="C18" s="58" t="s">
        <v>6</v>
      </c>
      <c r="D18" s="54"/>
      <c r="E18" s="6"/>
      <c r="F18" s="19"/>
      <c r="G18" s="24" t="s">
        <v>2</v>
      </c>
      <c r="H18" s="24" t="s">
        <v>2</v>
      </c>
      <c r="I18" s="31"/>
      <c r="J18" s="31"/>
      <c r="K18" s="35"/>
    </row>
    <row r="19" spans="1:11" x14ac:dyDescent="0.25">
      <c r="C19" s="57"/>
      <c r="D19" s="54"/>
      <c r="E19" s="6"/>
      <c r="F19" s="19"/>
      <c r="G19" s="24"/>
      <c r="H19" s="24"/>
      <c r="I19" s="31"/>
      <c r="J19" s="31"/>
      <c r="K19" s="35"/>
    </row>
    <row r="20" spans="1:11" x14ac:dyDescent="0.25">
      <c r="C20" s="58" t="s">
        <v>7</v>
      </c>
      <c r="D20" s="54"/>
      <c r="E20" s="6"/>
      <c r="F20" s="19"/>
      <c r="G20" s="24" t="s">
        <v>2</v>
      </c>
      <c r="H20" s="24" t="s">
        <v>2</v>
      </c>
      <c r="I20" s="31"/>
      <c r="J20" s="31"/>
      <c r="K20" s="35"/>
    </row>
    <row r="21" spans="1:11" x14ac:dyDescent="0.25">
      <c r="C21" s="57"/>
      <c r="D21" s="54"/>
      <c r="E21" s="6"/>
      <c r="F21" s="19"/>
      <c r="G21" s="24"/>
      <c r="H21" s="24"/>
      <c r="I21" s="31"/>
      <c r="J21" s="31"/>
      <c r="K21" s="35"/>
    </row>
    <row r="22" spans="1:11" x14ac:dyDescent="0.25">
      <c r="C22" s="58" t="s">
        <v>8</v>
      </c>
      <c r="D22" s="54"/>
      <c r="E22" s="6"/>
      <c r="F22" s="19"/>
      <c r="G22" s="24" t="s">
        <v>2</v>
      </c>
      <c r="H22" s="24" t="s">
        <v>2</v>
      </c>
      <c r="I22" s="31"/>
      <c r="J22" s="31"/>
      <c r="K22" s="35"/>
    </row>
    <row r="23" spans="1:11" x14ac:dyDescent="0.25">
      <c r="C23" s="57"/>
      <c r="D23" s="54"/>
      <c r="E23" s="6"/>
      <c r="F23" s="19"/>
      <c r="G23" s="24"/>
      <c r="H23" s="24"/>
      <c r="I23" s="31"/>
      <c r="J23" s="31"/>
      <c r="K23" s="35"/>
    </row>
    <row r="24" spans="1:11" x14ac:dyDescent="0.25">
      <c r="C24" s="58" t="s">
        <v>9</v>
      </c>
      <c r="D24" s="54"/>
      <c r="E24" s="6"/>
      <c r="F24" s="19"/>
      <c r="G24" s="24" t="s">
        <v>2</v>
      </c>
      <c r="H24" s="24" t="s">
        <v>2</v>
      </c>
      <c r="I24" s="31"/>
      <c r="J24" s="31"/>
      <c r="K24" s="35"/>
    </row>
    <row r="25" spans="1:11" x14ac:dyDescent="0.25">
      <c r="C25" s="57"/>
      <c r="D25" s="54"/>
      <c r="E25" s="6"/>
      <c r="F25" s="19"/>
      <c r="G25" s="24"/>
      <c r="H25" s="24"/>
      <c r="I25" s="31"/>
      <c r="J25" s="31"/>
      <c r="K25" s="35"/>
    </row>
    <row r="26" spans="1:11" x14ac:dyDescent="0.25">
      <c r="C26" s="58" t="s">
        <v>10</v>
      </c>
      <c r="D26" s="54"/>
      <c r="E26" s="6"/>
      <c r="F26" s="19"/>
      <c r="G26" s="24" t="s">
        <v>2</v>
      </c>
      <c r="H26" s="24" t="s">
        <v>2</v>
      </c>
      <c r="I26" s="31"/>
      <c r="J26" s="31"/>
      <c r="K26" s="35"/>
    </row>
    <row r="27" spans="1:11" x14ac:dyDescent="0.25">
      <c r="C27" s="57"/>
      <c r="D27" s="54"/>
      <c r="E27" s="6"/>
      <c r="F27" s="19"/>
      <c r="G27" s="24"/>
      <c r="H27" s="24"/>
      <c r="I27" s="31"/>
      <c r="J27" s="31"/>
      <c r="K27" s="35"/>
    </row>
    <row r="28" spans="1:11" x14ac:dyDescent="0.25">
      <c r="A28" s="10"/>
      <c r="B28" s="28"/>
      <c r="C28" s="58" t="s">
        <v>11</v>
      </c>
      <c r="D28" s="54"/>
      <c r="E28" s="6"/>
      <c r="F28" s="19"/>
      <c r="G28" s="24"/>
      <c r="H28" s="24"/>
      <c r="I28" s="31"/>
      <c r="J28" s="31"/>
      <c r="K28" s="35"/>
    </row>
    <row r="29" spans="1:11" x14ac:dyDescent="0.25">
      <c r="A29" s="28"/>
      <c r="B29" s="28"/>
      <c r="C29" s="58" t="s">
        <v>13</v>
      </c>
      <c r="D29" s="54"/>
      <c r="E29" s="6"/>
      <c r="F29" s="19"/>
      <c r="G29" s="24" t="s">
        <v>2</v>
      </c>
      <c r="H29" s="24" t="s">
        <v>2</v>
      </c>
      <c r="I29" s="31"/>
      <c r="J29" s="31"/>
      <c r="K29" s="35"/>
    </row>
    <row r="30" spans="1:11" x14ac:dyDescent="0.25">
      <c r="A30" s="28"/>
      <c r="B30" s="28"/>
      <c r="C30" s="58"/>
      <c r="D30" s="54"/>
      <c r="E30" s="6"/>
      <c r="F30" s="19"/>
      <c r="G30" s="24"/>
      <c r="H30" s="24"/>
      <c r="I30" s="31"/>
      <c r="J30" s="31"/>
      <c r="K30" s="35"/>
    </row>
    <row r="31" spans="1:11" x14ac:dyDescent="0.25">
      <c r="A31" s="28"/>
      <c r="B31" s="28"/>
      <c r="C31" s="58" t="s">
        <v>14</v>
      </c>
      <c r="D31" s="54"/>
      <c r="E31" s="6"/>
      <c r="F31" s="19"/>
      <c r="G31" s="24" t="s">
        <v>2</v>
      </c>
      <c r="H31" s="24" t="s">
        <v>2</v>
      </c>
      <c r="I31" s="31"/>
      <c r="J31" s="31"/>
      <c r="K31" s="35"/>
    </row>
    <row r="32" spans="1:11" x14ac:dyDescent="0.25">
      <c r="A32" s="28"/>
      <c r="B32" s="28"/>
      <c r="C32" s="58"/>
      <c r="D32" s="54"/>
      <c r="E32" s="6"/>
      <c r="F32" s="19"/>
      <c r="G32" s="24"/>
      <c r="H32" s="24"/>
      <c r="I32" s="31"/>
      <c r="J32" s="31"/>
      <c r="K32" s="35"/>
    </row>
    <row r="33" spans="1:11" x14ac:dyDescent="0.25">
      <c r="A33" s="28"/>
      <c r="B33" s="28"/>
      <c r="C33" s="58" t="s">
        <v>15</v>
      </c>
      <c r="D33" s="54"/>
      <c r="E33" s="6"/>
      <c r="F33" s="19"/>
      <c r="G33" s="24" t="s">
        <v>2</v>
      </c>
      <c r="H33" s="24" t="s">
        <v>2</v>
      </c>
      <c r="I33" s="31"/>
      <c r="J33" s="31"/>
      <c r="K33" s="35"/>
    </row>
    <row r="34" spans="1:11" x14ac:dyDescent="0.25">
      <c r="A34" s="28"/>
      <c r="B34" s="28"/>
      <c r="C34" s="58"/>
      <c r="D34" s="54"/>
      <c r="E34" s="6"/>
      <c r="F34" s="19"/>
      <c r="G34" s="24"/>
      <c r="H34" s="24"/>
      <c r="I34" s="31"/>
      <c r="J34" s="31"/>
      <c r="K34" s="35"/>
    </row>
    <row r="35" spans="1:11" x14ac:dyDescent="0.25">
      <c r="A35" s="28"/>
      <c r="B35" s="28"/>
      <c r="C35" s="58" t="s">
        <v>16</v>
      </c>
      <c r="D35" s="54"/>
      <c r="E35" s="6"/>
      <c r="F35" s="19"/>
      <c r="G35" s="24" t="s">
        <v>2</v>
      </c>
      <c r="H35" s="24" t="s">
        <v>2</v>
      </c>
      <c r="I35" s="31"/>
      <c r="J35" s="31"/>
      <c r="K35" s="35"/>
    </row>
    <row r="36" spans="1:11" x14ac:dyDescent="0.25">
      <c r="A36" s="28"/>
      <c r="B36" s="28"/>
      <c r="C36" s="58"/>
      <c r="D36" s="54"/>
      <c r="E36" s="6"/>
      <c r="F36" s="19"/>
      <c r="G36" s="24"/>
      <c r="H36" s="24"/>
      <c r="I36" s="31"/>
      <c r="J36" s="31"/>
      <c r="K36" s="35"/>
    </row>
    <row r="37" spans="1:11" x14ac:dyDescent="0.25">
      <c r="C37" s="59" t="s">
        <v>17</v>
      </c>
      <c r="D37" s="54"/>
      <c r="E37" s="6"/>
      <c r="F37" s="19"/>
      <c r="G37" s="24"/>
      <c r="H37" s="24"/>
      <c r="I37" s="31"/>
      <c r="J37" s="31"/>
      <c r="K37" s="35"/>
    </row>
    <row r="38" spans="1:11" x14ac:dyDescent="0.25">
      <c r="B38" s="8" t="s">
        <v>3548</v>
      </c>
      <c r="C38" s="57" t="s">
        <v>3549</v>
      </c>
      <c r="D38" s="54" t="s">
        <v>3550</v>
      </c>
      <c r="E38" s="6" t="s">
        <v>606</v>
      </c>
      <c r="F38" s="19">
        <v>34000000</v>
      </c>
      <c r="G38" s="24">
        <v>27059.41</v>
      </c>
      <c r="H38" s="24">
        <v>94.97</v>
      </c>
      <c r="I38" s="31">
        <v>7.6069171000000004</v>
      </c>
      <c r="J38" s="31"/>
      <c r="K38" s="35"/>
    </row>
    <row r="39" spans="1:11" x14ac:dyDescent="0.25">
      <c r="B39" s="8" t="s">
        <v>3551</v>
      </c>
      <c r="C39" s="57" t="s">
        <v>3549</v>
      </c>
      <c r="D39" s="54" t="s">
        <v>3552</v>
      </c>
      <c r="E39" s="6" t="s">
        <v>606</v>
      </c>
      <c r="F39" s="19">
        <v>957100</v>
      </c>
      <c r="G39" s="24">
        <v>761.72</v>
      </c>
      <c r="H39" s="24">
        <v>2.67</v>
      </c>
      <c r="I39" s="31">
        <v>7.6069171000000004</v>
      </c>
      <c r="J39" s="31"/>
      <c r="K39" s="35"/>
    </row>
    <row r="40" spans="1:11" x14ac:dyDescent="0.25">
      <c r="B40" s="8" t="s">
        <v>1342</v>
      </c>
      <c r="C40" s="57" t="s">
        <v>1343</v>
      </c>
      <c r="D40" s="54" t="s">
        <v>1344</v>
      </c>
      <c r="E40" s="6" t="s">
        <v>606</v>
      </c>
      <c r="F40" s="19">
        <v>506700</v>
      </c>
      <c r="G40" s="24">
        <v>485.01</v>
      </c>
      <c r="H40" s="24">
        <v>1.7</v>
      </c>
      <c r="I40" s="31">
        <v>7.3853410999999998</v>
      </c>
      <c r="J40" s="31"/>
      <c r="K40" s="35"/>
    </row>
    <row r="41" spans="1:11" x14ac:dyDescent="0.25">
      <c r="B41" s="8" t="s">
        <v>2924</v>
      </c>
      <c r="C41" s="57" t="s">
        <v>2925</v>
      </c>
      <c r="D41" s="54" t="s">
        <v>2926</v>
      </c>
      <c r="E41" s="6" t="s">
        <v>606</v>
      </c>
      <c r="F41" s="19">
        <v>125000</v>
      </c>
      <c r="G41" s="24">
        <v>100.1</v>
      </c>
      <c r="H41" s="24">
        <v>0.35</v>
      </c>
      <c r="I41" s="31">
        <v>7.6052580000000001</v>
      </c>
      <c r="J41" s="31"/>
      <c r="K41" s="35"/>
    </row>
    <row r="42" spans="1:11" x14ac:dyDescent="0.25">
      <c r="C42" s="58" t="s">
        <v>39</v>
      </c>
      <c r="D42" s="54"/>
      <c r="E42" s="6"/>
      <c r="F42" s="19"/>
      <c r="G42" s="25">
        <v>28406.240000000002</v>
      </c>
      <c r="H42" s="25">
        <v>99.69</v>
      </c>
      <c r="I42" s="31"/>
      <c r="J42" s="31"/>
      <c r="K42" s="35"/>
    </row>
    <row r="43" spans="1:11" x14ac:dyDescent="0.25">
      <c r="C43" s="57"/>
      <c r="D43" s="54"/>
      <c r="E43" s="6"/>
      <c r="F43" s="19"/>
      <c r="G43" s="24"/>
      <c r="H43" s="24"/>
      <c r="I43" s="31"/>
      <c r="J43" s="31"/>
      <c r="K43" s="35"/>
    </row>
    <row r="44" spans="1:11" x14ac:dyDescent="0.25">
      <c r="A44" s="10"/>
      <c r="B44" s="28"/>
      <c r="C44" s="58" t="s">
        <v>18</v>
      </c>
      <c r="D44" s="54"/>
      <c r="E44" s="6"/>
      <c r="F44" s="19"/>
      <c r="G44" s="24"/>
      <c r="H44" s="24"/>
      <c r="I44" s="31"/>
      <c r="J44" s="31"/>
      <c r="K44" s="35"/>
    </row>
    <row r="45" spans="1:11" x14ac:dyDescent="0.25">
      <c r="A45" s="28"/>
      <c r="B45" s="28"/>
      <c r="C45" s="58" t="s">
        <v>19</v>
      </c>
      <c r="D45" s="54"/>
      <c r="E45" s="6"/>
      <c r="F45" s="19"/>
      <c r="G45" s="24" t="s">
        <v>2</v>
      </c>
      <c r="H45" s="24" t="s">
        <v>2</v>
      </c>
      <c r="I45" s="31"/>
      <c r="J45" s="31"/>
      <c r="K45" s="35"/>
    </row>
    <row r="46" spans="1:11" x14ac:dyDescent="0.25">
      <c r="A46" s="28"/>
      <c r="B46" s="28"/>
      <c r="C46" s="58"/>
      <c r="D46" s="54"/>
      <c r="E46" s="6"/>
      <c r="F46" s="19"/>
      <c r="G46" s="24"/>
      <c r="H46" s="24"/>
      <c r="I46" s="31"/>
      <c r="J46" s="31"/>
      <c r="K46" s="35"/>
    </row>
    <row r="47" spans="1:11" x14ac:dyDescent="0.25">
      <c r="A47" s="28"/>
      <c r="B47" s="28"/>
      <c r="C47" s="58" t="s">
        <v>20</v>
      </c>
      <c r="D47" s="54"/>
      <c r="E47" s="6"/>
      <c r="F47" s="19"/>
      <c r="G47" s="24" t="s">
        <v>2</v>
      </c>
      <c r="H47" s="24" t="s">
        <v>2</v>
      </c>
      <c r="I47" s="31"/>
      <c r="J47" s="31"/>
      <c r="K47" s="35"/>
    </row>
    <row r="48" spans="1:11" x14ac:dyDescent="0.25">
      <c r="A48" s="28"/>
      <c r="B48" s="28"/>
      <c r="C48" s="58"/>
      <c r="D48" s="54"/>
      <c r="E48" s="6"/>
      <c r="F48" s="19"/>
      <c r="G48" s="24"/>
      <c r="H48" s="24"/>
      <c r="I48" s="31"/>
      <c r="J48" s="31"/>
      <c r="K48" s="35"/>
    </row>
    <row r="49" spans="1:54" x14ac:dyDescent="0.25">
      <c r="A49" s="28"/>
      <c r="B49" s="28"/>
      <c r="C49" s="58" t="s">
        <v>21</v>
      </c>
      <c r="D49" s="54"/>
      <c r="E49" s="6"/>
      <c r="F49" s="19"/>
      <c r="G49" s="24" t="s">
        <v>2</v>
      </c>
      <c r="H49" s="24" t="s">
        <v>2</v>
      </c>
      <c r="I49" s="31"/>
      <c r="J49" s="31"/>
      <c r="K49" s="35"/>
    </row>
    <row r="50" spans="1:54" x14ac:dyDescent="0.25">
      <c r="A50" s="28"/>
      <c r="B50" s="28"/>
      <c r="C50" s="58"/>
      <c r="D50" s="54"/>
      <c r="E50" s="6"/>
      <c r="F50" s="19"/>
      <c r="G50" s="24"/>
      <c r="H50" s="24"/>
      <c r="I50" s="31"/>
      <c r="J50" s="31"/>
      <c r="K50" s="35"/>
    </row>
    <row r="51" spans="1:54" x14ac:dyDescent="0.25">
      <c r="A51" s="28"/>
      <c r="B51" s="28"/>
      <c r="C51" s="58" t="s">
        <v>22</v>
      </c>
      <c r="D51" s="54"/>
      <c r="E51" s="6"/>
      <c r="F51" s="19"/>
      <c r="G51" s="24" t="s">
        <v>2</v>
      </c>
      <c r="H51" s="24" t="s">
        <v>2</v>
      </c>
      <c r="I51" s="31"/>
      <c r="J51" s="31"/>
      <c r="K51" s="35"/>
    </row>
    <row r="52" spans="1:54" x14ac:dyDescent="0.25">
      <c r="A52" s="28"/>
      <c r="B52" s="28"/>
      <c r="C52" s="58"/>
      <c r="D52" s="54"/>
      <c r="E52" s="6"/>
      <c r="F52" s="19"/>
      <c r="G52" s="24"/>
      <c r="H52" s="24"/>
      <c r="I52" s="31"/>
      <c r="J52" s="31"/>
      <c r="K52" s="35"/>
    </row>
    <row r="53" spans="1:54" x14ac:dyDescent="0.25">
      <c r="C53" s="59" t="s">
        <v>23</v>
      </c>
      <c r="D53" s="54"/>
      <c r="E53" s="6"/>
      <c r="F53" s="19"/>
      <c r="G53" s="24"/>
      <c r="H53" s="24"/>
      <c r="I53" s="31"/>
      <c r="J53" s="31"/>
      <c r="K53" s="35"/>
    </row>
    <row r="54" spans="1:54" x14ac:dyDescent="0.25">
      <c r="B54" s="8" t="s">
        <v>37</v>
      </c>
      <c r="C54" s="57" t="s">
        <v>38</v>
      </c>
      <c r="D54" s="54"/>
      <c r="E54" s="6"/>
      <c r="F54" s="19"/>
      <c r="G54" s="24">
        <v>72.349999999999994</v>
      </c>
      <c r="H54" s="24">
        <v>0.25</v>
      </c>
      <c r="I54" s="31"/>
      <c r="J54" s="31"/>
      <c r="K54" s="35"/>
    </row>
    <row r="55" spans="1:54" x14ac:dyDescent="0.25">
      <c r="C55" s="58" t="s">
        <v>39</v>
      </c>
      <c r="D55" s="54"/>
      <c r="E55" s="6"/>
      <c r="F55" s="19"/>
      <c r="G55" s="25">
        <v>72.349999999999994</v>
      </c>
      <c r="H55" s="25">
        <v>0.25</v>
      </c>
      <c r="I55" s="31"/>
      <c r="J55" s="31"/>
      <c r="K55" s="35"/>
    </row>
    <row r="56" spans="1:54" x14ac:dyDescent="0.25">
      <c r="C56" s="57"/>
      <c r="D56" s="54"/>
      <c r="E56" s="6"/>
      <c r="F56" s="19"/>
      <c r="G56" s="24"/>
      <c r="H56" s="24"/>
      <c r="I56" s="31"/>
      <c r="J56" s="31"/>
      <c r="K56" s="35"/>
    </row>
    <row r="57" spans="1:54" x14ac:dyDescent="0.25">
      <c r="A57" s="10"/>
      <c r="B57" s="28"/>
      <c r="C57" s="58" t="s">
        <v>24</v>
      </c>
      <c r="D57" s="54"/>
      <c r="E57" s="6"/>
      <c r="F57" s="19"/>
      <c r="G57" s="24"/>
      <c r="H57" s="24"/>
      <c r="I57" s="31"/>
      <c r="J57" s="31"/>
      <c r="K57" s="35"/>
    </row>
    <row r="58" spans="1:54" s="2" customFormat="1" ht="13.5" x14ac:dyDescent="0.25">
      <c r="A58" s="28"/>
      <c r="B58" s="28"/>
      <c r="C58" s="57" t="s">
        <v>4648</v>
      </c>
      <c r="D58" s="54"/>
      <c r="E58" s="6"/>
      <c r="F58" s="19"/>
      <c r="G58" s="24" t="s">
        <v>2</v>
      </c>
      <c r="H58" s="24" t="s">
        <v>2</v>
      </c>
      <c r="I58" s="31"/>
      <c r="J58" s="31"/>
      <c r="K58" s="35"/>
      <c r="L58" s="3"/>
      <c r="AI58" s="3"/>
      <c r="AV58" s="3"/>
      <c r="AX58" s="3"/>
      <c r="BB58" s="3"/>
    </row>
    <row r="59" spans="1:54" x14ac:dyDescent="0.25">
      <c r="B59" s="8"/>
      <c r="C59" s="57" t="s">
        <v>40</v>
      </c>
      <c r="D59" s="54"/>
      <c r="E59" s="6"/>
      <c r="F59" s="19"/>
      <c r="G59" s="24">
        <v>15.37</v>
      </c>
      <c r="H59" s="24">
        <v>6.0000000000000005E-2</v>
      </c>
      <c r="I59" s="31"/>
      <c r="J59" s="31"/>
      <c r="K59" s="35"/>
    </row>
    <row r="60" spans="1:54" x14ac:dyDescent="0.25">
      <c r="C60" s="58" t="s">
        <v>39</v>
      </c>
      <c r="D60" s="54"/>
      <c r="E60" s="6"/>
      <c r="F60" s="19"/>
      <c r="G60" s="25">
        <v>15.37</v>
      </c>
      <c r="H60" s="25">
        <v>6.0000000000000005E-2</v>
      </c>
      <c r="I60" s="31"/>
      <c r="J60" s="31"/>
      <c r="K60" s="35"/>
    </row>
    <row r="61" spans="1:54" x14ac:dyDescent="0.25">
      <c r="C61" s="57"/>
      <c r="D61" s="54"/>
      <c r="E61" s="6"/>
      <c r="F61" s="19"/>
      <c r="G61" s="24"/>
      <c r="H61" s="24"/>
      <c r="I61" s="31"/>
      <c r="J61" s="31"/>
      <c r="K61" s="35"/>
    </row>
    <row r="62" spans="1:54" x14ac:dyDescent="0.25">
      <c r="C62" s="60" t="s">
        <v>41</v>
      </c>
      <c r="D62" s="55"/>
      <c r="E62" s="5"/>
      <c r="F62" s="20"/>
      <c r="G62" s="26">
        <v>28493.96</v>
      </c>
      <c r="H62" s="26">
        <v>100</v>
      </c>
      <c r="I62" s="32"/>
      <c r="J62" s="32"/>
      <c r="K62" s="36"/>
    </row>
    <row r="65" spans="3:11" x14ac:dyDescent="0.25">
      <c r="C65" s="1" t="s">
        <v>42</v>
      </c>
    </row>
    <row r="66" spans="3:11" x14ac:dyDescent="0.25">
      <c r="C66" s="37" t="s">
        <v>43</v>
      </c>
      <c r="D66" s="37"/>
      <c r="E66" s="37"/>
      <c r="F66" s="37"/>
      <c r="G66" s="37"/>
      <c r="H66" s="37"/>
      <c r="I66" s="37"/>
      <c r="J66" s="37"/>
      <c r="K66" s="37"/>
    </row>
    <row r="67" spans="3:11" x14ac:dyDescent="0.25">
      <c r="C67" s="2" t="s">
        <v>44</v>
      </c>
    </row>
    <row r="68" spans="3:11" x14ac:dyDescent="0.25">
      <c r="C68" s="2" t="s">
        <v>45</v>
      </c>
    </row>
    <row r="69" spans="3:11" x14ac:dyDescent="0.25">
      <c r="C69" s="2" t="s">
        <v>46</v>
      </c>
    </row>
    <row r="70" spans="3:11" x14ac:dyDescent="0.25">
      <c r="C70" s="2" t="s">
        <v>47</v>
      </c>
    </row>
    <row r="72" spans="3:11" x14ac:dyDescent="0.25">
      <c r="C72" s="114" t="s">
        <v>4724</v>
      </c>
      <c r="E72" s="114" t="s">
        <v>4725</v>
      </c>
      <c r="F72" s="115"/>
    </row>
    <row r="73" spans="3:11" x14ac:dyDescent="0.25">
      <c r="E73" s="2" t="s">
        <v>4764</v>
      </c>
    </row>
  </sheetData>
  <hyperlinks>
    <hyperlink ref="J2" location="'Index'!A1" display="'Index'!A1" xr:uid="{00000000-0004-0000-9900-000000000000}"/>
  </hyperlinks>
  <pageMargins left="0.7" right="0.7" top="0.75" bottom="0.75" header="0.3" footer="0.3"/>
  <pageSetup orientation="portrait" horizontalDpi="4294967293" r:id="rId1"/>
  <drawing r:id="rId2"/>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sheetPr codeName="Sheet1132"/>
  <dimension ref="A1:IV73"/>
  <sheetViews>
    <sheetView showGridLines="0" zoomScale="90" zoomScaleNormal="90" workbookViewId="0">
      <pane ySplit="6" topLeftCell="A53"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2371</v>
      </c>
      <c r="J2" s="38" t="s">
        <v>4466</v>
      </c>
    </row>
    <row r="3" spans="1:54" ht="16.5" x14ac:dyDescent="0.3">
      <c r="C3" s="1" t="s">
        <v>26</v>
      </c>
      <c r="D3" s="21" t="s">
        <v>4252</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C16" s="58" t="s">
        <v>5</v>
      </c>
      <c r="D16" s="54"/>
      <c r="E16" s="6"/>
      <c r="F16" s="19"/>
      <c r="G16" s="24"/>
      <c r="H16" s="24"/>
      <c r="I16" s="31"/>
      <c r="J16" s="31"/>
      <c r="K16" s="35"/>
    </row>
    <row r="17" spans="1:11" x14ac:dyDescent="0.25">
      <c r="C17" s="57"/>
      <c r="D17" s="54"/>
      <c r="E17" s="6"/>
      <c r="F17" s="19"/>
      <c r="G17" s="24"/>
      <c r="H17" s="24"/>
      <c r="I17" s="31"/>
      <c r="J17" s="31"/>
      <c r="K17" s="35"/>
    </row>
    <row r="18" spans="1:11" x14ac:dyDescent="0.25">
      <c r="C18" s="58" t="s">
        <v>6</v>
      </c>
      <c r="D18" s="54"/>
      <c r="E18" s="6"/>
      <c r="F18" s="19"/>
      <c r="G18" s="24" t="s">
        <v>2</v>
      </c>
      <c r="H18" s="24" t="s">
        <v>2</v>
      </c>
      <c r="I18" s="31"/>
      <c r="J18" s="31"/>
      <c r="K18" s="35"/>
    </row>
    <row r="19" spans="1:11" x14ac:dyDescent="0.25">
      <c r="C19" s="57"/>
      <c r="D19" s="54"/>
      <c r="E19" s="6"/>
      <c r="F19" s="19"/>
      <c r="G19" s="24"/>
      <c r="H19" s="24"/>
      <c r="I19" s="31"/>
      <c r="J19" s="31"/>
      <c r="K19" s="35"/>
    </row>
    <row r="20" spans="1:11" x14ac:dyDescent="0.25">
      <c r="C20" s="58" t="s">
        <v>7</v>
      </c>
      <c r="D20" s="54"/>
      <c r="E20" s="6"/>
      <c r="F20" s="19"/>
      <c r="G20" s="24" t="s">
        <v>2</v>
      </c>
      <c r="H20" s="24" t="s">
        <v>2</v>
      </c>
      <c r="I20" s="31"/>
      <c r="J20" s="31"/>
      <c r="K20" s="35"/>
    </row>
    <row r="21" spans="1:11" x14ac:dyDescent="0.25">
      <c r="C21" s="57"/>
      <c r="D21" s="54"/>
      <c r="E21" s="6"/>
      <c r="F21" s="19"/>
      <c r="G21" s="24"/>
      <c r="H21" s="24"/>
      <c r="I21" s="31"/>
      <c r="J21" s="31"/>
      <c r="K21" s="35"/>
    </row>
    <row r="22" spans="1:11" x14ac:dyDescent="0.25">
      <c r="C22" s="58" t="s">
        <v>8</v>
      </c>
      <c r="D22" s="54"/>
      <c r="E22" s="6"/>
      <c r="F22" s="19"/>
      <c r="G22" s="24" t="s">
        <v>2</v>
      </c>
      <c r="H22" s="24" t="s">
        <v>2</v>
      </c>
      <c r="I22" s="31"/>
      <c r="J22" s="31"/>
      <c r="K22" s="35"/>
    </row>
    <row r="23" spans="1:11" x14ac:dyDescent="0.25">
      <c r="C23" s="57"/>
      <c r="D23" s="54"/>
      <c r="E23" s="6"/>
      <c r="F23" s="19"/>
      <c r="G23" s="24"/>
      <c r="H23" s="24"/>
      <c r="I23" s="31"/>
      <c r="J23" s="31"/>
      <c r="K23" s="35"/>
    </row>
    <row r="24" spans="1:11" x14ac:dyDescent="0.25">
      <c r="C24" s="58" t="s">
        <v>9</v>
      </c>
      <c r="D24" s="54"/>
      <c r="E24" s="6"/>
      <c r="F24" s="19"/>
      <c r="G24" s="24" t="s">
        <v>2</v>
      </c>
      <c r="H24" s="24" t="s">
        <v>2</v>
      </c>
      <c r="I24" s="31"/>
      <c r="J24" s="31"/>
      <c r="K24" s="35"/>
    </row>
    <row r="25" spans="1:11" x14ac:dyDescent="0.25">
      <c r="C25" s="57"/>
      <c r="D25" s="54"/>
      <c r="E25" s="6"/>
      <c r="F25" s="19"/>
      <c r="G25" s="24"/>
      <c r="H25" s="24"/>
      <c r="I25" s="31"/>
      <c r="J25" s="31"/>
      <c r="K25" s="35"/>
    </row>
    <row r="26" spans="1:11" x14ac:dyDescent="0.25">
      <c r="C26" s="58" t="s">
        <v>10</v>
      </c>
      <c r="D26" s="54"/>
      <c r="E26" s="6"/>
      <c r="F26" s="19"/>
      <c r="G26" s="24" t="s">
        <v>2</v>
      </c>
      <c r="H26" s="24" t="s">
        <v>2</v>
      </c>
      <c r="I26" s="31"/>
      <c r="J26" s="31"/>
      <c r="K26" s="35"/>
    </row>
    <row r="27" spans="1:11" x14ac:dyDescent="0.25">
      <c r="C27" s="57"/>
      <c r="D27" s="54"/>
      <c r="E27" s="6"/>
      <c r="F27" s="19"/>
      <c r="G27" s="24"/>
      <c r="H27" s="24"/>
      <c r="I27" s="31"/>
      <c r="J27" s="31"/>
      <c r="K27" s="35"/>
    </row>
    <row r="28" spans="1:11" x14ac:dyDescent="0.25">
      <c r="A28" s="10"/>
      <c r="B28" s="28"/>
      <c r="C28" s="58" t="s">
        <v>11</v>
      </c>
      <c r="D28" s="54"/>
      <c r="E28" s="6"/>
      <c r="F28" s="19"/>
      <c r="G28" s="24"/>
      <c r="H28" s="24"/>
      <c r="I28" s="31"/>
      <c r="J28" s="31"/>
      <c r="K28" s="35"/>
    </row>
    <row r="29" spans="1:11" x14ac:dyDescent="0.25">
      <c r="A29" s="28"/>
      <c r="B29" s="28"/>
      <c r="C29" s="58" t="s">
        <v>13</v>
      </c>
      <c r="D29" s="54"/>
      <c r="E29" s="6"/>
      <c r="F29" s="19"/>
      <c r="G29" s="24" t="s">
        <v>2</v>
      </c>
      <c r="H29" s="24" t="s">
        <v>2</v>
      </c>
      <c r="I29" s="31"/>
      <c r="J29" s="31"/>
      <c r="K29" s="35"/>
    </row>
    <row r="30" spans="1:11" x14ac:dyDescent="0.25">
      <c r="A30" s="28"/>
      <c r="B30" s="28"/>
      <c r="C30" s="58"/>
      <c r="D30" s="54"/>
      <c r="E30" s="6"/>
      <c r="F30" s="19"/>
      <c r="G30" s="24"/>
      <c r="H30" s="24"/>
      <c r="I30" s="31"/>
      <c r="J30" s="31"/>
      <c r="K30" s="35"/>
    </row>
    <row r="31" spans="1:11" x14ac:dyDescent="0.25">
      <c r="A31" s="28"/>
      <c r="B31" s="28"/>
      <c r="C31" s="58" t="s">
        <v>14</v>
      </c>
      <c r="D31" s="54"/>
      <c r="E31" s="6"/>
      <c r="F31" s="19"/>
      <c r="G31" s="24" t="s">
        <v>2</v>
      </c>
      <c r="H31" s="24" t="s">
        <v>2</v>
      </c>
      <c r="I31" s="31"/>
      <c r="J31" s="31"/>
      <c r="K31" s="35"/>
    </row>
    <row r="32" spans="1:11" x14ac:dyDescent="0.25">
      <c r="A32" s="28"/>
      <c r="B32" s="28"/>
      <c r="C32" s="58"/>
      <c r="D32" s="54"/>
      <c r="E32" s="6"/>
      <c r="F32" s="19"/>
      <c r="G32" s="24"/>
      <c r="H32" s="24"/>
      <c r="I32" s="31"/>
      <c r="J32" s="31"/>
      <c r="K32" s="35"/>
    </row>
    <row r="33" spans="1:11" x14ac:dyDescent="0.25">
      <c r="A33" s="28"/>
      <c r="B33" s="28"/>
      <c r="C33" s="58" t="s">
        <v>15</v>
      </c>
      <c r="D33" s="54"/>
      <c r="E33" s="6"/>
      <c r="F33" s="19"/>
      <c r="G33" s="24" t="s">
        <v>2</v>
      </c>
      <c r="H33" s="24" t="s">
        <v>2</v>
      </c>
      <c r="I33" s="31"/>
      <c r="J33" s="31"/>
      <c r="K33" s="35"/>
    </row>
    <row r="34" spans="1:11" x14ac:dyDescent="0.25">
      <c r="A34" s="28"/>
      <c r="B34" s="28"/>
      <c r="C34" s="58"/>
      <c r="D34" s="54"/>
      <c r="E34" s="6"/>
      <c r="F34" s="19"/>
      <c r="G34" s="24"/>
      <c r="H34" s="24"/>
      <c r="I34" s="31"/>
      <c r="J34" s="31"/>
      <c r="K34" s="35"/>
    </row>
    <row r="35" spans="1:11" x14ac:dyDescent="0.25">
      <c r="A35" s="28"/>
      <c r="B35" s="28"/>
      <c r="C35" s="58" t="s">
        <v>16</v>
      </c>
      <c r="D35" s="54"/>
      <c r="E35" s="6"/>
      <c r="F35" s="19"/>
      <c r="G35" s="24" t="s">
        <v>2</v>
      </c>
      <c r="H35" s="24" t="s">
        <v>2</v>
      </c>
      <c r="I35" s="31"/>
      <c r="J35" s="31"/>
      <c r="K35" s="35"/>
    </row>
    <row r="36" spans="1:11" x14ac:dyDescent="0.25">
      <c r="A36" s="28"/>
      <c r="B36" s="28"/>
      <c r="C36" s="58"/>
      <c r="D36" s="54"/>
      <c r="E36" s="6"/>
      <c r="F36" s="19"/>
      <c r="G36" s="24"/>
      <c r="H36" s="24"/>
      <c r="I36" s="31"/>
      <c r="J36" s="31"/>
      <c r="K36" s="35"/>
    </row>
    <row r="37" spans="1:11" x14ac:dyDescent="0.25">
      <c r="C37" s="59" t="s">
        <v>17</v>
      </c>
      <c r="D37" s="54"/>
      <c r="E37" s="6"/>
      <c r="F37" s="19"/>
      <c r="G37" s="24"/>
      <c r="H37" s="24"/>
      <c r="I37" s="31"/>
      <c r="J37" s="31"/>
      <c r="K37" s="35"/>
    </row>
    <row r="38" spans="1:11" x14ac:dyDescent="0.25">
      <c r="B38" s="8" t="s">
        <v>3548</v>
      </c>
      <c r="C38" s="57" t="s">
        <v>3549</v>
      </c>
      <c r="D38" s="54" t="s">
        <v>3550</v>
      </c>
      <c r="E38" s="6" t="s">
        <v>606</v>
      </c>
      <c r="F38" s="19">
        <v>18000000</v>
      </c>
      <c r="G38" s="24">
        <v>14325.57</v>
      </c>
      <c r="H38" s="24">
        <v>83.99</v>
      </c>
      <c r="I38" s="31">
        <v>7.6069171000000004</v>
      </c>
      <c r="J38" s="31"/>
      <c r="K38" s="35"/>
    </row>
    <row r="39" spans="1:11" x14ac:dyDescent="0.25">
      <c r="B39" s="8" t="s">
        <v>4253</v>
      </c>
      <c r="C39" s="57" t="s">
        <v>4254</v>
      </c>
      <c r="D39" s="54" t="s">
        <v>4255</v>
      </c>
      <c r="E39" s="6" t="s">
        <v>606</v>
      </c>
      <c r="F39" s="19">
        <v>2000000</v>
      </c>
      <c r="G39" s="24">
        <v>1599.26</v>
      </c>
      <c r="H39" s="24">
        <v>9.3800000000000008</v>
      </c>
      <c r="I39" s="31">
        <v>7.6056727999999998</v>
      </c>
      <c r="J39" s="31"/>
      <c r="K39" s="35"/>
    </row>
    <row r="40" spans="1:11" x14ac:dyDescent="0.25">
      <c r="B40" s="8" t="s">
        <v>3551</v>
      </c>
      <c r="C40" s="57" t="s">
        <v>3549</v>
      </c>
      <c r="D40" s="54" t="s">
        <v>3552</v>
      </c>
      <c r="E40" s="6" t="s">
        <v>606</v>
      </c>
      <c r="F40" s="19">
        <v>506700</v>
      </c>
      <c r="G40" s="24">
        <v>403.26</v>
      </c>
      <c r="H40" s="24">
        <v>2.36</v>
      </c>
      <c r="I40" s="31">
        <v>7.6069171000000004</v>
      </c>
      <c r="J40" s="31"/>
      <c r="K40" s="35"/>
    </row>
    <row r="41" spans="1:11" x14ac:dyDescent="0.25">
      <c r="B41" s="8" t="s">
        <v>2924</v>
      </c>
      <c r="C41" s="57" t="s">
        <v>2925</v>
      </c>
      <c r="D41" s="54" t="s">
        <v>2926</v>
      </c>
      <c r="E41" s="6" t="s">
        <v>606</v>
      </c>
      <c r="F41" s="19">
        <v>500000</v>
      </c>
      <c r="G41" s="24">
        <v>400.39</v>
      </c>
      <c r="H41" s="24">
        <v>2.35</v>
      </c>
      <c r="I41" s="31">
        <v>7.6052580000000001</v>
      </c>
      <c r="J41" s="31"/>
      <c r="K41" s="35"/>
    </row>
    <row r="42" spans="1:11" x14ac:dyDescent="0.25">
      <c r="C42" s="58" t="s">
        <v>39</v>
      </c>
      <c r="D42" s="54"/>
      <c r="E42" s="6"/>
      <c r="F42" s="19"/>
      <c r="G42" s="25">
        <v>16728.48</v>
      </c>
      <c r="H42" s="25">
        <v>98.08</v>
      </c>
      <c r="I42" s="31"/>
      <c r="J42" s="31"/>
      <c r="K42" s="35"/>
    </row>
    <row r="43" spans="1:11" x14ac:dyDescent="0.25">
      <c r="C43" s="57"/>
      <c r="D43" s="54"/>
      <c r="E43" s="6"/>
      <c r="F43" s="19"/>
      <c r="G43" s="24"/>
      <c r="H43" s="24"/>
      <c r="I43" s="31"/>
      <c r="J43" s="31"/>
      <c r="K43" s="35"/>
    </row>
    <row r="44" spans="1:11" x14ac:dyDescent="0.25">
      <c r="A44" s="10"/>
      <c r="B44" s="28"/>
      <c r="C44" s="58" t="s">
        <v>18</v>
      </c>
      <c r="D44" s="54"/>
      <c r="E44" s="6"/>
      <c r="F44" s="19"/>
      <c r="G44" s="24"/>
      <c r="H44" s="24"/>
      <c r="I44" s="31"/>
      <c r="J44" s="31"/>
      <c r="K44" s="35"/>
    </row>
    <row r="45" spans="1:11" x14ac:dyDescent="0.25">
      <c r="A45" s="28"/>
      <c r="B45" s="28"/>
      <c r="C45" s="58" t="s">
        <v>19</v>
      </c>
      <c r="D45" s="54"/>
      <c r="E45" s="6"/>
      <c r="F45" s="19"/>
      <c r="G45" s="24" t="s">
        <v>2</v>
      </c>
      <c r="H45" s="24" t="s">
        <v>2</v>
      </c>
      <c r="I45" s="31"/>
      <c r="J45" s="31"/>
      <c r="K45" s="35"/>
    </row>
    <row r="46" spans="1:11" x14ac:dyDescent="0.25">
      <c r="A46" s="28"/>
      <c r="B46" s="28"/>
      <c r="C46" s="58"/>
      <c r="D46" s="54"/>
      <c r="E46" s="6"/>
      <c r="F46" s="19"/>
      <c r="G46" s="24"/>
      <c r="H46" s="24"/>
      <c r="I46" s="31"/>
      <c r="J46" s="31"/>
      <c r="K46" s="35"/>
    </row>
    <row r="47" spans="1:11" x14ac:dyDescent="0.25">
      <c r="A47" s="28"/>
      <c r="B47" s="28"/>
      <c r="C47" s="58" t="s">
        <v>20</v>
      </c>
      <c r="D47" s="54"/>
      <c r="E47" s="6"/>
      <c r="F47" s="19"/>
      <c r="G47" s="24" t="s">
        <v>2</v>
      </c>
      <c r="H47" s="24" t="s">
        <v>2</v>
      </c>
      <c r="I47" s="31"/>
      <c r="J47" s="31"/>
      <c r="K47" s="35"/>
    </row>
    <row r="48" spans="1:11" x14ac:dyDescent="0.25">
      <c r="A48" s="28"/>
      <c r="B48" s="28"/>
      <c r="C48" s="58"/>
      <c r="D48" s="54"/>
      <c r="E48" s="6"/>
      <c r="F48" s="19"/>
      <c r="G48" s="24"/>
      <c r="H48" s="24"/>
      <c r="I48" s="31"/>
      <c r="J48" s="31"/>
      <c r="K48" s="35"/>
    </row>
    <row r="49" spans="1:54" x14ac:dyDescent="0.25">
      <c r="A49" s="28"/>
      <c r="B49" s="28"/>
      <c r="C49" s="58" t="s">
        <v>21</v>
      </c>
      <c r="D49" s="54"/>
      <c r="E49" s="6"/>
      <c r="F49" s="19"/>
      <c r="G49" s="24" t="s">
        <v>2</v>
      </c>
      <c r="H49" s="24" t="s">
        <v>2</v>
      </c>
      <c r="I49" s="31"/>
      <c r="J49" s="31"/>
      <c r="K49" s="35"/>
    </row>
    <row r="50" spans="1:54" x14ac:dyDescent="0.25">
      <c r="A50" s="28"/>
      <c r="B50" s="28"/>
      <c r="C50" s="58"/>
      <c r="D50" s="54"/>
      <c r="E50" s="6"/>
      <c r="F50" s="19"/>
      <c r="G50" s="24"/>
      <c r="H50" s="24"/>
      <c r="I50" s="31"/>
      <c r="J50" s="31"/>
      <c r="K50" s="35"/>
    </row>
    <row r="51" spans="1:54" x14ac:dyDescent="0.25">
      <c r="A51" s="28"/>
      <c r="B51" s="28"/>
      <c r="C51" s="58" t="s">
        <v>22</v>
      </c>
      <c r="D51" s="54"/>
      <c r="E51" s="6"/>
      <c r="F51" s="19"/>
      <c r="G51" s="24" t="s">
        <v>2</v>
      </c>
      <c r="H51" s="24" t="s">
        <v>2</v>
      </c>
      <c r="I51" s="31"/>
      <c r="J51" s="31"/>
      <c r="K51" s="35"/>
    </row>
    <row r="52" spans="1:54" x14ac:dyDescent="0.25">
      <c r="A52" s="28"/>
      <c r="B52" s="28"/>
      <c r="C52" s="58"/>
      <c r="D52" s="54"/>
      <c r="E52" s="6"/>
      <c r="F52" s="19"/>
      <c r="G52" s="24"/>
      <c r="H52" s="24"/>
      <c r="I52" s="31"/>
      <c r="J52" s="31"/>
      <c r="K52" s="35"/>
    </row>
    <row r="53" spans="1:54" x14ac:dyDescent="0.25">
      <c r="C53" s="59" t="s">
        <v>23</v>
      </c>
      <c r="D53" s="54"/>
      <c r="E53" s="6"/>
      <c r="F53" s="19"/>
      <c r="G53" s="24"/>
      <c r="H53" s="24"/>
      <c r="I53" s="31"/>
      <c r="J53" s="31"/>
      <c r="K53" s="35"/>
    </row>
    <row r="54" spans="1:54" x14ac:dyDescent="0.25">
      <c r="B54" s="8" t="s">
        <v>37</v>
      </c>
      <c r="C54" s="57" t="s">
        <v>38</v>
      </c>
      <c r="D54" s="54"/>
      <c r="E54" s="6"/>
      <c r="F54" s="19"/>
      <c r="G54" s="24">
        <v>315.51</v>
      </c>
      <c r="H54" s="24">
        <v>1.85</v>
      </c>
      <c r="I54" s="31"/>
      <c r="J54" s="31"/>
      <c r="K54" s="35"/>
    </row>
    <row r="55" spans="1:54" x14ac:dyDescent="0.25">
      <c r="C55" s="58" t="s">
        <v>39</v>
      </c>
      <c r="D55" s="54"/>
      <c r="E55" s="6"/>
      <c r="F55" s="19"/>
      <c r="G55" s="25">
        <v>315.51</v>
      </c>
      <c r="H55" s="25">
        <v>1.85</v>
      </c>
      <c r="I55" s="31"/>
      <c r="J55" s="31"/>
      <c r="K55" s="35"/>
    </row>
    <row r="56" spans="1:54" x14ac:dyDescent="0.25">
      <c r="C56" s="57"/>
      <c r="D56" s="54"/>
      <c r="E56" s="6"/>
      <c r="F56" s="19"/>
      <c r="G56" s="24"/>
      <c r="H56" s="24"/>
      <c r="I56" s="31"/>
      <c r="J56" s="31"/>
      <c r="K56" s="35"/>
    </row>
    <row r="57" spans="1:54" x14ac:dyDescent="0.25">
      <c r="A57" s="10"/>
      <c r="B57" s="28"/>
      <c r="C57" s="58" t="s">
        <v>24</v>
      </c>
      <c r="D57" s="54"/>
      <c r="E57" s="6"/>
      <c r="F57" s="19"/>
      <c r="G57" s="24"/>
      <c r="H57" s="24"/>
      <c r="I57" s="31"/>
      <c r="J57" s="31"/>
      <c r="K57" s="35"/>
    </row>
    <row r="58" spans="1:54" s="2" customFormat="1" ht="13.5" x14ac:dyDescent="0.25">
      <c r="A58" s="28"/>
      <c r="B58" s="28"/>
      <c r="C58" s="57" t="s">
        <v>4648</v>
      </c>
      <c r="D58" s="54"/>
      <c r="E58" s="6"/>
      <c r="F58" s="19"/>
      <c r="G58" s="24" t="s">
        <v>2</v>
      </c>
      <c r="H58" s="24" t="s">
        <v>2</v>
      </c>
      <c r="I58" s="31"/>
      <c r="J58" s="31"/>
      <c r="K58" s="35"/>
      <c r="L58" s="3"/>
      <c r="AI58" s="3"/>
      <c r="AV58" s="3"/>
      <c r="AX58" s="3"/>
      <c r="BB58" s="3"/>
    </row>
    <row r="59" spans="1:54" x14ac:dyDescent="0.25">
      <c r="B59" s="8"/>
      <c r="C59" s="57" t="s">
        <v>40</v>
      </c>
      <c r="D59" s="54"/>
      <c r="E59" s="6"/>
      <c r="F59" s="19"/>
      <c r="G59" s="24">
        <v>12.92</v>
      </c>
      <c r="H59" s="24">
        <v>7.0000000000000007E-2</v>
      </c>
      <c r="I59" s="31"/>
      <c r="J59" s="31"/>
      <c r="K59" s="35"/>
    </row>
    <row r="60" spans="1:54" x14ac:dyDescent="0.25">
      <c r="C60" s="58" t="s">
        <v>39</v>
      </c>
      <c r="D60" s="54"/>
      <c r="E60" s="6"/>
      <c r="F60" s="19"/>
      <c r="G60" s="25">
        <v>12.92</v>
      </c>
      <c r="H60" s="25">
        <v>7.0000000000000007E-2</v>
      </c>
      <c r="I60" s="31"/>
      <c r="J60" s="31"/>
      <c r="K60" s="35"/>
    </row>
    <row r="61" spans="1:54" x14ac:dyDescent="0.25">
      <c r="C61" s="57"/>
      <c r="D61" s="54"/>
      <c r="E61" s="6"/>
      <c r="F61" s="19"/>
      <c r="G61" s="24"/>
      <c r="H61" s="24"/>
      <c r="I61" s="31"/>
      <c r="J61" s="31"/>
      <c r="K61" s="35"/>
    </row>
    <row r="62" spans="1:54" x14ac:dyDescent="0.25">
      <c r="C62" s="60" t="s">
        <v>41</v>
      </c>
      <c r="D62" s="55"/>
      <c r="E62" s="5"/>
      <c r="F62" s="20"/>
      <c r="G62" s="26">
        <v>17056.91</v>
      </c>
      <c r="H62" s="26">
        <v>99.999999999999986</v>
      </c>
      <c r="I62" s="32"/>
      <c r="J62" s="32"/>
      <c r="K62" s="36"/>
    </row>
    <row r="65" spans="3:11" x14ac:dyDescent="0.25">
      <c r="C65" s="1" t="s">
        <v>42</v>
      </c>
    </row>
    <row r="66" spans="3:11" x14ac:dyDescent="0.25">
      <c r="C66" s="37" t="s">
        <v>43</v>
      </c>
      <c r="D66" s="37"/>
      <c r="E66" s="37"/>
      <c r="F66" s="37"/>
      <c r="G66" s="37"/>
      <c r="H66" s="37"/>
      <c r="I66" s="37"/>
      <c r="J66" s="37"/>
      <c r="K66" s="37"/>
    </row>
    <row r="67" spans="3:11" x14ac:dyDescent="0.25">
      <c r="C67" s="2" t="s">
        <v>44</v>
      </c>
    </row>
    <row r="68" spans="3:11" x14ac:dyDescent="0.25">
      <c r="C68" s="2" t="s">
        <v>45</v>
      </c>
    </row>
    <row r="69" spans="3:11" x14ac:dyDescent="0.25">
      <c r="C69" s="2" t="s">
        <v>46</v>
      </c>
    </row>
    <row r="70" spans="3:11" x14ac:dyDescent="0.25">
      <c r="C70" s="2" t="s">
        <v>47</v>
      </c>
    </row>
    <row r="72" spans="3:11" x14ac:dyDescent="0.25">
      <c r="C72" s="114" t="s">
        <v>4724</v>
      </c>
      <c r="E72" s="114" t="s">
        <v>4725</v>
      </c>
      <c r="F72" s="115"/>
    </row>
    <row r="73" spans="3:11" x14ac:dyDescent="0.25">
      <c r="E73" s="2" t="s">
        <v>4764</v>
      </c>
    </row>
  </sheetData>
  <hyperlinks>
    <hyperlink ref="J2" location="'Index'!A1" display="'Index'!A1" xr:uid="{00000000-0004-0000-9A00-000000000000}"/>
  </hyperlinks>
  <pageMargins left="0.7" right="0.7" top="0.75" bottom="0.75" header="0.3" footer="0.3"/>
  <pageSetup orientation="portrait" horizontalDpi="4294967293" r:id="rId1"/>
  <drawing r:id="rId2"/>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sheetPr codeName="Sheet1133"/>
  <dimension ref="A1:IV74"/>
  <sheetViews>
    <sheetView showGridLines="0" zoomScale="90" zoomScaleNormal="90" workbookViewId="0">
      <pane ySplit="6" topLeftCell="A54"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4256</v>
      </c>
      <c r="J2" s="38" t="s">
        <v>4466</v>
      </c>
    </row>
    <row r="3" spans="1:54" ht="16.5" x14ac:dyDescent="0.3">
      <c r="C3" s="1" t="s">
        <v>26</v>
      </c>
      <c r="D3" s="21" t="s">
        <v>4257</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C23" s="59" t="s">
        <v>9</v>
      </c>
      <c r="D23" s="54"/>
      <c r="E23" s="6"/>
      <c r="F23" s="19"/>
      <c r="G23" s="24"/>
      <c r="H23" s="24"/>
      <c r="I23" s="31"/>
      <c r="J23" s="31"/>
      <c r="K23" s="35"/>
    </row>
    <row r="24" spans="1:11" x14ac:dyDescent="0.25">
      <c r="B24" s="8" t="s">
        <v>1192</v>
      </c>
      <c r="C24" s="57" t="s">
        <v>1193</v>
      </c>
      <c r="D24" s="54" t="s">
        <v>1194</v>
      </c>
      <c r="E24" s="6" t="s">
        <v>606</v>
      </c>
      <c r="F24" s="19">
        <v>11900000</v>
      </c>
      <c r="G24" s="24">
        <v>11793.4</v>
      </c>
      <c r="H24" s="24">
        <v>40.119999999999997</v>
      </c>
      <c r="I24" s="31">
        <v>7.571599</v>
      </c>
      <c r="J24" s="31"/>
      <c r="K24" s="35"/>
    </row>
    <row r="25" spans="1:11" x14ac:dyDescent="0.25">
      <c r="B25" s="8" t="s">
        <v>610</v>
      </c>
      <c r="C25" s="57" t="s">
        <v>611</v>
      </c>
      <c r="D25" s="54" t="s">
        <v>612</v>
      </c>
      <c r="E25" s="6" t="s">
        <v>606</v>
      </c>
      <c r="F25" s="19">
        <v>5500000</v>
      </c>
      <c r="G25" s="24">
        <v>5466.08</v>
      </c>
      <c r="H25" s="24">
        <v>18.59</v>
      </c>
      <c r="I25" s="31">
        <v>7.6201974000000003</v>
      </c>
      <c r="J25" s="31"/>
      <c r="K25" s="35"/>
    </row>
    <row r="26" spans="1:11" x14ac:dyDescent="0.25">
      <c r="B26" s="8" t="s">
        <v>4258</v>
      </c>
      <c r="C26" s="57" t="s">
        <v>4259</v>
      </c>
      <c r="D26" s="54" t="s">
        <v>4260</v>
      </c>
      <c r="E26" s="6" t="s">
        <v>606</v>
      </c>
      <c r="F26" s="19">
        <v>5000000</v>
      </c>
      <c r="G26" s="24">
        <v>4608.08</v>
      </c>
      <c r="H26" s="24">
        <v>15.68</v>
      </c>
      <c r="I26" s="31">
        <v>7.5588205000000004</v>
      </c>
      <c r="J26" s="31"/>
      <c r="K26" s="35"/>
    </row>
    <row r="27" spans="1:11" x14ac:dyDescent="0.25">
      <c r="B27" s="8" t="s">
        <v>616</v>
      </c>
      <c r="C27" s="57" t="s">
        <v>617</v>
      </c>
      <c r="D27" s="54" t="s">
        <v>618</v>
      </c>
      <c r="E27" s="6" t="s">
        <v>606</v>
      </c>
      <c r="F27" s="19">
        <v>3500000</v>
      </c>
      <c r="G27" s="24">
        <v>3486.44</v>
      </c>
      <c r="H27" s="24">
        <v>11.86</v>
      </c>
      <c r="I27" s="31">
        <v>7.5690061000000002</v>
      </c>
      <c r="J27" s="31"/>
      <c r="K27" s="35"/>
    </row>
    <row r="28" spans="1:11" x14ac:dyDescent="0.25">
      <c r="B28" s="8" t="s">
        <v>4261</v>
      </c>
      <c r="C28" s="57" t="s">
        <v>4262</v>
      </c>
      <c r="D28" s="54" t="s">
        <v>4263</v>
      </c>
      <c r="E28" s="6" t="s">
        <v>606</v>
      </c>
      <c r="F28" s="19">
        <v>1000000</v>
      </c>
      <c r="G28" s="24">
        <v>1039.21</v>
      </c>
      <c r="H28" s="24">
        <v>3.54</v>
      </c>
      <c r="I28" s="31">
        <v>7.5378277999999996</v>
      </c>
      <c r="J28" s="31"/>
      <c r="K28" s="35"/>
    </row>
    <row r="29" spans="1:11" x14ac:dyDescent="0.25">
      <c r="C29" s="58" t="s">
        <v>39</v>
      </c>
      <c r="D29" s="54"/>
      <c r="E29" s="6"/>
      <c r="F29" s="19"/>
      <c r="G29" s="25">
        <v>26393.21</v>
      </c>
      <c r="H29" s="25">
        <v>89.79</v>
      </c>
      <c r="I29" s="31"/>
      <c r="J29" s="31"/>
      <c r="K29" s="35"/>
    </row>
    <row r="30" spans="1:11" x14ac:dyDescent="0.25">
      <c r="C30" s="57"/>
      <c r="D30" s="54"/>
      <c r="E30" s="6"/>
      <c r="F30" s="19"/>
      <c r="G30" s="24"/>
      <c r="H30" s="24"/>
      <c r="I30" s="31"/>
      <c r="J30" s="31"/>
      <c r="K30" s="35"/>
    </row>
    <row r="31" spans="1:11" x14ac:dyDescent="0.25">
      <c r="C31" s="58" t="s">
        <v>10</v>
      </c>
      <c r="D31" s="54"/>
      <c r="E31" s="6"/>
      <c r="F31" s="19"/>
      <c r="G31" s="24" t="s">
        <v>2</v>
      </c>
      <c r="H31" s="24" t="s">
        <v>2</v>
      </c>
      <c r="I31" s="31"/>
      <c r="J31" s="31"/>
      <c r="K31" s="35"/>
    </row>
    <row r="32" spans="1:11" x14ac:dyDescent="0.25">
      <c r="C32" s="57"/>
      <c r="D32" s="54"/>
      <c r="E32" s="6"/>
      <c r="F32" s="19"/>
      <c r="G32" s="24"/>
      <c r="H32" s="24"/>
      <c r="I32" s="31"/>
      <c r="J32" s="31"/>
      <c r="K32" s="35"/>
    </row>
    <row r="33" spans="1:11" x14ac:dyDescent="0.25">
      <c r="C33" s="58" t="s">
        <v>11</v>
      </c>
      <c r="D33" s="54"/>
      <c r="E33" s="6"/>
      <c r="F33" s="19"/>
      <c r="G33" s="24"/>
      <c r="H33" s="24"/>
      <c r="I33" s="31"/>
      <c r="J33" s="31"/>
      <c r="K33" s="35"/>
    </row>
    <row r="34" spans="1:11" x14ac:dyDescent="0.25">
      <c r="C34" s="57"/>
      <c r="D34" s="54"/>
      <c r="E34" s="6"/>
      <c r="F34" s="19"/>
      <c r="G34" s="24"/>
      <c r="H34" s="24"/>
      <c r="I34" s="31"/>
      <c r="J34" s="31"/>
      <c r="K34" s="35"/>
    </row>
    <row r="35" spans="1:11" x14ac:dyDescent="0.25">
      <c r="C35" s="58" t="s">
        <v>13</v>
      </c>
      <c r="D35" s="54"/>
      <c r="E35" s="6"/>
      <c r="F35" s="19"/>
      <c r="G35" s="24" t="s">
        <v>2</v>
      </c>
      <c r="H35" s="24" t="s">
        <v>2</v>
      </c>
      <c r="I35" s="31"/>
      <c r="J35" s="31"/>
      <c r="K35" s="35"/>
    </row>
    <row r="36" spans="1:11" x14ac:dyDescent="0.25">
      <c r="C36" s="57"/>
      <c r="D36" s="54"/>
      <c r="E36" s="6"/>
      <c r="F36" s="19"/>
      <c r="G36" s="24"/>
      <c r="H36" s="24"/>
      <c r="I36" s="31"/>
      <c r="J36" s="31"/>
      <c r="K36" s="35"/>
    </row>
    <row r="37" spans="1:11" x14ac:dyDescent="0.25">
      <c r="C37" s="58" t="s">
        <v>14</v>
      </c>
      <c r="D37" s="54"/>
      <c r="E37" s="6"/>
      <c r="F37" s="19"/>
      <c r="G37" s="24" t="s">
        <v>2</v>
      </c>
      <c r="H37" s="24" t="s">
        <v>2</v>
      </c>
      <c r="I37" s="31"/>
      <c r="J37" s="31"/>
      <c r="K37" s="35"/>
    </row>
    <row r="38" spans="1:11" x14ac:dyDescent="0.25">
      <c r="C38" s="57"/>
      <c r="D38" s="54"/>
      <c r="E38" s="6"/>
      <c r="F38" s="19"/>
      <c r="G38" s="24"/>
      <c r="H38" s="24"/>
      <c r="I38" s="31"/>
      <c r="J38" s="31"/>
      <c r="K38" s="35"/>
    </row>
    <row r="39" spans="1:11" x14ac:dyDescent="0.25">
      <c r="C39" s="58" t="s">
        <v>15</v>
      </c>
      <c r="D39" s="54"/>
      <c r="E39" s="6"/>
      <c r="F39" s="19"/>
      <c r="G39" s="24" t="s">
        <v>2</v>
      </c>
      <c r="H39" s="24" t="s">
        <v>2</v>
      </c>
      <c r="I39" s="31"/>
      <c r="J39" s="31"/>
      <c r="K39" s="35"/>
    </row>
    <row r="40" spans="1:11" x14ac:dyDescent="0.25">
      <c r="C40" s="57"/>
      <c r="D40" s="54"/>
      <c r="E40" s="6"/>
      <c r="F40" s="19"/>
      <c r="G40" s="24"/>
      <c r="H40" s="24"/>
      <c r="I40" s="31"/>
      <c r="J40" s="31"/>
      <c r="K40" s="35"/>
    </row>
    <row r="41" spans="1:11" x14ac:dyDescent="0.25">
      <c r="C41" s="58" t="s">
        <v>16</v>
      </c>
      <c r="D41" s="54"/>
      <c r="E41" s="6"/>
      <c r="F41" s="19"/>
      <c r="G41" s="24" t="s">
        <v>2</v>
      </c>
      <c r="H41" s="24" t="s">
        <v>2</v>
      </c>
      <c r="I41" s="31"/>
      <c r="J41" s="31"/>
      <c r="K41" s="35"/>
    </row>
    <row r="42" spans="1:11" x14ac:dyDescent="0.25">
      <c r="C42" s="57"/>
      <c r="D42" s="54"/>
      <c r="E42" s="6"/>
      <c r="F42" s="19"/>
      <c r="G42" s="24"/>
      <c r="H42" s="24"/>
      <c r="I42" s="31"/>
      <c r="J42" s="31"/>
      <c r="K42" s="35"/>
    </row>
    <row r="43" spans="1:11" x14ac:dyDescent="0.25">
      <c r="C43" s="58" t="s">
        <v>17</v>
      </c>
      <c r="D43" s="54"/>
      <c r="E43" s="6"/>
      <c r="F43" s="19"/>
      <c r="G43" s="24" t="s">
        <v>2</v>
      </c>
      <c r="H43" s="24" t="s">
        <v>2</v>
      </c>
      <c r="I43" s="31"/>
      <c r="J43" s="31"/>
      <c r="K43" s="35"/>
    </row>
    <row r="44" spans="1:11" x14ac:dyDescent="0.25">
      <c r="C44" s="57"/>
      <c r="D44" s="54"/>
      <c r="E44" s="6"/>
      <c r="F44" s="19"/>
      <c r="G44" s="24"/>
      <c r="H44" s="24"/>
      <c r="I44" s="31"/>
      <c r="J44" s="31"/>
      <c r="K44" s="35"/>
    </row>
    <row r="45" spans="1:11" x14ac:dyDescent="0.25">
      <c r="A45" s="10"/>
      <c r="B45" s="28"/>
      <c r="C45" s="58" t="s">
        <v>18</v>
      </c>
      <c r="D45" s="54"/>
      <c r="E45" s="6"/>
      <c r="F45" s="19"/>
      <c r="G45" s="24"/>
      <c r="H45" s="24"/>
      <c r="I45" s="31"/>
      <c r="J45" s="31"/>
      <c r="K45" s="35"/>
    </row>
    <row r="46" spans="1:11" x14ac:dyDescent="0.25">
      <c r="A46" s="28"/>
      <c r="B46" s="28"/>
      <c r="C46" s="58" t="s">
        <v>19</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A48" s="28"/>
      <c r="B48" s="28"/>
      <c r="C48" s="58" t="s">
        <v>20</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A50" s="28"/>
      <c r="B50" s="28"/>
      <c r="C50" s="58" t="s">
        <v>21</v>
      </c>
      <c r="D50" s="54"/>
      <c r="E50" s="6"/>
      <c r="F50" s="19"/>
      <c r="G50" s="24" t="s">
        <v>2</v>
      </c>
      <c r="H50" s="24" t="s">
        <v>2</v>
      </c>
      <c r="I50" s="31"/>
      <c r="J50" s="31"/>
      <c r="K50" s="35"/>
    </row>
    <row r="51" spans="1:54" x14ac:dyDescent="0.25">
      <c r="A51" s="28"/>
      <c r="B51" s="28"/>
      <c r="C51" s="58"/>
      <c r="D51" s="54"/>
      <c r="E51" s="6"/>
      <c r="F51" s="19"/>
      <c r="G51" s="24"/>
      <c r="H51" s="24"/>
      <c r="I51" s="31"/>
      <c r="J51" s="31"/>
      <c r="K51" s="35"/>
    </row>
    <row r="52" spans="1:54" x14ac:dyDescent="0.25">
      <c r="A52" s="28"/>
      <c r="B52" s="28"/>
      <c r="C52" s="58" t="s">
        <v>22</v>
      </c>
      <c r="D52" s="54"/>
      <c r="E52" s="6"/>
      <c r="F52" s="19"/>
      <c r="G52" s="24" t="s">
        <v>2</v>
      </c>
      <c r="H52" s="24" t="s">
        <v>2</v>
      </c>
      <c r="I52" s="31"/>
      <c r="J52" s="31"/>
      <c r="K52" s="35"/>
    </row>
    <row r="53" spans="1:54" x14ac:dyDescent="0.25">
      <c r="A53" s="28"/>
      <c r="B53" s="28"/>
      <c r="C53" s="58"/>
      <c r="D53" s="54"/>
      <c r="E53" s="6"/>
      <c r="F53" s="19"/>
      <c r="G53" s="24"/>
      <c r="H53" s="24"/>
      <c r="I53" s="31"/>
      <c r="J53" s="31"/>
      <c r="K53" s="35"/>
    </row>
    <row r="54" spans="1:54" x14ac:dyDescent="0.25">
      <c r="C54" s="59" t="s">
        <v>23</v>
      </c>
      <c r="D54" s="54"/>
      <c r="E54" s="6"/>
      <c r="F54" s="19"/>
      <c r="G54" s="24"/>
      <c r="H54" s="24"/>
      <c r="I54" s="31"/>
      <c r="J54" s="31"/>
      <c r="K54" s="35"/>
    </row>
    <row r="55" spans="1:54" x14ac:dyDescent="0.25">
      <c r="B55" s="8" t="s">
        <v>37</v>
      </c>
      <c r="C55" s="57" t="s">
        <v>38</v>
      </c>
      <c r="D55" s="54"/>
      <c r="E55" s="6"/>
      <c r="F55" s="19"/>
      <c r="G55" s="24">
        <v>2327.9899999999998</v>
      </c>
      <c r="H55" s="24">
        <v>7.92</v>
      </c>
      <c r="I55" s="31"/>
      <c r="J55" s="31"/>
      <c r="K55" s="35"/>
    </row>
    <row r="56" spans="1:54" x14ac:dyDescent="0.25">
      <c r="C56" s="58" t="s">
        <v>39</v>
      </c>
      <c r="D56" s="54"/>
      <c r="E56" s="6"/>
      <c r="F56" s="19"/>
      <c r="G56" s="25">
        <v>2327.9899999999998</v>
      </c>
      <c r="H56" s="25">
        <v>7.92</v>
      </c>
      <c r="I56" s="31"/>
      <c r="J56" s="31"/>
      <c r="K56" s="35"/>
    </row>
    <row r="57" spans="1:54" x14ac:dyDescent="0.25">
      <c r="C57" s="57"/>
      <c r="D57" s="54"/>
      <c r="E57" s="6"/>
      <c r="F57" s="19"/>
      <c r="G57" s="24"/>
      <c r="H57" s="24"/>
      <c r="I57" s="31"/>
      <c r="J57" s="31"/>
      <c r="K57" s="35"/>
    </row>
    <row r="58" spans="1:54" x14ac:dyDescent="0.25">
      <c r="A58" s="10"/>
      <c r="B58" s="28"/>
      <c r="C58" s="58" t="s">
        <v>24</v>
      </c>
      <c r="D58" s="54"/>
      <c r="E58" s="6"/>
      <c r="F58" s="19"/>
      <c r="G58" s="24"/>
      <c r="H58" s="24"/>
      <c r="I58" s="31"/>
      <c r="J58" s="31"/>
      <c r="K58" s="35"/>
    </row>
    <row r="59" spans="1:54" s="2" customFormat="1" ht="13.5" x14ac:dyDescent="0.25">
      <c r="A59" s="28"/>
      <c r="B59" s="28"/>
      <c r="C59" s="57" t="s">
        <v>4648</v>
      </c>
      <c r="D59" s="54"/>
      <c r="E59" s="6"/>
      <c r="F59" s="19"/>
      <c r="G59" s="24" t="s">
        <v>2</v>
      </c>
      <c r="H59" s="24" t="s">
        <v>2</v>
      </c>
      <c r="I59" s="31"/>
      <c r="J59" s="31"/>
      <c r="K59" s="35"/>
      <c r="L59" s="3"/>
      <c r="AI59" s="3"/>
      <c r="AV59" s="3"/>
      <c r="AX59" s="3"/>
      <c r="BB59" s="3"/>
    </row>
    <row r="60" spans="1:54" x14ac:dyDescent="0.25">
      <c r="B60" s="8"/>
      <c r="C60" s="57" t="s">
        <v>40</v>
      </c>
      <c r="D60" s="54"/>
      <c r="E60" s="6"/>
      <c r="F60" s="19"/>
      <c r="G60" s="24">
        <v>674.3</v>
      </c>
      <c r="H60" s="24">
        <v>2.29</v>
      </c>
      <c r="I60" s="31"/>
      <c r="J60" s="31"/>
      <c r="K60" s="35"/>
    </row>
    <row r="61" spans="1:54" x14ac:dyDescent="0.25">
      <c r="C61" s="58" t="s">
        <v>39</v>
      </c>
      <c r="D61" s="54"/>
      <c r="E61" s="6"/>
      <c r="F61" s="19"/>
      <c r="G61" s="25">
        <v>674.3</v>
      </c>
      <c r="H61" s="25">
        <v>2.29</v>
      </c>
      <c r="I61" s="31"/>
      <c r="J61" s="31"/>
      <c r="K61" s="35"/>
    </row>
    <row r="62" spans="1:54" x14ac:dyDescent="0.25">
      <c r="C62" s="57"/>
      <c r="D62" s="54"/>
      <c r="E62" s="6"/>
      <c r="F62" s="19"/>
      <c r="G62" s="24"/>
      <c r="H62" s="24"/>
      <c r="I62" s="31"/>
      <c r="J62" s="31"/>
      <c r="K62" s="35"/>
    </row>
    <row r="63" spans="1:54" x14ac:dyDescent="0.25">
      <c r="C63" s="60" t="s">
        <v>41</v>
      </c>
      <c r="D63" s="55"/>
      <c r="E63" s="5"/>
      <c r="F63" s="20"/>
      <c r="G63" s="26">
        <v>29395.5</v>
      </c>
      <c r="H63" s="26">
        <v>100.00000000000001</v>
      </c>
      <c r="I63" s="32"/>
      <c r="J63" s="32"/>
      <c r="K63" s="36"/>
    </row>
    <row r="66" spans="3:11" x14ac:dyDescent="0.25">
      <c r="C66" s="1" t="s">
        <v>42</v>
      </c>
    </row>
    <row r="67" spans="3:11" x14ac:dyDescent="0.25">
      <c r="C67" s="37" t="s">
        <v>43</v>
      </c>
      <c r="D67" s="37"/>
      <c r="E67" s="37"/>
      <c r="F67" s="37"/>
      <c r="G67" s="37"/>
      <c r="H67" s="37"/>
      <c r="I67" s="37"/>
      <c r="J67" s="37"/>
      <c r="K67" s="37"/>
    </row>
    <row r="68" spans="3:11" x14ac:dyDescent="0.25">
      <c r="C68" s="2" t="s">
        <v>44</v>
      </c>
    </row>
    <row r="69" spans="3:11" x14ac:dyDescent="0.25">
      <c r="C69" s="2" t="s">
        <v>45</v>
      </c>
    </row>
    <row r="70" spans="3:11" x14ac:dyDescent="0.25">
      <c r="C70" s="2" t="s">
        <v>46</v>
      </c>
    </row>
    <row r="71" spans="3:11" x14ac:dyDescent="0.25">
      <c r="C71" s="2" t="s">
        <v>47</v>
      </c>
    </row>
    <row r="73" spans="3:11" x14ac:dyDescent="0.25">
      <c r="C73" s="114" t="s">
        <v>4724</v>
      </c>
      <c r="E73" s="114" t="s">
        <v>4725</v>
      </c>
      <c r="F73" s="115"/>
    </row>
    <row r="74" spans="3:11" x14ac:dyDescent="0.25">
      <c r="E74" s="2" t="s">
        <v>4786</v>
      </c>
    </row>
  </sheetData>
  <hyperlinks>
    <hyperlink ref="J2" location="'Index'!A1" display="'Index'!A1" xr:uid="{00000000-0004-0000-9B00-000000000000}"/>
  </hyperlinks>
  <pageMargins left="0.7" right="0.7" top="0.75" bottom="0.75" header="0.3" footer="0.3"/>
  <pageSetup orientation="portrait" horizontalDpi="4294967293" r:id="rId1"/>
  <drawing r:id="rId2"/>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sheetPr codeName="Sheet1134"/>
  <dimension ref="A1:IV77"/>
  <sheetViews>
    <sheetView showGridLines="0" zoomScale="90" zoomScaleNormal="90" workbookViewId="0">
      <pane ySplit="6" topLeftCell="A57"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2372</v>
      </c>
      <c r="J2" s="38" t="s">
        <v>4466</v>
      </c>
    </row>
    <row r="3" spans="1:54" ht="16.5" x14ac:dyDescent="0.3">
      <c r="C3" s="1" t="s">
        <v>26</v>
      </c>
      <c r="D3" s="21" t="s">
        <v>4264</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4265</v>
      </c>
      <c r="C26" s="57" t="s">
        <v>4266</v>
      </c>
      <c r="D26" s="54" t="s">
        <v>4267</v>
      </c>
      <c r="E26" s="6" t="s">
        <v>606</v>
      </c>
      <c r="F26" s="19">
        <v>3000000</v>
      </c>
      <c r="G26" s="24">
        <v>3073.38</v>
      </c>
      <c r="H26" s="24">
        <v>22.92</v>
      </c>
      <c r="I26" s="31">
        <v>7.7523644000000003</v>
      </c>
      <c r="J26" s="31"/>
      <c r="K26" s="35"/>
    </row>
    <row r="27" spans="1:11" x14ac:dyDescent="0.25">
      <c r="B27" s="8" t="s">
        <v>2873</v>
      </c>
      <c r="C27" s="57" t="s">
        <v>2874</v>
      </c>
      <c r="D27" s="54" t="s">
        <v>2875</v>
      </c>
      <c r="E27" s="6" t="s">
        <v>606</v>
      </c>
      <c r="F27" s="19">
        <v>3000000</v>
      </c>
      <c r="G27" s="24">
        <v>3054.37</v>
      </c>
      <c r="H27" s="24">
        <v>22.78</v>
      </c>
      <c r="I27" s="31">
        <v>7.7393068999999999</v>
      </c>
      <c r="J27" s="31"/>
      <c r="K27" s="35"/>
    </row>
    <row r="28" spans="1:11" x14ac:dyDescent="0.25">
      <c r="B28" s="8" t="s">
        <v>4268</v>
      </c>
      <c r="C28" s="57" t="s">
        <v>4269</v>
      </c>
      <c r="D28" s="54" t="s">
        <v>4270</v>
      </c>
      <c r="E28" s="6" t="s">
        <v>606</v>
      </c>
      <c r="F28" s="19">
        <v>3000000</v>
      </c>
      <c r="G28" s="24">
        <v>3030.42</v>
      </c>
      <c r="H28" s="24">
        <v>22.6</v>
      </c>
      <c r="I28" s="31">
        <v>7.7308249</v>
      </c>
      <c r="J28" s="31"/>
      <c r="K28" s="35"/>
    </row>
    <row r="29" spans="1:11" x14ac:dyDescent="0.25">
      <c r="B29" s="8" t="s">
        <v>4271</v>
      </c>
      <c r="C29" s="57" t="s">
        <v>4272</v>
      </c>
      <c r="D29" s="54" t="s">
        <v>4273</v>
      </c>
      <c r="E29" s="6" t="s">
        <v>606</v>
      </c>
      <c r="F29" s="19">
        <v>2000000</v>
      </c>
      <c r="G29" s="24">
        <v>1916.27</v>
      </c>
      <c r="H29" s="24">
        <v>14.29</v>
      </c>
      <c r="I29" s="31">
        <v>7.7227259999999998</v>
      </c>
      <c r="J29" s="31"/>
      <c r="K29" s="35"/>
    </row>
    <row r="30" spans="1:11" x14ac:dyDescent="0.25">
      <c r="B30" s="8" t="s">
        <v>4274</v>
      </c>
      <c r="C30" s="57" t="s">
        <v>4275</v>
      </c>
      <c r="D30" s="54" t="s">
        <v>4276</v>
      </c>
      <c r="E30" s="6" t="s">
        <v>606</v>
      </c>
      <c r="F30" s="19">
        <v>500000</v>
      </c>
      <c r="G30" s="24">
        <v>512.36</v>
      </c>
      <c r="H30" s="24">
        <v>3.82</v>
      </c>
      <c r="I30" s="31">
        <v>7.7419643999999996</v>
      </c>
      <c r="J30" s="31"/>
      <c r="K30" s="35"/>
    </row>
    <row r="31" spans="1:11" x14ac:dyDescent="0.25">
      <c r="B31" s="8" t="s">
        <v>2999</v>
      </c>
      <c r="C31" s="57" t="s">
        <v>3000</v>
      </c>
      <c r="D31" s="54" t="s">
        <v>3001</v>
      </c>
      <c r="E31" s="6" t="s">
        <v>606</v>
      </c>
      <c r="F31" s="19">
        <v>500000</v>
      </c>
      <c r="G31" s="24">
        <v>505.73</v>
      </c>
      <c r="H31" s="24">
        <v>3.77</v>
      </c>
      <c r="I31" s="31">
        <v>7.7371860999999997</v>
      </c>
      <c r="J31" s="31"/>
      <c r="K31" s="35"/>
    </row>
    <row r="32" spans="1:11" x14ac:dyDescent="0.25">
      <c r="B32" s="8" t="s">
        <v>4277</v>
      </c>
      <c r="C32" s="57" t="s">
        <v>4278</v>
      </c>
      <c r="D32" s="54" t="s">
        <v>4279</v>
      </c>
      <c r="E32" s="6" t="s">
        <v>606</v>
      </c>
      <c r="F32" s="19">
        <v>500000</v>
      </c>
      <c r="G32" s="24">
        <v>492.32</v>
      </c>
      <c r="H32" s="24">
        <v>3.67</v>
      </c>
      <c r="I32" s="31">
        <v>7.6977031</v>
      </c>
      <c r="J32" s="31"/>
      <c r="K32" s="35"/>
    </row>
    <row r="33" spans="1:11" x14ac:dyDescent="0.25">
      <c r="B33" s="8" t="s">
        <v>3002</v>
      </c>
      <c r="C33" s="57" t="s">
        <v>3003</v>
      </c>
      <c r="D33" s="54" t="s">
        <v>3004</v>
      </c>
      <c r="E33" s="6" t="s">
        <v>606</v>
      </c>
      <c r="F33" s="19">
        <v>270000</v>
      </c>
      <c r="G33" s="24">
        <v>273.12</v>
      </c>
      <c r="H33" s="24">
        <v>2.04</v>
      </c>
      <c r="I33" s="31">
        <v>7.7535466</v>
      </c>
      <c r="J33" s="31"/>
      <c r="K33" s="35"/>
    </row>
    <row r="34" spans="1:11" x14ac:dyDescent="0.25">
      <c r="C34" s="58" t="s">
        <v>39</v>
      </c>
      <c r="D34" s="54"/>
      <c r="E34" s="6"/>
      <c r="F34" s="19"/>
      <c r="G34" s="25">
        <v>12857.97</v>
      </c>
      <c r="H34" s="25">
        <v>95.89</v>
      </c>
      <c r="I34" s="31"/>
      <c r="J34" s="31"/>
      <c r="K34" s="35"/>
    </row>
    <row r="35" spans="1:11" x14ac:dyDescent="0.25">
      <c r="C35" s="57"/>
      <c r="D35" s="54"/>
      <c r="E35" s="6"/>
      <c r="F35" s="19"/>
      <c r="G35" s="24"/>
      <c r="H35" s="24"/>
      <c r="I35" s="31"/>
      <c r="J35" s="31"/>
      <c r="K35" s="35"/>
    </row>
    <row r="36" spans="1:11" x14ac:dyDescent="0.25">
      <c r="C36" s="58" t="s">
        <v>11</v>
      </c>
      <c r="D36" s="54"/>
      <c r="E36" s="6"/>
      <c r="F36" s="19"/>
      <c r="G36" s="24"/>
      <c r="H36" s="24"/>
      <c r="I36" s="31"/>
      <c r="J36" s="31"/>
      <c r="K36" s="35"/>
    </row>
    <row r="37" spans="1:11" x14ac:dyDescent="0.25">
      <c r="C37" s="57"/>
      <c r="D37" s="54"/>
      <c r="E37" s="6"/>
      <c r="F37" s="19"/>
      <c r="G37" s="24"/>
      <c r="H37" s="24"/>
      <c r="I37" s="31"/>
      <c r="J37" s="31"/>
      <c r="K37" s="35"/>
    </row>
    <row r="38" spans="1:11" x14ac:dyDescent="0.25">
      <c r="C38" s="58" t="s">
        <v>13</v>
      </c>
      <c r="D38" s="54"/>
      <c r="E38" s="6"/>
      <c r="F38" s="19"/>
      <c r="G38" s="24" t="s">
        <v>2</v>
      </c>
      <c r="H38" s="24" t="s">
        <v>2</v>
      </c>
      <c r="I38" s="31"/>
      <c r="J38" s="31"/>
      <c r="K38" s="35"/>
    </row>
    <row r="39" spans="1:11" x14ac:dyDescent="0.25">
      <c r="C39" s="57"/>
      <c r="D39" s="54"/>
      <c r="E39" s="6"/>
      <c r="F39" s="19"/>
      <c r="G39" s="24"/>
      <c r="H39" s="24"/>
      <c r="I39" s="31"/>
      <c r="J39" s="31"/>
      <c r="K39" s="35"/>
    </row>
    <row r="40" spans="1:11" x14ac:dyDescent="0.25">
      <c r="C40" s="58" t="s">
        <v>14</v>
      </c>
      <c r="D40" s="54"/>
      <c r="E40" s="6"/>
      <c r="F40" s="19"/>
      <c r="G40" s="24" t="s">
        <v>2</v>
      </c>
      <c r="H40" s="24" t="s">
        <v>2</v>
      </c>
      <c r="I40" s="31"/>
      <c r="J40" s="31"/>
      <c r="K40" s="35"/>
    </row>
    <row r="41" spans="1:11" x14ac:dyDescent="0.25">
      <c r="C41" s="57"/>
      <c r="D41" s="54"/>
      <c r="E41" s="6"/>
      <c r="F41" s="19"/>
      <c r="G41" s="24"/>
      <c r="H41" s="24"/>
      <c r="I41" s="31"/>
      <c r="J41" s="31"/>
      <c r="K41" s="35"/>
    </row>
    <row r="42" spans="1:11" x14ac:dyDescent="0.25">
      <c r="C42" s="58" t="s">
        <v>15</v>
      </c>
      <c r="D42" s="54"/>
      <c r="E42" s="6"/>
      <c r="F42" s="19"/>
      <c r="G42" s="24" t="s">
        <v>2</v>
      </c>
      <c r="H42" s="24" t="s">
        <v>2</v>
      </c>
      <c r="I42" s="31"/>
      <c r="J42" s="31"/>
      <c r="K42" s="35"/>
    </row>
    <row r="43" spans="1:11" x14ac:dyDescent="0.25">
      <c r="C43" s="57"/>
      <c r="D43" s="54"/>
      <c r="E43" s="6"/>
      <c r="F43" s="19"/>
      <c r="G43" s="24"/>
      <c r="H43" s="24"/>
      <c r="I43" s="31"/>
      <c r="J43" s="31"/>
      <c r="K43" s="35"/>
    </row>
    <row r="44" spans="1:11" x14ac:dyDescent="0.25">
      <c r="C44" s="58" t="s">
        <v>16</v>
      </c>
      <c r="D44" s="54"/>
      <c r="E44" s="6"/>
      <c r="F44" s="19"/>
      <c r="G44" s="24" t="s">
        <v>2</v>
      </c>
      <c r="H44" s="24" t="s">
        <v>2</v>
      </c>
      <c r="I44" s="31"/>
      <c r="J44" s="31"/>
      <c r="K44" s="35"/>
    </row>
    <row r="45" spans="1:11" x14ac:dyDescent="0.25">
      <c r="C45" s="57"/>
      <c r="D45" s="54"/>
      <c r="E45" s="6"/>
      <c r="F45" s="19"/>
      <c r="G45" s="24"/>
      <c r="H45" s="24"/>
      <c r="I45" s="31"/>
      <c r="J45" s="31"/>
      <c r="K45" s="35"/>
    </row>
    <row r="46" spans="1:11" x14ac:dyDescent="0.25">
      <c r="C46" s="58" t="s">
        <v>17</v>
      </c>
      <c r="D46" s="54"/>
      <c r="E46" s="6"/>
      <c r="F46" s="19"/>
      <c r="G46" s="24" t="s">
        <v>2</v>
      </c>
      <c r="H46" s="24" t="s">
        <v>2</v>
      </c>
      <c r="I46" s="31"/>
      <c r="J46" s="31"/>
      <c r="K46" s="35"/>
    </row>
    <row r="47" spans="1:11" x14ac:dyDescent="0.25">
      <c r="C47" s="57"/>
      <c r="D47" s="54"/>
      <c r="E47" s="6"/>
      <c r="F47" s="19"/>
      <c r="G47" s="24"/>
      <c r="H47" s="24"/>
      <c r="I47" s="31"/>
      <c r="J47" s="31"/>
      <c r="K47" s="35"/>
    </row>
    <row r="48" spans="1:11" x14ac:dyDescent="0.25">
      <c r="A48" s="10"/>
      <c r="B48" s="28"/>
      <c r="C48" s="58" t="s">
        <v>18</v>
      </c>
      <c r="D48" s="54"/>
      <c r="E48" s="6"/>
      <c r="F48" s="19"/>
      <c r="G48" s="24"/>
      <c r="H48" s="24"/>
      <c r="I48" s="31"/>
      <c r="J48" s="31"/>
      <c r="K48" s="35"/>
    </row>
    <row r="49" spans="1:54" x14ac:dyDescent="0.25">
      <c r="A49" s="28"/>
      <c r="B49" s="28"/>
      <c r="C49" s="58" t="s">
        <v>19</v>
      </c>
      <c r="D49" s="54"/>
      <c r="E49" s="6"/>
      <c r="F49" s="19"/>
      <c r="G49" s="24" t="s">
        <v>2</v>
      </c>
      <c r="H49" s="24" t="s">
        <v>2</v>
      </c>
      <c r="I49" s="31"/>
      <c r="J49" s="31"/>
      <c r="K49" s="35"/>
    </row>
    <row r="50" spans="1:54" x14ac:dyDescent="0.25">
      <c r="A50" s="28"/>
      <c r="B50" s="28"/>
      <c r="C50" s="58"/>
      <c r="D50" s="54"/>
      <c r="E50" s="6"/>
      <c r="F50" s="19"/>
      <c r="G50" s="24"/>
      <c r="H50" s="24"/>
      <c r="I50" s="31"/>
      <c r="J50" s="31"/>
      <c r="K50" s="35"/>
    </row>
    <row r="51" spans="1:54" x14ac:dyDescent="0.25">
      <c r="A51" s="28"/>
      <c r="B51" s="28"/>
      <c r="C51" s="58" t="s">
        <v>20</v>
      </c>
      <c r="D51" s="54"/>
      <c r="E51" s="6"/>
      <c r="F51" s="19"/>
      <c r="G51" s="24" t="s">
        <v>2</v>
      </c>
      <c r="H51" s="24" t="s">
        <v>2</v>
      </c>
      <c r="I51" s="31"/>
      <c r="J51" s="31"/>
      <c r="K51" s="35"/>
    </row>
    <row r="52" spans="1:54" x14ac:dyDescent="0.25">
      <c r="A52" s="28"/>
      <c r="B52" s="28"/>
      <c r="C52" s="58"/>
      <c r="D52" s="54"/>
      <c r="E52" s="6"/>
      <c r="F52" s="19"/>
      <c r="G52" s="24"/>
      <c r="H52" s="24"/>
      <c r="I52" s="31"/>
      <c r="J52" s="31"/>
      <c r="K52" s="35"/>
    </row>
    <row r="53" spans="1:54" x14ac:dyDescent="0.25">
      <c r="A53" s="28"/>
      <c r="B53" s="28"/>
      <c r="C53" s="58" t="s">
        <v>21</v>
      </c>
      <c r="D53" s="54"/>
      <c r="E53" s="6"/>
      <c r="F53" s="19"/>
      <c r="G53" s="24" t="s">
        <v>2</v>
      </c>
      <c r="H53" s="24" t="s">
        <v>2</v>
      </c>
      <c r="I53" s="31"/>
      <c r="J53" s="31"/>
      <c r="K53" s="35"/>
    </row>
    <row r="54" spans="1:54" x14ac:dyDescent="0.25">
      <c r="A54" s="28"/>
      <c r="B54" s="28"/>
      <c r="C54" s="58"/>
      <c r="D54" s="54"/>
      <c r="E54" s="6"/>
      <c r="F54" s="19"/>
      <c r="G54" s="24"/>
      <c r="H54" s="24"/>
      <c r="I54" s="31"/>
      <c r="J54" s="31"/>
      <c r="K54" s="35"/>
    </row>
    <row r="55" spans="1:54" x14ac:dyDescent="0.25">
      <c r="A55" s="28"/>
      <c r="B55" s="28"/>
      <c r="C55" s="58" t="s">
        <v>22</v>
      </c>
      <c r="D55" s="54"/>
      <c r="E55" s="6"/>
      <c r="F55" s="19"/>
      <c r="G55" s="24" t="s">
        <v>2</v>
      </c>
      <c r="H55" s="24" t="s">
        <v>2</v>
      </c>
      <c r="I55" s="31"/>
      <c r="J55" s="31"/>
      <c r="K55" s="35"/>
    </row>
    <row r="56" spans="1:54" x14ac:dyDescent="0.25">
      <c r="A56" s="28"/>
      <c r="B56" s="28"/>
      <c r="C56" s="58"/>
      <c r="D56" s="54"/>
      <c r="E56" s="6"/>
      <c r="F56" s="19"/>
      <c r="G56" s="24"/>
      <c r="H56" s="24"/>
      <c r="I56" s="31"/>
      <c r="J56" s="31"/>
      <c r="K56" s="35"/>
    </row>
    <row r="57" spans="1:54" x14ac:dyDescent="0.25">
      <c r="C57" s="59" t="s">
        <v>23</v>
      </c>
      <c r="D57" s="54"/>
      <c r="E57" s="6"/>
      <c r="F57" s="19"/>
      <c r="G57" s="24"/>
      <c r="H57" s="24"/>
      <c r="I57" s="31"/>
      <c r="J57" s="31"/>
      <c r="K57" s="35"/>
    </row>
    <row r="58" spans="1:54" x14ac:dyDescent="0.25">
      <c r="B58" s="8" t="s">
        <v>37</v>
      </c>
      <c r="C58" s="57" t="s">
        <v>38</v>
      </c>
      <c r="D58" s="54"/>
      <c r="E58" s="6"/>
      <c r="F58" s="19"/>
      <c r="G58" s="24">
        <v>137.66</v>
      </c>
      <c r="H58" s="24">
        <v>1.03</v>
      </c>
      <c r="I58" s="31"/>
      <c r="J58" s="31"/>
      <c r="K58" s="35"/>
    </row>
    <row r="59" spans="1:54" x14ac:dyDescent="0.25">
      <c r="C59" s="58" t="s">
        <v>39</v>
      </c>
      <c r="D59" s="54"/>
      <c r="E59" s="6"/>
      <c r="F59" s="19"/>
      <c r="G59" s="25">
        <v>137.66</v>
      </c>
      <c r="H59" s="25">
        <v>1.03</v>
      </c>
      <c r="I59" s="31"/>
      <c r="J59" s="31"/>
      <c r="K59" s="35"/>
    </row>
    <row r="60" spans="1:54" x14ac:dyDescent="0.25">
      <c r="C60" s="57"/>
      <c r="D60" s="54"/>
      <c r="E60" s="6"/>
      <c r="F60" s="19"/>
      <c r="G60" s="24"/>
      <c r="H60" s="24"/>
      <c r="I60" s="31"/>
      <c r="J60" s="31"/>
      <c r="K60" s="35"/>
    </row>
    <row r="61" spans="1:54" x14ac:dyDescent="0.25">
      <c r="A61" s="10"/>
      <c r="B61" s="28"/>
      <c r="C61" s="58" t="s">
        <v>24</v>
      </c>
      <c r="D61" s="54"/>
      <c r="E61" s="6"/>
      <c r="F61" s="19"/>
      <c r="G61" s="24"/>
      <c r="H61" s="24"/>
      <c r="I61" s="31"/>
      <c r="J61" s="31"/>
      <c r="K61" s="35"/>
    </row>
    <row r="62" spans="1:54" s="2" customFormat="1" ht="13.5" x14ac:dyDescent="0.25">
      <c r="A62" s="28"/>
      <c r="B62" s="28"/>
      <c r="C62" s="57" t="s">
        <v>4648</v>
      </c>
      <c r="D62" s="54"/>
      <c r="E62" s="6"/>
      <c r="F62" s="19"/>
      <c r="G62" s="24" t="s">
        <v>2</v>
      </c>
      <c r="H62" s="24" t="s">
        <v>2</v>
      </c>
      <c r="I62" s="31"/>
      <c r="J62" s="31"/>
      <c r="K62" s="35"/>
      <c r="L62" s="3"/>
      <c r="AI62" s="3"/>
      <c r="AV62" s="3"/>
      <c r="AX62" s="3"/>
      <c r="BB62" s="3"/>
    </row>
    <row r="63" spans="1:54" x14ac:dyDescent="0.25">
      <c r="B63" s="8"/>
      <c r="C63" s="57" t="s">
        <v>40</v>
      </c>
      <c r="D63" s="54"/>
      <c r="E63" s="6"/>
      <c r="F63" s="19"/>
      <c r="G63" s="24">
        <v>414.55</v>
      </c>
      <c r="H63" s="24">
        <v>3.08</v>
      </c>
      <c r="I63" s="31"/>
      <c r="J63" s="31"/>
      <c r="K63" s="35"/>
    </row>
    <row r="64" spans="1:54" x14ac:dyDescent="0.25">
      <c r="C64" s="58" t="s">
        <v>39</v>
      </c>
      <c r="D64" s="54"/>
      <c r="E64" s="6"/>
      <c r="F64" s="19"/>
      <c r="G64" s="25">
        <v>414.55</v>
      </c>
      <c r="H64" s="25">
        <v>3.08</v>
      </c>
      <c r="I64" s="31"/>
      <c r="J64" s="31"/>
      <c r="K64" s="35"/>
    </row>
    <row r="65" spans="3:11" x14ac:dyDescent="0.25">
      <c r="C65" s="57"/>
      <c r="D65" s="54"/>
      <c r="E65" s="6"/>
      <c r="F65" s="19"/>
      <c r="G65" s="24"/>
      <c r="H65" s="24"/>
      <c r="I65" s="31"/>
      <c r="J65" s="31"/>
      <c r="K65" s="35"/>
    </row>
    <row r="66" spans="3:11" x14ac:dyDescent="0.25">
      <c r="C66" s="60" t="s">
        <v>41</v>
      </c>
      <c r="D66" s="55"/>
      <c r="E66" s="5"/>
      <c r="F66" s="20"/>
      <c r="G66" s="26">
        <v>13410.18</v>
      </c>
      <c r="H66" s="26">
        <v>100</v>
      </c>
      <c r="I66" s="32"/>
      <c r="J66" s="32"/>
      <c r="K66" s="36"/>
    </row>
    <row r="69" spans="3:11" x14ac:dyDescent="0.25">
      <c r="C69" s="1" t="s">
        <v>42</v>
      </c>
    </row>
    <row r="70" spans="3:11" x14ac:dyDescent="0.25">
      <c r="C70" s="37" t="s">
        <v>43</v>
      </c>
      <c r="D70" s="37"/>
      <c r="E70" s="37"/>
      <c r="F70" s="37"/>
      <c r="G70" s="37"/>
      <c r="H70" s="37"/>
      <c r="I70" s="37"/>
      <c r="J70" s="37"/>
      <c r="K70" s="37"/>
    </row>
    <row r="71" spans="3:11" x14ac:dyDescent="0.25">
      <c r="C71" s="2" t="s">
        <v>44</v>
      </c>
    </row>
    <row r="72" spans="3:11" x14ac:dyDescent="0.25">
      <c r="C72" s="2" t="s">
        <v>45</v>
      </c>
    </row>
    <row r="73" spans="3:11" x14ac:dyDescent="0.25">
      <c r="C73" s="2" t="s">
        <v>46</v>
      </c>
    </row>
    <row r="74" spans="3:11" x14ac:dyDescent="0.25">
      <c r="C74" s="2" t="s">
        <v>47</v>
      </c>
    </row>
    <row r="76" spans="3:11" x14ac:dyDescent="0.25">
      <c r="C76" s="114" t="s">
        <v>4724</v>
      </c>
      <c r="E76" s="114" t="s">
        <v>4725</v>
      </c>
      <c r="F76" s="115"/>
    </row>
    <row r="77" spans="3:11" x14ac:dyDescent="0.25">
      <c r="E77" s="2" t="s">
        <v>4764</v>
      </c>
    </row>
  </sheetData>
  <hyperlinks>
    <hyperlink ref="J2" location="'Index'!A1" display="'Index'!A1" xr:uid="{00000000-0004-0000-9C00-000000000000}"/>
  </hyperlinks>
  <pageMargins left="0.7" right="0.7" top="0.75" bottom="0.75" header="0.3" footer="0.3"/>
  <pageSetup orientation="portrait" horizontalDpi="4294967293" r:id="rId1"/>
  <drawing r:id="rId2"/>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sheetPr codeName="Sheet1135"/>
  <dimension ref="A1:IV86"/>
  <sheetViews>
    <sheetView showGridLines="0" zoomScale="90" zoomScaleNormal="90" workbookViewId="0">
      <pane ySplit="6" topLeftCell="A66"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3016</v>
      </c>
      <c r="J2" s="38" t="s">
        <v>4466</v>
      </c>
    </row>
    <row r="3" spans="1:54" ht="16.5" x14ac:dyDescent="0.3">
      <c r="C3" s="1" t="s">
        <v>26</v>
      </c>
      <c r="D3" s="21" t="s">
        <v>4280</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C17" s="59" t="s">
        <v>6</v>
      </c>
      <c r="D17" s="54"/>
      <c r="E17" s="6"/>
      <c r="F17" s="19"/>
      <c r="G17" s="24"/>
      <c r="H17" s="24"/>
      <c r="I17" s="31"/>
      <c r="J17" s="31"/>
      <c r="K17" s="35"/>
    </row>
    <row r="18" spans="1:11" x14ac:dyDescent="0.25">
      <c r="B18" s="8" t="s">
        <v>4281</v>
      </c>
      <c r="C18" s="57" t="s">
        <v>1065</v>
      </c>
      <c r="D18" s="54" t="s">
        <v>4282</v>
      </c>
      <c r="E18" s="6" t="s">
        <v>1440</v>
      </c>
      <c r="F18" s="19">
        <v>150</v>
      </c>
      <c r="G18" s="24">
        <v>1462.35</v>
      </c>
      <c r="H18" s="24">
        <v>4.79</v>
      </c>
      <c r="I18" s="31">
        <v>7.8423999999999996</v>
      </c>
      <c r="J18" s="31"/>
      <c r="K18" s="35" t="s">
        <v>550</v>
      </c>
    </row>
    <row r="19" spans="1:11" x14ac:dyDescent="0.25">
      <c r="C19" s="58" t="s">
        <v>39</v>
      </c>
      <c r="D19" s="54"/>
      <c r="E19" s="6"/>
      <c r="F19" s="19"/>
      <c r="G19" s="25">
        <v>1462.35</v>
      </c>
      <c r="H19" s="25">
        <v>4.79</v>
      </c>
      <c r="I19" s="31"/>
      <c r="J19" s="31"/>
      <c r="K19" s="35"/>
    </row>
    <row r="20" spans="1:11" x14ac:dyDescent="0.25">
      <c r="C20" s="57"/>
      <c r="D20" s="54"/>
      <c r="E20" s="6"/>
      <c r="F20" s="19"/>
      <c r="G20" s="24"/>
      <c r="H20" s="24"/>
      <c r="I20" s="31"/>
      <c r="J20" s="31"/>
      <c r="K20" s="35"/>
    </row>
    <row r="21" spans="1:11" x14ac:dyDescent="0.25">
      <c r="C21" s="58" t="s">
        <v>7</v>
      </c>
      <c r="D21" s="54"/>
      <c r="E21" s="6"/>
      <c r="F21" s="19"/>
      <c r="G21" s="24" t="s">
        <v>2</v>
      </c>
      <c r="H21" s="24" t="s">
        <v>2</v>
      </c>
      <c r="I21" s="31"/>
      <c r="J21" s="31"/>
      <c r="K21" s="35"/>
    </row>
    <row r="22" spans="1:11" x14ac:dyDescent="0.25">
      <c r="C22" s="57"/>
      <c r="D22" s="54"/>
      <c r="E22" s="6"/>
      <c r="F22" s="19"/>
      <c r="G22" s="24"/>
      <c r="H22" s="24"/>
      <c r="I22" s="31"/>
      <c r="J22" s="31"/>
      <c r="K22" s="35"/>
    </row>
    <row r="23" spans="1:11" x14ac:dyDescent="0.25">
      <c r="C23" s="58" t="s">
        <v>8</v>
      </c>
      <c r="D23" s="54"/>
      <c r="E23" s="6"/>
      <c r="F23" s="19"/>
      <c r="G23" s="24" t="s">
        <v>2</v>
      </c>
      <c r="H23" s="24" t="s">
        <v>2</v>
      </c>
      <c r="I23" s="31"/>
      <c r="J23" s="31"/>
      <c r="K23" s="35"/>
    </row>
    <row r="24" spans="1:11" x14ac:dyDescent="0.25">
      <c r="C24" s="57"/>
      <c r="D24" s="54"/>
      <c r="E24" s="6"/>
      <c r="F24" s="19"/>
      <c r="G24" s="24"/>
      <c r="H24" s="24"/>
      <c r="I24" s="31"/>
      <c r="J24" s="31"/>
      <c r="K24" s="35"/>
    </row>
    <row r="25" spans="1:11" x14ac:dyDescent="0.25">
      <c r="C25" s="58" t="s">
        <v>9</v>
      </c>
      <c r="D25" s="54"/>
      <c r="E25" s="6"/>
      <c r="F25" s="19"/>
      <c r="G25" s="24" t="s">
        <v>2</v>
      </c>
      <c r="H25" s="24" t="s">
        <v>2</v>
      </c>
      <c r="I25" s="31"/>
      <c r="J25" s="31"/>
      <c r="K25" s="35"/>
    </row>
    <row r="26" spans="1:11" x14ac:dyDescent="0.25">
      <c r="C26" s="57"/>
      <c r="D26" s="54"/>
      <c r="E26" s="6"/>
      <c r="F26" s="19"/>
      <c r="G26" s="24"/>
      <c r="H26" s="24"/>
      <c r="I26" s="31"/>
      <c r="J26" s="31"/>
      <c r="K26" s="35"/>
    </row>
    <row r="27" spans="1:11" x14ac:dyDescent="0.25">
      <c r="C27" s="58" t="s">
        <v>10</v>
      </c>
      <c r="D27" s="54"/>
      <c r="E27" s="6"/>
      <c r="F27" s="19"/>
      <c r="G27" s="24" t="s">
        <v>2</v>
      </c>
      <c r="H27" s="24" t="s">
        <v>2</v>
      </c>
      <c r="I27" s="31"/>
      <c r="J27" s="31"/>
      <c r="K27" s="35"/>
    </row>
    <row r="28" spans="1:11" x14ac:dyDescent="0.25">
      <c r="C28" s="57"/>
      <c r="D28" s="54"/>
      <c r="E28" s="6"/>
      <c r="F28" s="19"/>
      <c r="G28" s="24"/>
      <c r="H28" s="24"/>
      <c r="I28" s="31"/>
      <c r="J28" s="31"/>
      <c r="K28" s="35"/>
    </row>
    <row r="29" spans="1:11" x14ac:dyDescent="0.25">
      <c r="A29" s="10"/>
      <c r="B29" s="28"/>
      <c r="C29" s="58" t="s">
        <v>11</v>
      </c>
      <c r="D29" s="54"/>
      <c r="E29" s="6"/>
      <c r="F29" s="19"/>
      <c r="G29" s="24"/>
      <c r="H29" s="24"/>
      <c r="I29" s="31"/>
      <c r="J29" s="31"/>
      <c r="K29" s="35"/>
    </row>
    <row r="30" spans="1:11" x14ac:dyDescent="0.25">
      <c r="C30" s="59" t="s">
        <v>13</v>
      </c>
      <c r="D30" s="54"/>
      <c r="E30" s="6"/>
      <c r="F30" s="19"/>
      <c r="G30" s="24"/>
      <c r="H30" s="24"/>
      <c r="I30" s="31"/>
      <c r="J30" s="31"/>
      <c r="K30" s="35"/>
    </row>
    <row r="31" spans="1:11" x14ac:dyDescent="0.25">
      <c r="B31" s="8" t="s">
        <v>1993</v>
      </c>
      <c r="C31" s="57" t="s">
        <v>58</v>
      </c>
      <c r="D31" s="54" t="s">
        <v>1994</v>
      </c>
      <c r="E31" s="6" t="s">
        <v>664</v>
      </c>
      <c r="F31" s="19">
        <v>500</v>
      </c>
      <c r="G31" s="24">
        <v>2346.12</v>
      </c>
      <c r="H31" s="24">
        <v>7.69</v>
      </c>
      <c r="I31" s="31">
        <v>7.98</v>
      </c>
      <c r="J31" s="31"/>
      <c r="K31" s="35" t="s">
        <v>550</v>
      </c>
    </row>
    <row r="32" spans="1:11" x14ac:dyDescent="0.25">
      <c r="B32" s="8" t="s">
        <v>4283</v>
      </c>
      <c r="C32" s="57" t="s">
        <v>3502</v>
      </c>
      <c r="D32" s="54" t="s">
        <v>4284</v>
      </c>
      <c r="E32" s="6" t="s">
        <v>664</v>
      </c>
      <c r="F32" s="19">
        <v>460</v>
      </c>
      <c r="G32" s="24">
        <v>2145.83</v>
      </c>
      <c r="H32" s="24">
        <v>7.03</v>
      </c>
      <c r="I32" s="31">
        <v>8.3249999999999993</v>
      </c>
      <c r="J32" s="31"/>
      <c r="K32" s="35" t="s">
        <v>550</v>
      </c>
    </row>
    <row r="33" spans="2:11" x14ac:dyDescent="0.25">
      <c r="B33" s="8" t="s">
        <v>4285</v>
      </c>
      <c r="C33" s="57" t="s">
        <v>1557</v>
      </c>
      <c r="D33" s="54" t="s">
        <v>4286</v>
      </c>
      <c r="E33" s="6" t="s">
        <v>664</v>
      </c>
      <c r="F33" s="19">
        <v>400</v>
      </c>
      <c r="G33" s="24">
        <v>1866.47</v>
      </c>
      <c r="H33" s="24">
        <v>6.12</v>
      </c>
      <c r="I33" s="31">
        <v>8.2899999999999991</v>
      </c>
      <c r="J33" s="31"/>
      <c r="K33" s="35" t="s">
        <v>550</v>
      </c>
    </row>
    <row r="34" spans="2:11" x14ac:dyDescent="0.25">
      <c r="B34" s="8" t="s">
        <v>4287</v>
      </c>
      <c r="C34" s="57" t="s">
        <v>1080</v>
      </c>
      <c r="D34" s="54" t="s">
        <v>4288</v>
      </c>
      <c r="E34" s="6" t="s">
        <v>664</v>
      </c>
      <c r="F34" s="19">
        <v>300</v>
      </c>
      <c r="G34" s="24">
        <v>1400.64</v>
      </c>
      <c r="H34" s="24">
        <v>4.59</v>
      </c>
      <c r="I34" s="31">
        <v>8.2200000000000006</v>
      </c>
      <c r="J34" s="31"/>
      <c r="K34" s="35" t="s">
        <v>550</v>
      </c>
    </row>
    <row r="35" spans="2:11" x14ac:dyDescent="0.25">
      <c r="C35" s="58" t="s">
        <v>39</v>
      </c>
      <c r="D35" s="54"/>
      <c r="E35" s="6"/>
      <c r="F35" s="19"/>
      <c r="G35" s="25">
        <v>7759.06</v>
      </c>
      <c r="H35" s="25">
        <v>25.43</v>
      </c>
      <c r="I35" s="31"/>
      <c r="J35" s="31"/>
      <c r="K35" s="35"/>
    </row>
    <row r="36" spans="2:11" x14ac:dyDescent="0.25">
      <c r="C36" s="57"/>
      <c r="D36" s="54"/>
      <c r="E36" s="6"/>
      <c r="F36" s="19"/>
      <c r="G36" s="24"/>
      <c r="H36" s="24"/>
      <c r="I36" s="31"/>
      <c r="J36" s="31"/>
      <c r="K36" s="35"/>
    </row>
    <row r="37" spans="2:11" x14ac:dyDescent="0.25">
      <c r="C37" s="59" t="s">
        <v>14</v>
      </c>
      <c r="D37" s="54"/>
      <c r="E37" s="6"/>
      <c r="F37" s="19"/>
      <c r="G37" s="24"/>
      <c r="H37" s="24"/>
      <c r="I37" s="31"/>
      <c r="J37" s="31"/>
      <c r="K37" s="35"/>
    </row>
    <row r="38" spans="2:11" x14ac:dyDescent="0.25">
      <c r="B38" s="8" t="s">
        <v>4289</v>
      </c>
      <c r="C38" s="57" t="s">
        <v>66</v>
      </c>
      <c r="D38" s="54" t="s">
        <v>4290</v>
      </c>
      <c r="E38" s="6" t="s">
        <v>664</v>
      </c>
      <c r="F38" s="19">
        <v>540</v>
      </c>
      <c r="G38" s="24">
        <v>2528.2800000000002</v>
      </c>
      <c r="H38" s="24">
        <v>8.2799999999999994</v>
      </c>
      <c r="I38" s="31">
        <v>7.8700999999999999</v>
      </c>
      <c r="J38" s="31"/>
      <c r="K38" s="35" t="s">
        <v>550</v>
      </c>
    </row>
    <row r="39" spans="2:11" x14ac:dyDescent="0.25">
      <c r="B39" s="8" t="s">
        <v>4291</v>
      </c>
      <c r="C39" s="57" t="s">
        <v>109</v>
      </c>
      <c r="D39" s="54" t="s">
        <v>4292</v>
      </c>
      <c r="E39" s="6" t="s">
        <v>664</v>
      </c>
      <c r="F39" s="19">
        <v>500</v>
      </c>
      <c r="G39" s="24">
        <v>2342.61</v>
      </c>
      <c r="H39" s="24">
        <v>7.68</v>
      </c>
      <c r="I39" s="31">
        <v>7.7850000000000001</v>
      </c>
      <c r="J39" s="31"/>
      <c r="K39" s="35" t="s">
        <v>550</v>
      </c>
    </row>
    <row r="40" spans="2:11" x14ac:dyDescent="0.25">
      <c r="B40" s="8" t="s">
        <v>4293</v>
      </c>
      <c r="C40" s="57" t="s">
        <v>62</v>
      </c>
      <c r="D40" s="54" t="s">
        <v>4294</v>
      </c>
      <c r="E40" s="6" t="s">
        <v>1110</v>
      </c>
      <c r="F40" s="19">
        <v>500</v>
      </c>
      <c r="G40" s="24">
        <v>2341.67</v>
      </c>
      <c r="H40" s="24">
        <v>7.67</v>
      </c>
      <c r="I40" s="31">
        <v>7.835</v>
      </c>
      <c r="J40" s="31"/>
      <c r="K40" s="35" t="s">
        <v>550</v>
      </c>
    </row>
    <row r="41" spans="2:11" x14ac:dyDescent="0.25">
      <c r="B41" s="8" t="s">
        <v>1267</v>
      </c>
      <c r="C41" s="57" t="s">
        <v>1144</v>
      </c>
      <c r="D41" s="54" t="s">
        <v>1268</v>
      </c>
      <c r="E41" s="6" t="s">
        <v>1110</v>
      </c>
      <c r="F41" s="19">
        <v>460</v>
      </c>
      <c r="G41" s="24">
        <v>2152.7199999999998</v>
      </c>
      <c r="H41" s="24">
        <v>7.05</v>
      </c>
      <c r="I41" s="31">
        <v>7.9273999999999996</v>
      </c>
      <c r="J41" s="31"/>
      <c r="K41" s="35"/>
    </row>
    <row r="42" spans="2:11" x14ac:dyDescent="0.25">
      <c r="B42" s="8" t="s">
        <v>1577</v>
      </c>
      <c r="C42" s="57" t="s">
        <v>1138</v>
      </c>
      <c r="D42" s="54" t="s">
        <v>1578</v>
      </c>
      <c r="E42" s="6" t="s">
        <v>1140</v>
      </c>
      <c r="F42" s="19">
        <v>420</v>
      </c>
      <c r="G42" s="24">
        <v>1976.24</v>
      </c>
      <c r="H42" s="24">
        <v>6.47</v>
      </c>
      <c r="I42" s="31">
        <v>7.7750000000000004</v>
      </c>
      <c r="J42" s="31"/>
      <c r="K42" s="35" t="s">
        <v>550</v>
      </c>
    </row>
    <row r="43" spans="2:11" x14ac:dyDescent="0.25">
      <c r="B43" s="8" t="s">
        <v>4295</v>
      </c>
      <c r="C43" s="57" t="s">
        <v>77</v>
      </c>
      <c r="D43" s="54" t="s">
        <v>4296</v>
      </c>
      <c r="E43" s="6" t="s">
        <v>1140</v>
      </c>
      <c r="F43" s="19">
        <v>400</v>
      </c>
      <c r="G43" s="24">
        <v>1873.26</v>
      </c>
      <c r="H43" s="24">
        <v>6.14</v>
      </c>
      <c r="I43" s="31">
        <v>7.84</v>
      </c>
      <c r="J43" s="31"/>
      <c r="K43" s="35" t="s">
        <v>550</v>
      </c>
    </row>
    <row r="44" spans="2:11" x14ac:dyDescent="0.25">
      <c r="B44" s="8" t="s">
        <v>661</v>
      </c>
      <c r="C44" s="57" t="s">
        <v>662</v>
      </c>
      <c r="D44" s="54" t="s">
        <v>663</v>
      </c>
      <c r="E44" s="6" t="s">
        <v>664</v>
      </c>
      <c r="F44" s="19">
        <v>400</v>
      </c>
      <c r="G44" s="24">
        <v>1873.13</v>
      </c>
      <c r="H44" s="24">
        <v>6.14</v>
      </c>
      <c r="I44" s="31">
        <v>7.9749999999999996</v>
      </c>
      <c r="J44" s="31"/>
      <c r="K44" s="35" t="s">
        <v>550</v>
      </c>
    </row>
    <row r="45" spans="2:11" x14ac:dyDescent="0.25">
      <c r="B45" s="8" t="s">
        <v>665</v>
      </c>
      <c r="C45" s="57" t="s">
        <v>666</v>
      </c>
      <c r="D45" s="54" t="s">
        <v>667</v>
      </c>
      <c r="E45" s="6" t="s">
        <v>664</v>
      </c>
      <c r="F45" s="19">
        <v>400</v>
      </c>
      <c r="G45" s="24">
        <v>1871.21</v>
      </c>
      <c r="H45" s="24">
        <v>6.13</v>
      </c>
      <c r="I45" s="31">
        <v>7.9749999999999996</v>
      </c>
      <c r="J45" s="31"/>
      <c r="K45" s="35" t="s">
        <v>550</v>
      </c>
    </row>
    <row r="46" spans="2:11" x14ac:dyDescent="0.25">
      <c r="B46" s="8" t="s">
        <v>1283</v>
      </c>
      <c r="C46" s="57" t="s">
        <v>1065</v>
      </c>
      <c r="D46" s="54" t="s">
        <v>1284</v>
      </c>
      <c r="E46" s="6" t="s">
        <v>664</v>
      </c>
      <c r="F46" s="19">
        <v>300</v>
      </c>
      <c r="G46" s="24">
        <v>1415.37</v>
      </c>
      <c r="H46" s="24">
        <v>4.6399999999999997</v>
      </c>
      <c r="I46" s="31">
        <v>7.7949999999999999</v>
      </c>
      <c r="J46" s="31"/>
      <c r="K46" s="35" t="s">
        <v>550</v>
      </c>
    </row>
    <row r="47" spans="2:11" x14ac:dyDescent="0.25">
      <c r="C47" s="58" t="s">
        <v>39</v>
      </c>
      <c r="D47" s="54"/>
      <c r="E47" s="6"/>
      <c r="F47" s="19"/>
      <c r="G47" s="25">
        <v>18374.490000000002</v>
      </c>
      <c r="H47" s="25">
        <v>60.2</v>
      </c>
      <c r="I47" s="31"/>
      <c r="J47" s="31"/>
      <c r="K47" s="35"/>
    </row>
    <row r="48" spans="2:11" x14ac:dyDescent="0.25">
      <c r="C48" s="57"/>
      <c r="D48" s="54"/>
      <c r="E48" s="6"/>
      <c r="F48" s="19"/>
      <c r="G48" s="24"/>
      <c r="H48" s="24"/>
      <c r="I48" s="31"/>
      <c r="J48" s="31"/>
      <c r="K48" s="35"/>
    </row>
    <row r="49" spans="1:11" x14ac:dyDescent="0.25">
      <c r="C49" s="59" t="s">
        <v>15</v>
      </c>
      <c r="D49" s="54"/>
      <c r="E49" s="6"/>
      <c r="F49" s="19"/>
      <c r="G49" s="24"/>
      <c r="H49" s="24"/>
      <c r="I49" s="31"/>
      <c r="J49" s="31"/>
      <c r="K49" s="35"/>
    </row>
    <row r="50" spans="1:11" x14ac:dyDescent="0.25">
      <c r="B50" s="8" t="s">
        <v>4297</v>
      </c>
      <c r="C50" s="57" t="s">
        <v>4298</v>
      </c>
      <c r="D50" s="54" t="s">
        <v>4299</v>
      </c>
      <c r="E50" s="6" t="s">
        <v>606</v>
      </c>
      <c r="F50" s="19">
        <v>2850000</v>
      </c>
      <c r="G50" s="24">
        <v>2683.85</v>
      </c>
      <c r="H50" s="24">
        <v>8.7899999999999991</v>
      </c>
      <c r="I50" s="31">
        <v>7.3125</v>
      </c>
      <c r="J50" s="31"/>
      <c r="K50" s="35"/>
    </row>
    <row r="51" spans="1:11" x14ac:dyDescent="0.25">
      <c r="C51" s="58" t="s">
        <v>39</v>
      </c>
      <c r="D51" s="54"/>
      <c r="E51" s="6"/>
      <c r="F51" s="19"/>
      <c r="G51" s="25">
        <v>2683.85</v>
      </c>
      <c r="H51" s="25">
        <v>8.7899999999999991</v>
      </c>
      <c r="I51" s="31"/>
      <c r="J51" s="31"/>
      <c r="K51" s="35"/>
    </row>
    <row r="52" spans="1:11" x14ac:dyDescent="0.25">
      <c r="C52" s="57"/>
      <c r="D52" s="54"/>
      <c r="E52" s="6"/>
      <c r="F52" s="19"/>
      <c r="G52" s="24"/>
      <c r="H52" s="24"/>
      <c r="I52" s="31"/>
      <c r="J52" s="31"/>
      <c r="K52" s="35"/>
    </row>
    <row r="53" spans="1:11" x14ac:dyDescent="0.25">
      <c r="C53" s="58" t="s">
        <v>16</v>
      </c>
      <c r="D53" s="54"/>
      <c r="E53" s="6"/>
      <c r="F53" s="19"/>
      <c r="G53" s="24" t="s">
        <v>2</v>
      </c>
      <c r="H53" s="24" t="s">
        <v>2</v>
      </c>
      <c r="I53" s="31"/>
      <c r="J53" s="31"/>
      <c r="K53" s="35"/>
    </row>
    <row r="54" spans="1:11" x14ac:dyDescent="0.25">
      <c r="C54" s="57"/>
      <c r="D54" s="54"/>
      <c r="E54" s="6"/>
      <c r="F54" s="19"/>
      <c r="G54" s="24"/>
      <c r="H54" s="24"/>
      <c r="I54" s="31"/>
      <c r="J54" s="31"/>
      <c r="K54" s="35"/>
    </row>
    <row r="55" spans="1:11" x14ac:dyDescent="0.25">
      <c r="C55" s="58" t="s">
        <v>17</v>
      </c>
      <c r="D55" s="54"/>
      <c r="E55" s="6"/>
      <c r="F55" s="19"/>
      <c r="G55" s="24" t="s">
        <v>2</v>
      </c>
      <c r="H55" s="24" t="s">
        <v>2</v>
      </c>
      <c r="I55" s="31"/>
      <c r="J55" s="31"/>
      <c r="K55" s="35"/>
    </row>
    <row r="56" spans="1:11" x14ac:dyDescent="0.25">
      <c r="C56" s="57"/>
      <c r="D56" s="54"/>
      <c r="E56" s="6"/>
      <c r="F56" s="19"/>
      <c r="G56" s="24"/>
      <c r="H56" s="24"/>
      <c r="I56" s="31"/>
      <c r="J56" s="31"/>
      <c r="K56" s="35"/>
    </row>
    <row r="57" spans="1:11" x14ac:dyDescent="0.25">
      <c r="A57" s="10"/>
      <c r="B57" s="28"/>
      <c r="C57" s="58" t="s">
        <v>18</v>
      </c>
      <c r="D57" s="54"/>
      <c r="E57" s="6"/>
      <c r="F57" s="19"/>
      <c r="G57" s="24"/>
      <c r="H57" s="24"/>
      <c r="I57" s="31"/>
      <c r="J57" s="31"/>
      <c r="K57" s="35"/>
    </row>
    <row r="58" spans="1:11" x14ac:dyDescent="0.25">
      <c r="A58" s="28"/>
      <c r="B58" s="28"/>
      <c r="C58" s="58" t="s">
        <v>19</v>
      </c>
      <c r="D58" s="54"/>
      <c r="E58" s="6"/>
      <c r="F58" s="19"/>
      <c r="G58" s="24" t="s">
        <v>2</v>
      </c>
      <c r="H58" s="24" t="s">
        <v>2</v>
      </c>
      <c r="I58" s="31"/>
      <c r="J58" s="31"/>
      <c r="K58" s="35"/>
    </row>
    <row r="59" spans="1:11" x14ac:dyDescent="0.25">
      <c r="A59" s="28"/>
      <c r="B59" s="28"/>
      <c r="C59" s="58"/>
      <c r="D59" s="54"/>
      <c r="E59" s="6"/>
      <c r="F59" s="19"/>
      <c r="G59" s="24"/>
      <c r="H59" s="24"/>
      <c r="I59" s="31"/>
      <c r="J59" s="31"/>
      <c r="K59" s="35"/>
    </row>
    <row r="60" spans="1:11" x14ac:dyDescent="0.25">
      <c r="A60" s="28"/>
      <c r="B60" s="28"/>
      <c r="C60" s="58" t="s">
        <v>20</v>
      </c>
      <c r="D60" s="54"/>
      <c r="E60" s="6"/>
      <c r="F60" s="19"/>
      <c r="G60" s="24" t="s">
        <v>2</v>
      </c>
      <c r="H60" s="24" t="s">
        <v>2</v>
      </c>
      <c r="I60" s="31"/>
      <c r="J60" s="31"/>
      <c r="K60" s="35"/>
    </row>
    <row r="61" spans="1:11" x14ac:dyDescent="0.25">
      <c r="A61" s="28"/>
      <c r="B61" s="28"/>
      <c r="C61" s="58"/>
      <c r="D61" s="54"/>
      <c r="E61" s="6"/>
      <c r="F61" s="19"/>
      <c r="G61" s="24"/>
      <c r="H61" s="24"/>
      <c r="I61" s="31"/>
      <c r="J61" s="31"/>
      <c r="K61" s="35"/>
    </row>
    <row r="62" spans="1:11" x14ac:dyDescent="0.25">
      <c r="A62" s="28"/>
      <c r="B62" s="28"/>
      <c r="C62" s="58" t="s">
        <v>21</v>
      </c>
      <c r="D62" s="54"/>
      <c r="E62" s="6"/>
      <c r="F62" s="19"/>
      <c r="G62" s="24" t="s">
        <v>2</v>
      </c>
      <c r="H62" s="24" t="s">
        <v>2</v>
      </c>
      <c r="I62" s="31"/>
      <c r="J62" s="31"/>
      <c r="K62" s="35"/>
    </row>
    <row r="63" spans="1:11" x14ac:dyDescent="0.25">
      <c r="A63" s="28"/>
      <c r="B63" s="28"/>
      <c r="C63" s="58"/>
      <c r="D63" s="54"/>
      <c r="E63" s="6"/>
      <c r="F63" s="19"/>
      <c r="G63" s="24"/>
      <c r="H63" s="24"/>
      <c r="I63" s="31"/>
      <c r="J63" s="31"/>
      <c r="K63" s="35"/>
    </row>
    <row r="64" spans="1:11" x14ac:dyDescent="0.25">
      <c r="A64" s="28"/>
      <c r="B64" s="28"/>
      <c r="C64" s="58" t="s">
        <v>22</v>
      </c>
      <c r="D64" s="54"/>
      <c r="E64" s="6"/>
      <c r="F64" s="19"/>
      <c r="G64" s="24" t="s">
        <v>2</v>
      </c>
      <c r="H64" s="24" t="s">
        <v>2</v>
      </c>
      <c r="I64" s="31"/>
      <c r="J64" s="31"/>
      <c r="K64" s="35"/>
    </row>
    <row r="65" spans="1:54" x14ac:dyDescent="0.25">
      <c r="A65" s="28"/>
      <c r="B65" s="28"/>
      <c r="C65" s="58"/>
      <c r="D65" s="54"/>
      <c r="E65" s="6"/>
      <c r="F65" s="19"/>
      <c r="G65" s="24"/>
      <c r="H65" s="24"/>
      <c r="I65" s="31"/>
      <c r="J65" s="31"/>
      <c r="K65" s="35"/>
    </row>
    <row r="66" spans="1:54" x14ac:dyDescent="0.25">
      <c r="C66" s="59" t="s">
        <v>23</v>
      </c>
      <c r="D66" s="54"/>
      <c r="E66" s="6"/>
      <c r="F66" s="19"/>
      <c r="G66" s="24"/>
      <c r="H66" s="24"/>
      <c r="I66" s="31"/>
      <c r="J66" s="31"/>
      <c r="K66" s="35"/>
    </row>
    <row r="67" spans="1:54" x14ac:dyDescent="0.25">
      <c r="B67" s="8" t="s">
        <v>37</v>
      </c>
      <c r="C67" s="57" t="s">
        <v>38</v>
      </c>
      <c r="D67" s="54"/>
      <c r="E67" s="6"/>
      <c r="F67" s="19"/>
      <c r="G67" s="24">
        <v>223.37</v>
      </c>
      <c r="H67" s="24">
        <v>0.73</v>
      </c>
      <c r="I67" s="31"/>
      <c r="J67" s="31"/>
      <c r="K67" s="35"/>
    </row>
    <row r="68" spans="1:54" x14ac:dyDescent="0.25">
      <c r="C68" s="58" t="s">
        <v>39</v>
      </c>
      <c r="D68" s="54"/>
      <c r="E68" s="6"/>
      <c r="F68" s="19"/>
      <c r="G68" s="25">
        <v>223.37</v>
      </c>
      <c r="H68" s="25">
        <v>0.73</v>
      </c>
      <c r="I68" s="31"/>
      <c r="J68" s="31"/>
      <c r="K68" s="35"/>
    </row>
    <row r="69" spans="1:54" x14ac:dyDescent="0.25">
      <c r="C69" s="57"/>
      <c r="D69" s="54"/>
      <c r="E69" s="6"/>
      <c r="F69" s="19"/>
      <c r="G69" s="24"/>
      <c r="H69" s="24"/>
      <c r="I69" s="31"/>
      <c r="J69" s="31"/>
      <c r="K69" s="35"/>
    </row>
    <row r="70" spans="1:54" x14ac:dyDescent="0.25">
      <c r="A70" s="10"/>
      <c r="B70" s="28"/>
      <c r="C70" s="58" t="s">
        <v>24</v>
      </c>
      <c r="D70" s="54"/>
      <c r="E70" s="6"/>
      <c r="F70" s="19"/>
      <c r="G70" s="24"/>
      <c r="H70" s="24"/>
      <c r="I70" s="31"/>
      <c r="J70" s="31"/>
      <c r="K70" s="35"/>
    </row>
    <row r="71" spans="1:54" s="2" customFormat="1" ht="13.5" x14ac:dyDescent="0.25">
      <c r="A71" s="28"/>
      <c r="B71" s="28"/>
      <c r="C71" s="57" t="s">
        <v>4648</v>
      </c>
      <c r="D71" s="54"/>
      <c r="E71" s="6"/>
      <c r="F71" s="19"/>
      <c r="G71" s="24" t="s">
        <v>2</v>
      </c>
      <c r="H71" s="24" t="s">
        <v>2</v>
      </c>
      <c r="I71" s="31"/>
      <c r="J71" s="31"/>
      <c r="K71" s="35"/>
      <c r="L71" s="3"/>
      <c r="AI71" s="3"/>
      <c r="AV71" s="3"/>
      <c r="AX71" s="3"/>
      <c r="BB71" s="3"/>
    </row>
    <row r="72" spans="1:54" x14ac:dyDescent="0.25">
      <c r="B72" s="8"/>
      <c r="C72" s="57" t="s">
        <v>40</v>
      </c>
      <c r="D72" s="54"/>
      <c r="E72" s="6"/>
      <c r="F72" s="19"/>
      <c r="G72" s="24">
        <v>18.940000000000001</v>
      </c>
      <c r="H72" s="24">
        <v>0.06</v>
      </c>
      <c r="I72" s="31"/>
      <c r="J72" s="31"/>
      <c r="K72" s="35"/>
    </row>
    <row r="73" spans="1:54" x14ac:dyDescent="0.25">
      <c r="C73" s="58" t="s">
        <v>39</v>
      </c>
      <c r="D73" s="54"/>
      <c r="E73" s="6"/>
      <c r="F73" s="19"/>
      <c r="G73" s="25">
        <v>18.940000000000001</v>
      </c>
      <c r="H73" s="25">
        <v>0.06</v>
      </c>
      <c r="I73" s="31"/>
      <c r="J73" s="31"/>
      <c r="K73" s="35"/>
    </row>
    <row r="74" spans="1:54" x14ac:dyDescent="0.25">
      <c r="C74" s="57"/>
      <c r="D74" s="54"/>
      <c r="E74" s="6"/>
      <c r="F74" s="19"/>
      <c r="G74" s="24"/>
      <c r="H74" s="24"/>
      <c r="I74" s="31"/>
      <c r="J74" s="31"/>
      <c r="K74" s="35"/>
    </row>
    <row r="75" spans="1:54" x14ac:dyDescent="0.25">
      <c r="C75" s="60" t="s">
        <v>41</v>
      </c>
      <c r="D75" s="55"/>
      <c r="E75" s="5"/>
      <c r="F75" s="20"/>
      <c r="G75" s="26">
        <v>30522.06</v>
      </c>
      <c r="H75" s="26">
        <v>100.00000000000001</v>
      </c>
      <c r="I75" s="32"/>
      <c r="J75" s="32"/>
      <c r="K75" s="36"/>
    </row>
    <row r="78" spans="1:54" x14ac:dyDescent="0.25">
      <c r="C78" s="1" t="s">
        <v>42</v>
      </c>
    </row>
    <row r="79" spans="1:54" x14ac:dyDescent="0.25">
      <c r="C79" s="37" t="s">
        <v>43</v>
      </c>
      <c r="D79" s="37"/>
      <c r="E79" s="37"/>
      <c r="F79" s="37"/>
      <c r="G79" s="37"/>
      <c r="H79" s="37"/>
      <c r="I79" s="37"/>
      <c r="J79" s="37"/>
      <c r="K79" s="37"/>
    </row>
    <row r="80" spans="1:54" x14ac:dyDescent="0.25">
      <c r="C80" s="2" t="s">
        <v>44</v>
      </c>
    </row>
    <row r="81" spans="3:6" x14ac:dyDescent="0.25">
      <c r="C81" s="2" t="s">
        <v>45</v>
      </c>
    </row>
    <row r="82" spans="3:6" x14ac:dyDescent="0.25">
      <c r="C82" s="2" t="s">
        <v>46</v>
      </c>
    </row>
    <row r="83" spans="3:6" x14ac:dyDescent="0.25">
      <c r="C83" s="2" t="s">
        <v>47</v>
      </c>
    </row>
    <row r="85" spans="3:6" x14ac:dyDescent="0.25">
      <c r="C85" s="114" t="s">
        <v>4724</v>
      </c>
      <c r="E85" s="114" t="s">
        <v>4725</v>
      </c>
      <c r="F85" s="115"/>
    </row>
    <row r="86" spans="3:6" x14ac:dyDescent="0.25">
      <c r="E86" s="2" t="s">
        <v>4779</v>
      </c>
    </row>
  </sheetData>
  <hyperlinks>
    <hyperlink ref="J2" location="'Index'!A1" display="'Index'!A1" xr:uid="{00000000-0004-0000-9D00-000000000000}"/>
  </hyperlinks>
  <pageMargins left="0.7" right="0.7" top="0.75" bottom="0.75" header="0.3" footer="0.3"/>
  <pageSetup orientation="portrait" horizontalDpi="4294967293" r:id="rId1"/>
  <drawing r:id="rId2"/>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sheetPr codeName="Sheet1136"/>
  <dimension ref="A1:IV78"/>
  <sheetViews>
    <sheetView showGridLines="0" zoomScale="90" zoomScaleNormal="90" workbookViewId="0">
      <pane ySplit="6" topLeftCell="A58"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4300</v>
      </c>
      <c r="J2" s="38" t="s">
        <v>4466</v>
      </c>
    </row>
    <row r="3" spans="1:54" ht="16.5" x14ac:dyDescent="0.3">
      <c r="C3" s="1" t="s">
        <v>26</v>
      </c>
      <c r="D3" s="21" t="s">
        <v>4301</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1942</v>
      </c>
      <c r="C18" s="57" t="s">
        <v>1065</v>
      </c>
      <c r="D18" s="54" t="s">
        <v>1943</v>
      </c>
      <c r="E18" s="6" t="s">
        <v>554</v>
      </c>
      <c r="F18" s="19">
        <v>1000</v>
      </c>
      <c r="G18" s="24">
        <v>992.98</v>
      </c>
      <c r="H18" s="24">
        <v>7.05</v>
      </c>
      <c r="I18" s="31">
        <v>7.86</v>
      </c>
      <c r="J18" s="31"/>
      <c r="K18" s="35"/>
    </row>
    <row r="19" spans="2:11" x14ac:dyDescent="0.25">
      <c r="B19" s="8" t="s">
        <v>986</v>
      </c>
      <c r="C19" s="57" t="s">
        <v>987</v>
      </c>
      <c r="D19" s="54" t="s">
        <v>988</v>
      </c>
      <c r="E19" s="6" t="s">
        <v>554</v>
      </c>
      <c r="F19" s="19">
        <v>1000</v>
      </c>
      <c r="G19" s="24">
        <v>992.76</v>
      </c>
      <c r="H19" s="24">
        <v>7.05</v>
      </c>
      <c r="I19" s="31">
        <v>7.85</v>
      </c>
      <c r="J19" s="31"/>
      <c r="K19" s="35"/>
    </row>
    <row r="20" spans="2:11" x14ac:dyDescent="0.25">
      <c r="B20" s="8" t="s">
        <v>2273</v>
      </c>
      <c r="C20" s="57" t="s">
        <v>378</v>
      </c>
      <c r="D20" s="54" t="s">
        <v>2274</v>
      </c>
      <c r="E20" s="6" t="s">
        <v>554</v>
      </c>
      <c r="F20" s="19">
        <v>20</v>
      </c>
      <c r="G20" s="24">
        <v>201.78</v>
      </c>
      <c r="H20" s="24">
        <v>1.43</v>
      </c>
      <c r="I20" s="31">
        <v>7.7073999999999998</v>
      </c>
      <c r="J20" s="31"/>
      <c r="K20" s="35" t="s">
        <v>550</v>
      </c>
    </row>
    <row r="21" spans="2:11" x14ac:dyDescent="0.25">
      <c r="C21" s="58" t="s">
        <v>39</v>
      </c>
      <c r="D21" s="54"/>
      <c r="E21" s="6"/>
      <c r="F21" s="19"/>
      <c r="G21" s="25">
        <v>2187.52</v>
      </c>
      <c r="H21" s="25">
        <v>15.53</v>
      </c>
      <c r="I21" s="31"/>
      <c r="J21" s="31"/>
      <c r="K21" s="35"/>
    </row>
    <row r="22" spans="2:11" x14ac:dyDescent="0.25">
      <c r="C22" s="57"/>
      <c r="D22" s="54"/>
      <c r="E22" s="6"/>
      <c r="F22" s="19"/>
      <c r="G22" s="24"/>
      <c r="H22" s="24"/>
      <c r="I22" s="31"/>
      <c r="J22" s="31"/>
      <c r="K22" s="35"/>
    </row>
    <row r="23" spans="2:11" x14ac:dyDescent="0.25">
      <c r="C23" s="58" t="s">
        <v>7</v>
      </c>
      <c r="D23" s="54"/>
      <c r="E23" s="6"/>
      <c r="F23" s="19"/>
      <c r="G23" s="24" t="s">
        <v>2</v>
      </c>
      <c r="H23" s="24" t="s">
        <v>2</v>
      </c>
      <c r="I23" s="31"/>
      <c r="J23" s="31"/>
      <c r="K23" s="35"/>
    </row>
    <row r="24" spans="2:11" x14ac:dyDescent="0.25">
      <c r="C24" s="57"/>
      <c r="D24" s="54"/>
      <c r="E24" s="6"/>
      <c r="F24" s="19"/>
      <c r="G24" s="24"/>
      <c r="H24" s="24"/>
      <c r="I24" s="31"/>
      <c r="J24" s="31"/>
      <c r="K24" s="35"/>
    </row>
    <row r="25" spans="2:11" x14ac:dyDescent="0.25">
      <c r="C25" s="58" t="s">
        <v>8</v>
      </c>
      <c r="D25" s="54"/>
      <c r="E25" s="6"/>
      <c r="F25" s="19"/>
      <c r="G25" s="24" t="s">
        <v>2</v>
      </c>
      <c r="H25" s="24" t="s">
        <v>2</v>
      </c>
      <c r="I25" s="31"/>
      <c r="J25" s="31"/>
      <c r="K25" s="35"/>
    </row>
    <row r="26" spans="2:11" x14ac:dyDescent="0.25">
      <c r="C26" s="57"/>
      <c r="D26" s="54"/>
      <c r="E26" s="6"/>
      <c r="F26" s="19"/>
      <c r="G26" s="24"/>
      <c r="H26" s="24"/>
      <c r="I26" s="31"/>
      <c r="J26" s="31"/>
      <c r="K26" s="35"/>
    </row>
    <row r="27" spans="2:11" x14ac:dyDescent="0.25">
      <c r="C27" s="58" t="s">
        <v>9</v>
      </c>
      <c r="D27" s="54"/>
      <c r="E27" s="6"/>
      <c r="F27" s="19"/>
      <c r="G27" s="24" t="s">
        <v>2</v>
      </c>
      <c r="H27" s="24" t="s">
        <v>2</v>
      </c>
      <c r="I27" s="31"/>
      <c r="J27" s="31"/>
      <c r="K27" s="35"/>
    </row>
    <row r="28" spans="2:11" x14ac:dyDescent="0.25">
      <c r="C28" s="57"/>
      <c r="D28" s="54"/>
      <c r="E28" s="6"/>
      <c r="F28" s="19"/>
      <c r="G28" s="24"/>
      <c r="H28" s="24"/>
      <c r="I28" s="31"/>
      <c r="J28" s="31"/>
      <c r="K28" s="35"/>
    </row>
    <row r="29" spans="2:11" x14ac:dyDescent="0.25">
      <c r="C29" s="59" t="s">
        <v>10</v>
      </c>
      <c r="D29" s="54"/>
      <c r="E29" s="6"/>
      <c r="F29" s="19"/>
      <c r="G29" s="24"/>
      <c r="H29" s="24"/>
      <c r="I29" s="31"/>
      <c r="J29" s="31"/>
      <c r="K29" s="35"/>
    </row>
    <row r="30" spans="2:11" x14ac:dyDescent="0.25">
      <c r="B30" s="8" t="s">
        <v>3387</v>
      </c>
      <c r="C30" s="57" t="s">
        <v>3388</v>
      </c>
      <c r="D30" s="54" t="s">
        <v>3389</v>
      </c>
      <c r="E30" s="6" t="s">
        <v>606</v>
      </c>
      <c r="F30" s="19">
        <v>1500000</v>
      </c>
      <c r="G30" s="24">
        <v>1537.84</v>
      </c>
      <c r="H30" s="24">
        <v>10.92</v>
      </c>
      <c r="I30" s="31">
        <v>7.7431875999999997</v>
      </c>
      <c r="J30" s="31"/>
      <c r="K30" s="35"/>
    </row>
    <row r="31" spans="2:11" x14ac:dyDescent="0.25">
      <c r="C31" s="58" t="s">
        <v>39</v>
      </c>
      <c r="D31" s="54"/>
      <c r="E31" s="6"/>
      <c r="F31" s="19"/>
      <c r="G31" s="25">
        <v>1537.84</v>
      </c>
      <c r="H31" s="25">
        <v>10.92</v>
      </c>
      <c r="I31" s="31"/>
      <c r="J31" s="31"/>
      <c r="K31" s="35"/>
    </row>
    <row r="32" spans="2:11" x14ac:dyDescent="0.25">
      <c r="C32" s="57"/>
      <c r="D32" s="54"/>
      <c r="E32" s="6"/>
      <c r="F32" s="19"/>
      <c r="G32" s="24"/>
      <c r="H32" s="24"/>
      <c r="I32" s="31"/>
      <c r="J32" s="31"/>
      <c r="K32" s="35"/>
    </row>
    <row r="33" spans="1:11" x14ac:dyDescent="0.25">
      <c r="A33" s="10"/>
      <c r="B33" s="28"/>
      <c r="C33" s="58" t="s">
        <v>11</v>
      </c>
      <c r="D33" s="54"/>
      <c r="E33" s="6"/>
      <c r="F33" s="19"/>
      <c r="G33" s="24"/>
      <c r="H33" s="24"/>
      <c r="I33" s="31"/>
      <c r="J33" s="31"/>
      <c r="K33" s="35"/>
    </row>
    <row r="34" spans="1:11" x14ac:dyDescent="0.25">
      <c r="A34" s="28"/>
      <c r="B34" s="28"/>
      <c r="C34" s="58" t="s">
        <v>13</v>
      </c>
      <c r="D34" s="54"/>
      <c r="E34" s="6"/>
      <c r="F34" s="19"/>
      <c r="G34" s="24" t="s">
        <v>2</v>
      </c>
      <c r="H34" s="24" t="s">
        <v>2</v>
      </c>
      <c r="I34" s="31"/>
      <c r="J34" s="31"/>
      <c r="K34" s="35"/>
    </row>
    <row r="35" spans="1:11" x14ac:dyDescent="0.25">
      <c r="A35" s="28"/>
      <c r="B35" s="28"/>
      <c r="C35" s="58"/>
      <c r="D35" s="54"/>
      <c r="E35" s="6"/>
      <c r="F35" s="19"/>
      <c r="G35" s="24"/>
      <c r="H35" s="24"/>
      <c r="I35" s="31"/>
      <c r="J35" s="31"/>
      <c r="K35" s="35"/>
    </row>
    <row r="36" spans="1:11" x14ac:dyDescent="0.25">
      <c r="A36" s="28"/>
      <c r="B36" s="28"/>
      <c r="C36" s="58" t="s">
        <v>14</v>
      </c>
      <c r="D36" s="54"/>
      <c r="E36" s="6"/>
      <c r="F36" s="19"/>
      <c r="G36" s="24" t="s">
        <v>2</v>
      </c>
      <c r="H36" s="24" t="s">
        <v>2</v>
      </c>
      <c r="I36" s="31"/>
      <c r="J36" s="31"/>
      <c r="K36" s="35"/>
    </row>
    <row r="37" spans="1:11" x14ac:dyDescent="0.25">
      <c r="A37" s="28"/>
      <c r="B37" s="28"/>
      <c r="C37" s="58"/>
      <c r="D37" s="54"/>
      <c r="E37" s="6"/>
      <c r="F37" s="19"/>
      <c r="G37" s="24"/>
      <c r="H37" s="24"/>
      <c r="I37" s="31"/>
      <c r="J37" s="31"/>
      <c r="K37" s="35"/>
    </row>
    <row r="38" spans="1:11" x14ac:dyDescent="0.25">
      <c r="A38" s="28"/>
      <c r="B38" s="28"/>
      <c r="C38" s="58" t="s">
        <v>15</v>
      </c>
      <c r="D38" s="54"/>
      <c r="E38" s="6"/>
      <c r="F38" s="19"/>
      <c r="G38" s="24" t="s">
        <v>2</v>
      </c>
      <c r="H38" s="24" t="s">
        <v>2</v>
      </c>
      <c r="I38" s="31"/>
      <c r="J38" s="31"/>
      <c r="K38" s="35"/>
    </row>
    <row r="39" spans="1:11" x14ac:dyDescent="0.25">
      <c r="A39" s="28"/>
      <c r="B39" s="28"/>
      <c r="C39" s="58"/>
      <c r="D39" s="54"/>
      <c r="E39" s="6"/>
      <c r="F39" s="19"/>
      <c r="G39" s="24"/>
      <c r="H39" s="24"/>
      <c r="I39" s="31"/>
      <c r="J39" s="31"/>
      <c r="K39" s="35"/>
    </row>
    <row r="40" spans="1:11" x14ac:dyDescent="0.25">
      <c r="A40" s="28"/>
      <c r="B40" s="28"/>
      <c r="C40" s="58" t="s">
        <v>16</v>
      </c>
      <c r="D40" s="54"/>
      <c r="E40" s="6"/>
      <c r="F40" s="19"/>
      <c r="G40" s="24" t="s">
        <v>2</v>
      </c>
      <c r="H40" s="24" t="s">
        <v>2</v>
      </c>
      <c r="I40" s="31"/>
      <c r="J40" s="31"/>
      <c r="K40" s="35"/>
    </row>
    <row r="41" spans="1:11" x14ac:dyDescent="0.25">
      <c r="A41" s="28"/>
      <c r="B41" s="28"/>
      <c r="C41" s="58"/>
      <c r="D41" s="54"/>
      <c r="E41" s="6"/>
      <c r="F41" s="19"/>
      <c r="G41" s="24"/>
      <c r="H41" s="24"/>
      <c r="I41" s="31"/>
      <c r="J41" s="31"/>
      <c r="K41" s="35"/>
    </row>
    <row r="42" spans="1:11" x14ac:dyDescent="0.25">
      <c r="C42" s="59" t="s">
        <v>17</v>
      </c>
      <c r="D42" s="54"/>
      <c r="E42" s="6"/>
      <c r="F42" s="19"/>
      <c r="G42" s="24"/>
      <c r="H42" s="24"/>
      <c r="I42" s="31"/>
      <c r="J42" s="31"/>
      <c r="K42" s="35"/>
    </row>
    <row r="43" spans="1:11" x14ac:dyDescent="0.25">
      <c r="B43" s="8" t="s">
        <v>2912</v>
      </c>
      <c r="C43" s="57" t="s">
        <v>2913</v>
      </c>
      <c r="D43" s="54" t="s">
        <v>2914</v>
      </c>
      <c r="E43" s="6" t="s">
        <v>606</v>
      </c>
      <c r="F43" s="19">
        <v>4717000</v>
      </c>
      <c r="G43" s="24">
        <v>3792.83</v>
      </c>
      <c r="H43" s="24">
        <v>26.93</v>
      </c>
      <c r="I43" s="31">
        <v>7.6039618999999998</v>
      </c>
      <c r="J43" s="31"/>
      <c r="K43" s="35"/>
    </row>
    <row r="44" spans="1:11" x14ac:dyDescent="0.25">
      <c r="B44" s="8" t="s">
        <v>4253</v>
      </c>
      <c r="C44" s="57" t="s">
        <v>4254</v>
      </c>
      <c r="D44" s="54" t="s">
        <v>4255</v>
      </c>
      <c r="E44" s="6" t="s">
        <v>606</v>
      </c>
      <c r="F44" s="19">
        <v>4144000</v>
      </c>
      <c r="G44" s="24">
        <v>3313.67</v>
      </c>
      <c r="H44" s="24">
        <v>23.52</v>
      </c>
      <c r="I44" s="31">
        <v>7.6056727999999998</v>
      </c>
      <c r="J44" s="31"/>
      <c r="K44" s="35"/>
    </row>
    <row r="45" spans="1:11" x14ac:dyDescent="0.25">
      <c r="B45" s="8" t="s">
        <v>4302</v>
      </c>
      <c r="C45" s="57" t="s">
        <v>4303</v>
      </c>
      <c r="D45" s="54" t="s">
        <v>4304</v>
      </c>
      <c r="E45" s="6" t="s">
        <v>606</v>
      </c>
      <c r="F45" s="19">
        <v>2503600</v>
      </c>
      <c r="G45" s="24">
        <v>1986.81</v>
      </c>
      <c r="H45" s="24">
        <v>14.1</v>
      </c>
      <c r="I45" s="31">
        <v>7.6076430000000004</v>
      </c>
      <c r="J45" s="31"/>
      <c r="K45" s="35"/>
    </row>
    <row r="46" spans="1:11" x14ac:dyDescent="0.25">
      <c r="B46" s="8" t="s">
        <v>2924</v>
      </c>
      <c r="C46" s="57" t="s">
        <v>2925</v>
      </c>
      <c r="D46" s="54" t="s">
        <v>2926</v>
      </c>
      <c r="E46" s="6" t="s">
        <v>606</v>
      </c>
      <c r="F46" s="19">
        <v>1350000</v>
      </c>
      <c r="G46" s="24">
        <v>1081.05</v>
      </c>
      <c r="H46" s="24">
        <v>7.67</v>
      </c>
      <c r="I46" s="31">
        <v>7.6052580000000001</v>
      </c>
      <c r="J46" s="31"/>
      <c r="K46" s="35"/>
    </row>
    <row r="47" spans="1:11" x14ac:dyDescent="0.25">
      <c r="C47" s="58" t="s">
        <v>39</v>
      </c>
      <c r="D47" s="54"/>
      <c r="E47" s="6"/>
      <c r="F47" s="19"/>
      <c r="G47" s="25">
        <v>10174.36</v>
      </c>
      <c r="H47" s="25">
        <v>72.22</v>
      </c>
      <c r="I47" s="31"/>
      <c r="J47" s="31"/>
      <c r="K47" s="35"/>
    </row>
    <row r="48" spans="1:11" x14ac:dyDescent="0.25">
      <c r="C48" s="57"/>
      <c r="D48" s="54"/>
      <c r="E48" s="6"/>
      <c r="F48" s="19"/>
      <c r="G48" s="24"/>
      <c r="H48" s="24"/>
      <c r="I48" s="31"/>
      <c r="J48" s="31"/>
      <c r="K48" s="35"/>
    </row>
    <row r="49" spans="1:54" x14ac:dyDescent="0.25">
      <c r="A49" s="10"/>
      <c r="B49" s="28"/>
      <c r="C49" s="58" t="s">
        <v>18</v>
      </c>
      <c r="D49" s="54"/>
      <c r="E49" s="6"/>
      <c r="F49" s="19"/>
      <c r="G49" s="24"/>
      <c r="H49" s="24"/>
      <c r="I49" s="31"/>
      <c r="J49" s="31"/>
      <c r="K49" s="35"/>
    </row>
    <row r="50" spans="1:54" x14ac:dyDescent="0.25">
      <c r="A50" s="28"/>
      <c r="B50" s="28"/>
      <c r="C50" s="58" t="s">
        <v>19</v>
      </c>
      <c r="D50" s="54"/>
      <c r="E50" s="6"/>
      <c r="F50" s="19"/>
      <c r="G50" s="24" t="s">
        <v>2</v>
      </c>
      <c r="H50" s="24" t="s">
        <v>2</v>
      </c>
      <c r="I50" s="31"/>
      <c r="J50" s="31"/>
      <c r="K50" s="35"/>
    </row>
    <row r="51" spans="1:54" x14ac:dyDescent="0.25">
      <c r="A51" s="28"/>
      <c r="B51" s="28"/>
      <c r="C51" s="58"/>
      <c r="D51" s="54"/>
      <c r="E51" s="6"/>
      <c r="F51" s="19"/>
      <c r="G51" s="24"/>
      <c r="H51" s="24"/>
      <c r="I51" s="31"/>
      <c r="J51" s="31"/>
      <c r="K51" s="35"/>
    </row>
    <row r="52" spans="1:54" x14ac:dyDescent="0.25">
      <c r="A52" s="28"/>
      <c r="B52" s="28"/>
      <c r="C52" s="58" t="s">
        <v>20</v>
      </c>
      <c r="D52" s="54"/>
      <c r="E52" s="6"/>
      <c r="F52" s="19"/>
      <c r="G52" s="24" t="s">
        <v>2</v>
      </c>
      <c r="H52" s="24" t="s">
        <v>2</v>
      </c>
      <c r="I52" s="31"/>
      <c r="J52" s="31"/>
      <c r="K52" s="35"/>
    </row>
    <row r="53" spans="1:54" x14ac:dyDescent="0.25">
      <c r="A53" s="28"/>
      <c r="B53" s="28"/>
      <c r="C53" s="58"/>
      <c r="D53" s="54"/>
      <c r="E53" s="6"/>
      <c r="F53" s="19"/>
      <c r="G53" s="24"/>
      <c r="H53" s="24"/>
      <c r="I53" s="31"/>
      <c r="J53" s="31"/>
      <c r="K53" s="35"/>
    </row>
    <row r="54" spans="1:54" x14ac:dyDescent="0.25">
      <c r="A54" s="28"/>
      <c r="B54" s="28"/>
      <c r="C54" s="58" t="s">
        <v>21</v>
      </c>
      <c r="D54" s="54"/>
      <c r="E54" s="6"/>
      <c r="F54" s="19"/>
      <c r="G54" s="24" t="s">
        <v>2</v>
      </c>
      <c r="H54" s="24" t="s">
        <v>2</v>
      </c>
      <c r="I54" s="31"/>
      <c r="J54" s="31"/>
      <c r="K54" s="35"/>
    </row>
    <row r="55" spans="1:54" x14ac:dyDescent="0.25">
      <c r="A55" s="28"/>
      <c r="B55" s="28"/>
      <c r="C55" s="58"/>
      <c r="D55" s="54"/>
      <c r="E55" s="6"/>
      <c r="F55" s="19"/>
      <c r="G55" s="24"/>
      <c r="H55" s="24"/>
      <c r="I55" s="31"/>
      <c r="J55" s="31"/>
      <c r="K55" s="35"/>
    </row>
    <row r="56" spans="1:54" x14ac:dyDescent="0.25">
      <c r="A56" s="28"/>
      <c r="B56" s="28"/>
      <c r="C56" s="58" t="s">
        <v>22</v>
      </c>
      <c r="D56" s="54"/>
      <c r="E56" s="6"/>
      <c r="F56" s="19"/>
      <c r="G56" s="24" t="s">
        <v>2</v>
      </c>
      <c r="H56" s="24" t="s">
        <v>2</v>
      </c>
      <c r="I56" s="31"/>
      <c r="J56" s="31"/>
      <c r="K56" s="35"/>
    </row>
    <row r="57" spans="1:54" x14ac:dyDescent="0.25">
      <c r="A57" s="28"/>
      <c r="B57" s="28"/>
      <c r="C57" s="58"/>
      <c r="D57" s="54"/>
      <c r="E57" s="6"/>
      <c r="F57" s="19"/>
      <c r="G57" s="24"/>
      <c r="H57" s="24"/>
      <c r="I57" s="31"/>
      <c r="J57" s="31"/>
      <c r="K57" s="35"/>
    </row>
    <row r="58" spans="1:54" x14ac:dyDescent="0.25">
      <c r="C58" s="59" t="s">
        <v>23</v>
      </c>
      <c r="D58" s="54"/>
      <c r="E58" s="6"/>
      <c r="F58" s="19"/>
      <c r="G58" s="24"/>
      <c r="H58" s="24"/>
      <c r="I58" s="31"/>
      <c r="J58" s="31"/>
      <c r="K58" s="35"/>
    </row>
    <row r="59" spans="1:54" x14ac:dyDescent="0.25">
      <c r="B59" s="8" t="s">
        <v>37</v>
      </c>
      <c r="C59" s="57" t="s">
        <v>38</v>
      </c>
      <c r="D59" s="54"/>
      <c r="E59" s="6"/>
      <c r="F59" s="19"/>
      <c r="G59" s="24">
        <v>88.86</v>
      </c>
      <c r="H59" s="24">
        <v>0.63</v>
      </c>
      <c r="I59" s="31"/>
      <c r="J59" s="31"/>
      <c r="K59" s="35"/>
    </row>
    <row r="60" spans="1:54" x14ac:dyDescent="0.25">
      <c r="C60" s="58" t="s">
        <v>39</v>
      </c>
      <c r="D60" s="54"/>
      <c r="E60" s="6"/>
      <c r="F60" s="19"/>
      <c r="G60" s="25">
        <v>88.86</v>
      </c>
      <c r="H60" s="25">
        <v>0.63</v>
      </c>
      <c r="I60" s="31"/>
      <c r="J60" s="31"/>
      <c r="K60" s="35"/>
    </row>
    <row r="61" spans="1:54" x14ac:dyDescent="0.25">
      <c r="C61" s="57"/>
      <c r="D61" s="54"/>
      <c r="E61" s="6"/>
      <c r="F61" s="19"/>
      <c r="G61" s="24"/>
      <c r="H61" s="24"/>
      <c r="I61" s="31"/>
      <c r="J61" s="31"/>
      <c r="K61" s="35"/>
    </row>
    <row r="62" spans="1:54" x14ac:dyDescent="0.25">
      <c r="A62" s="10"/>
      <c r="B62" s="28"/>
      <c r="C62" s="58" t="s">
        <v>24</v>
      </c>
      <c r="D62" s="54"/>
      <c r="E62" s="6"/>
      <c r="F62" s="19"/>
      <c r="G62" s="24"/>
      <c r="H62" s="24"/>
      <c r="I62" s="31"/>
      <c r="J62" s="31"/>
      <c r="K62" s="35"/>
    </row>
    <row r="63" spans="1:54" s="2" customFormat="1" ht="13.5" x14ac:dyDescent="0.25">
      <c r="A63" s="28"/>
      <c r="B63" s="28"/>
      <c r="C63" s="57" t="s">
        <v>4648</v>
      </c>
      <c r="D63" s="54"/>
      <c r="E63" s="6"/>
      <c r="F63" s="19"/>
      <c r="G63" s="24" t="s">
        <v>2</v>
      </c>
      <c r="H63" s="24" t="s">
        <v>2</v>
      </c>
      <c r="I63" s="31"/>
      <c r="J63" s="31"/>
      <c r="K63" s="35"/>
      <c r="L63" s="3"/>
      <c r="AI63" s="3"/>
      <c r="AV63" s="3"/>
      <c r="AX63" s="3"/>
      <c r="BB63" s="3"/>
    </row>
    <row r="64" spans="1:54" x14ac:dyDescent="0.25">
      <c r="B64" s="8"/>
      <c r="C64" s="57" t="s">
        <v>40</v>
      </c>
      <c r="D64" s="54"/>
      <c r="E64" s="6"/>
      <c r="F64" s="19"/>
      <c r="G64" s="24">
        <v>97.59</v>
      </c>
      <c r="H64" s="24">
        <v>0.7</v>
      </c>
      <c r="I64" s="31"/>
      <c r="J64" s="31"/>
      <c r="K64" s="35"/>
    </row>
    <row r="65" spans="3:11" x14ac:dyDescent="0.25">
      <c r="C65" s="58" t="s">
        <v>39</v>
      </c>
      <c r="D65" s="54"/>
      <c r="E65" s="6"/>
      <c r="F65" s="19"/>
      <c r="G65" s="25">
        <v>97.59</v>
      </c>
      <c r="H65" s="25">
        <v>0.7</v>
      </c>
      <c r="I65" s="31"/>
      <c r="J65" s="31"/>
      <c r="K65" s="35"/>
    </row>
    <row r="66" spans="3:11" x14ac:dyDescent="0.25">
      <c r="C66" s="57"/>
      <c r="D66" s="54"/>
      <c r="E66" s="6"/>
      <c r="F66" s="19"/>
      <c r="G66" s="24"/>
      <c r="H66" s="24"/>
      <c r="I66" s="31"/>
      <c r="J66" s="31"/>
      <c r="K66" s="35"/>
    </row>
    <row r="67" spans="3:11" x14ac:dyDescent="0.25">
      <c r="C67" s="60" t="s">
        <v>41</v>
      </c>
      <c r="D67" s="55"/>
      <c r="E67" s="5"/>
      <c r="F67" s="20"/>
      <c r="G67" s="26">
        <v>14086.17</v>
      </c>
      <c r="H67" s="26">
        <v>100</v>
      </c>
      <c r="I67" s="32"/>
      <c r="J67" s="32"/>
      <c r="K67" s="36"/>
    </row>
    <row r="70" spans="3:11" x14ac:dyDescent="0.25">
      <c r="C70" s="1" t="s">
        <v>42</v>
      </c>
    </row>
    <row r="71" spans="3:11" x14ac:dyDescent="0.25">
      <c r="C71" s="37" t="s">
        <v>43</v>
      </c>
      <c r="D71" s="37"/>
      <c r="E71" s="37"/>
      <c r="F71" s="37"/>
      <c r="G71" s="37"/>
      <c r="H71" s="37"/>
      <c r="I71" s="37"/>
      <c r="J71" s="37"/>
      <c r="K71" s="37"/>
    </row>
    <row r="72" spans="3:11" x14ac:dyDescent="0.25">
      <c r="C72" s="2" t="s">
        <v>44</v>
      </c>
    </row>
    <row r="73" spans="3:11" x14ac:dyDescent="0.25">
      <c r="C73" s="2" t="s">
        <v>45</v>
      </c>
    </row>
    <row r="74" spans="3:11" x14ac:dyDescent="0.25">
      <c r="C74" s="2" t="s">
        <v>46</v>
      </c>
    </row>
    <row r="75" spans="3:11" x14ac:dyDescent="0.25">
      <c r="C75" s="2" t="s">
        <v>47</v>
      </c>
    </row>
    <row r="77" spans="3:11" x14ac:dyDescent="0.25">
      <c r="C77" s="114" t="s">
        <v>4724</v>
      </c>
      <c r="E77" s="114" t="s">
        <v>4725</v>
      </c>
      <c r="F77" s="115"/>
    </row>
    <row r="78" spans="3:11" x14ac:dyDescent="0.25">
      <c r="E78" s="2" t="s">
        <v>4764</v>
      </c>
    </row>
  </sheetData>
  <hyperlinks>
    <hyperlink ref="J2" location="'Index'!A1" display="'Index'!A1" xr:uid="{00000000-0004-0000-9E00-000000000000}"/>
  </hyperlinks>
  <pageMargins left="0.7" right="0.7" top="0.75" bottom="0.75" header="0.3" footer="0.3"/>
  <pageSetup orientation="portrait" horizontalDpi="4294967293" r:id="rId1"/>
  <drawing r:id="rId2"/>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sheetPr codeName="Sheet1137"/>
  <dimension ref="A1:IV83"/>
  <sheetViews>
    <sheetView showGridLines="0" zoomScale="90" zoomScaleNormal="90" workbookViewId="0">
      <pane ySplit="6" topLeftCell="A63"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4305</v>
      </c>
      <c r="J2" s="38" t="s">
        <v>4466</v>
      </c>
    </row>
    <row r="3" spans="1:54" ht="16.5" x14ac:dyDescent="0.3">
      <c r="C3" s="1" t="s">
        <v>26</v>
      </c>
      <c r="D3" s="21" t="s">
        <v>4306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C17" s="59" t="s">
        <v>6</v>
      </c>
      <c r="D17" s="54"/>
      <c r="E17" s="6"/>
      <c r="F17" s="19"/>
      <c r="G17" s="24"/>
      <c r="H17" s="24"/>
      <c r="I17" s="31"/>
      <c r="J17" s="31"/>
      <c r="K17" s="35"/>
    </row>
    <row r="18" spans="1:11" x14ac:dyDescent="0.25">
      <c r="B18" s="8" t="s">
        <v>1535</v>
      </c>
      <c r="C18" s="57" t="s">
        <v>1190</v>
      </c>
      <c r="D18" s="54" t="s">
        <v>1536</v>
      </c>
      <c r="E18" s="6" t="s">
        <v>554</v>
      </c>
      <c r="F18" s="19">
        <v>250</v>
      </c>
      <c r="G18" s="24">
        <v>2437.2199999999998</v>
      </c>
      <c r="H18" s="24">
        <v>9.6199999999999992</v>
      </c>
      <c r="I18" s="31">
        <v>7.8849</v>
      </c>
      <c r="J18" s="31"/>
      <c r="K18" s="35" t="s">
        <v>550</v>
      </c>
    </row>
    <row r="19" spans="1:11" x14ac:dyDescent="0.25">
      <c r="B19" s="8" t="s">
        <v>1959</v>
      </c>
      <c r="C19" s="57" t="s">
        <v>987</v>
      </c>
      <c r="D19" s="54" t="s">
        <v>1960</v>
      </c>
      <c r="E19" s="6" t="s">
        <v>1440</v>
      </c>
      <c r="F19" s="19">
        <v>200</v>
      </c>
      <c r="G19" s="24">
        <v>1955.97</v>
      </c>
      <c r="H19" s="24">
        <v>7.72</v>
      </c>
      <c r="I19" s="31">
        <v>7.9431000000000003</v>
      </c>
      <c r="J19" s="31"/>
      <c r="K19" s="35"/>
    </row>
    <row r="20" spans="1:11" x14ac:dyDescent="0.25">
      <c r="C20" s="58" t="s">
        <v>39</v>
      </c>
      <c r="D20" s="54"/>
      <c r="E20" s="6"/>
      <c r="F20" s="19"/>
      <c r="G20" s="25">
        <v>4393.1899999999996</v>
      </c>
      <c r="H20" s="25">
        <v>17.34</v>
      </c>
      <c r="I20" s="31"/>
      <c r="J20" s="31"/>
      <c r="K20" s="35"/>
    </row>
    <row r="21" spans="1:11" x14ac:dyDescent="0.25">
      <c r="C21" s="57"/>
      <c r="D21" s="54"/>
      <c r="E21" s="6"/>
      <c r="F21" s="19"/>
      <c r="G21" s="24"/>
      <c r="H21" s="24"/>
      <c r="I21" s="31"/>
      <c r="J21" s="31"/>
      <c r="K21" s="35"/>
    </row>
    <row r="22" spans="1:11" x14ac:dyDescent="0.25">
      <c r="C22" s="58" t="s">
        <v>7</v>
      </c>
      <c r="D22" s="54"/>
      <c r="E22" s="6"/>
      <c r="F22" s="19"/>
      <c r="G22" s="24" t="s">
        <v>2</v>
      </c>
      <c r="H22" s="24" t="s">
        <v>2</v>
      </c>
      <c r="I22" s="31"/>
      <c r="J22" s="31"/>
      <c r="K22" s="35"/>
    </row>
    <row r="23" spans="1:11" x14ac:dyDescent="0.25">
      <c r="C23" s="57"/>
      <c r="D23" s="54"/>
      <c r="E23" s="6"/>
      <c r="F23" s="19"/>
      <c r="G23" s="24"/>
      <c r="H23" s="24"/>
      <c r="I23" s="31"/>
      <c r="J23" s="31"/>
      <c r="K23" s="35"/>
    </row>
    <row r="24" spans="1:11" x14ac:dyDescent="0.25">
      <c r="C24" s="58" t="s">
        <v>8</v>
      </c>
      <c r="D24" s="54"/>
      <c r="E24" s="6"/>
      <c r="F24" s="19"/>
      <c r="G24" s="24" t="s">
        <v>2</v>
      </c>
      <c r="H24" s="24" t="s">
        <v>2</v>
      </c>
      <c r="I24" s="31"/>
      <c r="J24" s="31"/>
      <c r="K24" s="35"/>
    </row>
    <row r="25" spans="1:11" x14ac:dyDescent="0.25">
      <c r="C25" s="57"/>
      <c r="D25" s="54"/>
      <c r="E25" s="6"/>
      <c r="F25" s="19"/>
      <c r="G25" s="24"/>
      <c r="H25" s="24"/>
      <c r="I25" s="31"/>
      <c r="J25" s="31"/>
      <c r="K25" s="35"/>
    </row>
    <row r="26" spans="1:11" x14ac:dyDescent="0.25">
      <c r="C26" s="58" t="s">
        <v>9</v>
      </c>
      <c r="D26" s="54"/>
      <c r="E26" s="6"/>
      <c r="F26" s="19"/>
      <c r="G26" s="24" t="s">
        <v>2</v>
      </c>
      <c r="H26" s="24" t="s">
        <v>2</v>
      </c>
      <c r="I26" s="31"/>
      <c r="J26" s="31"/>
      <c r="K26" s="35"/>
    </row>
    <row r="27" spans="1:11" x14ac:dyDescent="0.25">
      <c r="C27" s="57"/>
      <c r="D27" s="54"/>
      <c r="E27" s="6"/>
      <c r="F27" s="19"/>
      <c r="G27" s="24"/>
      <c r="H27" s="24"/>
      <c r="I27" s="31"/>
      <c r="J27" s="31"/>
      <c r="K27" s="35"/>
    </row>
    <row r="28" spans="1:11" x14ac:dyDescent="0.25">
      <c r="C28" s="58" t="s">
        <v>10</v>
      </c>
      <c r="D28" s="54"/>
      <c r="E28" s="6"/>
      <c r="F28" s="19"/>
      <c r="G28" s="24" t="s">
        <v>2</v>
      </c>
      <c r="H28" s="24" t="s">
        <v>2</v>
      </c>
      <c r="I28" s="31"/>
      <c r="J28" s="31"/>
      <c r="K28" s="35"/>
    </row>
    <row r="29" spans="1:11" x14ac:dyDescent="0.25">
      <c r="C29" s="57"/>
      <c r="D29" s="54"/>
      <c r="E29" s="6"/>
      <c r="F29" s="19"/>
      <c r="G29" s="24"/>
      <c r="H29" s="24"/>
      <c r="I29" s="31"/>
      <c r="J29" s="31"/>
      <c r="K29" s="35"/>
    </row>
    <row r="30" spans="1:11" x14ac:dyDescent="0.25">
      <c r="A30" s="10"/>
      <c r="B30" s="28"/>
      <c r="C30" s="58" t="s">
        <v>11</v>
      </c>
      <c r="D30" s="54"/>
      <c r="E30" s="6"/>
      <c r="F30" s="19"/>
      <c r="G30" s="24"/>
      <c r="H30" s="24"/>
      <c r="I30" s="31"/>
      <c r="J30" s="31"/>
      <c r="K30" s="35"/>
    </row>
    <row r="31" spans="1:11" x14ac:dyDescent="0.25">
      <c r="C31" s="59" t="s">
        <v>13</v>
      </c>
      <c r="D31" s="54"/>
      <c r="E31" s="6"/>
      <c r="F31" s="19"/>
      <c r="G31" s="24"/>
      <c r="H31" s="24"/>
      <c r="I31" s="31"/>
      <c r="J31" s="31"/>
      <c r="K31" s="35"/>
    </row>
    <row r="32" spans="1:11" x14ac:dyDescent="0.25">
      <c r="B32" s="8" t="s">
        <v>1203</v>
      </c>
      <c r="C32" s="57" t="s">
        <v>58</v>
      </c>
      <c r="D32" s="54" t="s">
        <v>1204</v>
      </c>
      <c r="E32" s="6" t="s">
        <v>664</v>
      </c>
      <c r="F32" s="19">
        <v>400</v>
      </c>
      <c r="G32" s="24">
        <v>1857.51</v>
      </c>
      <c r="H32" s="24">
        <v>7.33</v>
      </c>
      <c r="I32" s="31">
        <v>8</v>
      </c>
      <c r="J32" s="31"/>
      <c r="K32" s="35" t="s">
        <v>550</v>
      </c>
    </row>
    <row r="33" spans="2:11" x14ac:dyDescent="0.25">
      <c r="B33" s="8" t="s">
        <v>4307</v>
      </c>
      <c r="C33" s="57" t="s">
        <v>1453</v>
      </c>
      <c r="D33" s="54" t="s">
        <v>4308</v>
      </c>
      <c r="E33" s="6" t="s">
        <v>664</v>
      </c>
      <c r="F33" s="19">
        <v>340</v>
      </c>
      <c r="G33" s="24">
        <v>1576.85</v>
      </c>
      <c r="H33" s="24">
        <v>6.22</v>
      </c>
      <c r="I33" s="31">
        <v>8.1449999999999996</v>
      </c>
      <c r="J33" s="31"/>
      <c r="K33" s="35" t="s">
        <v>550</v>
      </c>
    </row>
    <row r="34" spans="2:11" x14ac:dyDescent="0.25">
      <c r="B34" s="8" t="s">
        <v>4309</v>
      </c>
      <c r="C34" s="57" t="s">
        <v>1557</v>
      </c>
      <c r="D34" s="54" t="s">
        <v>4310</v>
      </c>
      <c r="E34" s="6" t="s">
        <v>664</v>
      </c>
      <c r="F34" s="19">
        <v>340</v>
      </c>
      <c r="G34" s="24">
        <v>1574.81</v>
      </c>
      <c r="H34" s="24">
        <v>6.22</v>
      </c>
      <c r="I34" s="31">
        <v>8.2899999999999991</v>
      </c>
      <c r="J34" s="31"/>
      <c r="K34" s="35" t="s">
        <v>550</v>
      </c>
    </row>
    <row r="35" spans="2:11" x14ac:dyDescent="0.25">
      <c r="B35" s="8" t="s">
        <v>4311</v>
      </c>
      <c r="C35" s="57" t="s">
        <v>3502</v>
      </c>
      <c r="D35" s="54" t="s">
        <v>4312</v>
      </c>
      <c r="E35" s="6" t="s">
        <v>664</v>
      </c>
      <c r="F35" s="19">
        <v>340</v>
      </c>
      <c r="G35" s="24">
        <v>1574.32</v>
      </c>
      <c r="H35" s="24">
        <v>6.21</v>
      </c>
      <c r="I35" s="31">
        <v>8.3249999999999993</v>
      </c>
      <c r="J35" s="31"/>
      <c r="K35" s="35" t="s">
        <v>550</v>
      </c>
    </row>
    <row r="36" spans="2:11" x14ac:dyDescent="0.25">
      <c r="C36" s="58" t="s">
        <v>39</v>
      </c>
      <c r="D36" s="54"/>
      <c r="E36" s="6"/>
      <c r="F36" s="19"/>
      <c r="G36" s="25">
        <v>6583.49</v>
      </c>
      <c r="H36" s="25">
        <v>25.98</v>
      </c>
      <c r="I36" s="31"/>
      <c r="J36" s="31"/>
      <c r="K36" s="35"/>
    </row>
    <row r="37" spans="2:11" x14ac:dyDescent="0.25">
      <c r="C37" s="57"/>
      <c r="D37" s="54"/>
      <c r="E37" s="6"/>
      <c r="F37" s="19"/>
      <c r="G37" s="24"/>
      <c r="H37" s="24"/>
      <c r="I37" s="31"/>
      <c r="J37" s="31"/>
      <c r="K37" s="35"/>
    </row>
    <row r="38" spans="2:11" x14ac:dyDescent="0.25">
      <c r="C38" s="59" t="s">
        <v>14</v>
      </c>
      <c r="D38" s="54"/>
      <c r="E38" s="6"/>
      <c r="F38" s="19"/>
      <c r="G38" s="24"/>
      <c r="H38" s="24"/>
      <c r="I38" s="31"/>
      <c r="J38" s="31"/>
      <c r="K38" s="35"/>
    </row>
    <row r="39" spans="2:11" x14ac:dyDescent="0.25">
      <c r="B39" s="8" t="s">
        <v>4313</v>
      </c>
      <c r="C39" s="57" t="s">
        <v>1065</v>
      </c>
      <c r="D39" s="54" t="s">
        <v>4314</v>
      </c>
      <c r="E39" s="6" t="s">
        <v>664</v>
      </c>
      <c r="F39" s="19">
        <v>500</v>
      </c>
      <c r="G39" s="24">
        <v>2331.3200000000002</v>
      </c>
      <c r="H39" s="24">
        <v>9.1999999999999993</v>
      </c>
      <c r="I39" s="31">
        <v>7.8601000000000001</v>
      </c>
      <c r="J39" s="31"/>
      <c r="K39" s="35" t="s">
        <v>550</v>
      </c>
    </row>
    <row r="40" spans="2:11" x14ac:dyDescent="0.25">
      <c r="B40" s="8" t="s">
        <v>1291</v>
      </c>
      <c r="C40" s="57" t="s">
        <v>66</v>
      </c>
      <c r="D40" s="54" t="s">
        <v>1292</v>
      </c>
      <c r="E40" s="6" t="s">
        <v>664</v>
      </c>
      <c r="F40" s="19">
        <v>500</v>
      </c>
      <c r="G40" s="24">
        <v>2324.58</v>
      </c>
      <c r="H40" s="24">
        <v>9.18</v>
      </c>
      <c r="I40" s="31">
        <v>7.87</v>
      </c>
      <c r="J40" s="31"/>
      <c r="K40" s="35" t="s">
        <v>550</v>
      </c>
    </row>
    <row r="41" spans="2:11" x14ac:dyDescent="0.25">
      <c r="B41" s="8" t="s">
        <v>4315</v>
      </c>
      <c r="C41" s="57" t="s">
        <v>109</v>
      </c>
      <c r="D41" s="54" t="s">
        <v>4316</v>
      </c>
      <c r="E41" s="6" t="s">
        <v>664</v>
      </c>
      <c r="F41" s="19">
        <v>460</v>
      </c>
      <c r="G41" s="24">
        <v>2140.04</v>
      </c>
      <c r="H41" s="24">
        <v>8.4499999999999993</v>
      </c>
      <c r="I41" s="31">
        <v>7.7949999999999999</v>
      </c>
      <c r="J41" s="31"/>
      <c r="K41" s="35" t="s">
        <v>550</v>
      </c>
    </row>
    <row r="42" spans="2:11" x14ac:dyDescent="0.25">
      <c r="B42" s="8" t="s">
        <v>1263</v>
      </c>
      <c r="C42" s="57" t="s">
        <v>458</v>
      </c>
      <c r="D42" s="54" t="s">
        <v>1264</v>
      </c>
      <c r="E42" s="6" t="s">
        <v>664</v>
      </c>
      <c r="F42" s="19">
        <v>400</v>
      </c>
      <c r="G42" s="24">
        <v>1860.32</v>
      </c>
      <c r="H42" s="24">
        <v>7.34</v>
      </c>
      <c r="I42" s="31">
        <v>7.83</v>
      </c>
      <c r="J42" s="31"/>
      <c r="K42" s="35" t="s">
        <v>550</v>
      </c>
    </row>
    <row r="43" spans="2:11" x14ac:dyDescent="0.25">
      <c r="B43" s="8" t="s">
        <v>1305</v>
      </c>
      <c r="C43" s="57" t="s">
        <v>418</v>
      </c>
      <c r="D43" s="54" t="s">
        <v>1306</v>
      </c>
      <c r="E43" s="6" t="s">
        <v>664</v>
      </c>
      <c r="F43" s="19">
        <v>400</v>
      </c>
      <c r="G43" s="24">
        <v>1859.91</v>
      </c>
      <c r="H43" s="24">
        <v>7.34</v>
      </c>
      <c r="I43" s="31">
        <v>7.8550000000000004</v>
      </c>
      <c r="J43" s="31"/>
      <c r="K43" s="35" t="s">
        <v>550</v>
      </c>
    </row>
    <row r="44" spans="2:11" x14ac:dyDescent="0.25">
      <c r="B44" s="8" t="s">
        <v>2140</v>
      </c>
      <c r="C44" s="57" t="s">
        <v>1144</v>
      </c>
      <c r="D44" s="54" t="s">
        <v>2141</v>
      </c>
      <c r="E44" s="6" t="s">
        <v>1110</v>
      </c>
      <c r="F44" s="19">
        <v>400</v>
      </c>
      <c r="G44" s="24">
        <v>1859.16</v>
      </c>
      <c r="H44" s="24">
        <v>7.34</v>
      </c>
      <c r="I44" s="31">
        <v>7.9</v>
      </c>
      <c r="J44" s="31"/>
      <c r="K44" s="35" t="s">
        <v>550</v>
      </c>
    </row>
    <row r="45" spans="2:11" x14ac:dyDescent="0.25">
      <c r="B45" s="8" t="s">
        <v>4317</v>
      </c>
      <c r="C45" s="57" t="s">
        <v>666</v>
      </c>
      <c r="D45" s="54" t="s">
        <v>4318</v>
      </c>
      <c r="E45" s="6" t="s">
        <v>664</v>
      </c>
      <c r="F45" s="19">
        <v>340</v>
      </c>
      <c r="G45" s="24">
        <v>1579.23</v>
      </c>
      <c r="H45" s="24">
        <v>6.23</v>
      </c>
      <c r="I45" s="31">
        <v>7.9749999999999996</v>
      </c>
      <c r="J45" s="31"/>
      <c r="K45" s="35" t="s">
        <v>550</v>
      </c>
    </row>
    <row r="46" spans="2:11" x14ac:dyDescent="0.25">
      <c r="C46" s="58" t="s">
        <v>39</v>
      </c>
      <c r="D46" s="54"/>
      <c r="E46" s="6"/>
      <c r="F46" s="19"/>
      <c r="G46" s="25">
        <v>13954.56</v>
      </c>
      <c r="H46" s="25">
        <v>55.08</v>
      </c>
      <c r="I46" s="31"/>
      <c r="J46" s="31"/>
      <c r="K46" s="35"/>
    </row>
    <row r="47" spans="2:11" x14ac:dyDescent="0.25">
      <c r="C47" s="57"/>
      <c r="D47" s="54"/>
      <c r="E47" s="6"/>
      <c r="F47" s="19"/>
      <c r="G47" s="24"/>
      <c r="H47" s="24"/>
      <c r="I47" s="31"/>
      <c r="J47" s="31"/>
      <c r="K47" s="35"/>
    </row>
    <row r="48" spans="2:11" x14ac:dyDescent="0.25">
      <c r="C48" s="58" t="s">
        <v>15</v>
      </c>
      <c r="D48" s="54"/>
      <c r="E48" s="6"/>
      <c r="F48" s="19"/>
      <c r="G48" s="24" t="s">
        <v>2</v>
      </c>
      <c r="H48" s="24" t="s">
        <v>2</v>
      </c>
      <c r="I48" s="31"/>
      <c r="J48" s="31"/>
      <c r="K48" s="35"/>
    </row>
    <row r="49" spans="1:11" x14ac:dyDescent="0.25">
      <c r="C49" s="57"/>
      <c r="D49" s="54"/>
      <c r="E49" s="6"/>
      <c r="F49" s="19"/>
      <c r="G49" s="24"/>
      <c r="H49" s="24"/>
      <c r="I49" s="31"/>
      <c r="J49" s="31"/>
      <c r="K49" s="35"/>
    </row>
    <row r="50" spans="1:11" x14ac:dyDescent="0.25">
      <c r="C50" s="58" t="s">
        <v>16</v>
      </c>
      <c r="D50" s="54"/>
      <c r="E50" s="6"/>
      <c r="F50" s="19"/>
      <c r="G50" s="24" t="s">
        <v>2</v>
      </c>
      <c r="H50" s="24" t="s">
        <v>2</v>
      </c>
      <c r="I50" s="31"/>
      <c r="J50" s="31"/>
      <c r="K50" s="35"/>
    </row>
    <row r="51" spans="1:11" x14ac:dyDescent="0.25">
      <c r="C51" s="57"/>
      <c r="D51" s="54"/>
      <c r="E51" s="6"/>
      <c r="F51" s="19"/>
      <c r="G51" s="24"/>
      <c r="H51" s="24"/>
      <c r="I51" s="31"/>
      <c r="J51" s="31"/>
      <c r="K51" s="35"/>
    </row>
    <row r="52" spans="1:11" x14ac:dyDescent="0.25">
      <c r="C52" s="58" t="s">
        <v>17</v>
      </c>
      <c r="D52" s="54"/>
      <c r="E52" s="6"/>
      <c r="F52" s="19"/>
      <c r="G52" s="24" t="s">
        <v>2</v>
      </c>
      <c r="H52" s="24" t="s">
        <v>2</v>
      </c>
      <c r="I52" s="31"/>
      <c r="J52" s="31"/>
      <c r="K52" s="35"/>
    </row>
    <row r="53" spans="1:11" x14ac:dyDescent="0.25">
      <c r="C53" s="57"/>
      <c r="D53" s="54"/>
      <c r="E53" s="6"/>
      <c r="F53" s="19"/>
      <c r="G53" s="24"/>
      <c r="H53" s="24"/>
      <c r="I53" s="31"/>
      <c r="J53" s="31"/>
      <c r="K53" s="35"/>
    </row>
    <row r="54" spans="1:11" x14ac:dyDescent="0.25">
      <c r="A54" s="10"/>
      <c r="B54" s="28"/>
      <c r="C54" s="58" t="s">
        <v>18</v>
      </c>
      <c r="D54" s="54"/>
      <c r="E54" s="6"/>
      <c r="F54" s="19"/>
      <c r="G54" s="24"/>
      <c r="H54" s="24"/>
      <c r="I54" s="31"/>
      <c r="J54" s="31"/>
      <c r="K54" s="35"/>
    </row>
    <row r="55" spans="1:11" x14ac:dyDescent="0.25">
      <c r="A55" s="28"/>
      <c r="B55" s="28"/>
      <c r="C55" s="58" t="s">
        <v>19</v>
      </c>
      <c r="D55" s="54"/>
      <c r="E55" s="6"/>
      <c r="F55" s="19"/>
      <c r="G55" s="24" t="s">
        <v>2</v>
      </c>
      <c r="H55" s="24" t="s">
        <v>2</v>
      </c>
      <c r="I55" s="31"/>
      <c r="J55" s="31"/>
      <c r="K55" s="35"/>
    </row>
    <row r="56" spans="1:11" x14ac:dyDescent="0.25">
      <c r="A56" s="28"/>
      <c r="B56" s="28"/>
      <c r="C56" s="58"/>
      <c r="D56" s="54"/>
      <c r="E56" s="6"/>
      <c r="F56" s="19"/>
      <c r="G56" s="24"/>
      <c r="H56" s="24"/>
      <c r="I56" s="31"/>
      <c r="J56" s="31"/>
      <c r="K56" s="35"/>
    </row>
    <row r="57" spans="1:11" x14ac:dyDescent="0.25">
      <c r="A57" s="28"/>
      <c r="B57" s="28"/>
      <c r="C57" s="58" t="s">
        <v>20</v>
      </c>
      <c r="D57" s="54"/>
      <c r="E57" s="6"/>
      <c r="F57" s="19"/>
      <c r="G57" s="24" t="s">
        <v>2</v>
      </c>
      <c r="H57" s="24" t="s">
        <v>2</v>
      </c>
      <c r="I57" s="31"/>
      <c r="J57" s="31"/>
      <c r="K57" s="35"/>
    </row>
    <row r="58" spans="1:11" x14ac:dyDescent="0.25">
      <c r="A58" s="28"/>
      <c r="B58" s="28"/>
      <c r="C58" s="58"/>
      <c r="D58" s="54"/>
      <c r="E58" s="6"/>
      <c r="F58" s="19"/>
      <c r="G58" s="24"/>
      <c r="H58" s="24"/>
      <c r="I58" s="31"/>
      <c r="J58" s="31"/>
      <c r="K58" s="35"/>
    </row>
    <row r="59" spans="1:11" x14ac:dyDescent="0.25">
      <c r="A59" s="28"/>
      <c r="B59" s="28"/>
      <c r="C59" s="58" t="s">
        <v>21</v>
      </c>
      <c r="D59" s="54"/>
      <c r="E59" s="6"/>
      <c r="F59" s="19"/>
      <c r="G59" s="24" t="s">
        <v>2</v>
      </c>
      <c r="H59" s="24" t="s">
        <v>2</v>
      </c>
      <c r="I59" s="31"/>
      <c r="J59" s="31"/>
      <c r="K59" s="35"/>
    </row>
    <row r="60" spans="1:11" x14ac:dyDescent="0.25">
      <c r="A60" s="28"/>
      <c r="B60" s="28"/>
      <c r="C60" s="58"/>
      <c r="D60" s="54"/>
      <c r="E60" s="6"/>
      <c r="F60" s="19"/>
      <c r="G60" s="24"/>
      <c r="H60" s="24"/>
      <c r="I60" s="31"/>
      <c r="J60" s="31"/>
      <c r="K60" s="35"/>
    </row>
    <row r="61" spans="1:11" x14ac:dyDescent="0.25">
      <c r="A61" s="28"/>
      <c r="B61" s="28"/>
      <c r="C61" s="58" t="s">
        <v>22</v>
      </c>
      <c r="D61" s="54"/>
      <c r="E61" s="6"/>
      <c r="F61" s="19"/>
      <c r="G61" s="24" t="s">
        <v>2</v>
      </c>
      <c r="H61" s="24" t="s">
        <v>2</v>
      </c>
      <c r="I61" s="31"/>
      <c r="J61" s="31"/>
      <c r="K61" s="35"/>
    </row>
    <row r="62" spans="1:11" x14ac:dyDescent="0.25">
      <c r="A62" s="28"/>
      <c r="B62" s="28"/>
      <c r="C62" s="58"/>
      <c r="D62" s="54"/>
      <c r="E62" s="6"/>
      <c r="F62" s="19"/>
      <c r="G62" s="24"/>
      <c r="H62" s="24"/>
      <c r="I62" s="31"/>
      <c r="J62" s="31"/>
      <c r="K62" s="35"/>
    </row>
    <row r="63" spans="1:11" x14ac:dyDescent="0.25">
      <c r="C63" s="59" t="s">
        <v>23</v>
      </c>
      <c r="D63" s="54"/>
      <c r="E63" s="6"/>
      <c r="F63" s="19"/>
      <c r="G63" s="24"/>
      <c r="H63" s="24"/>
      <c r="I63" s="31"/>
      <c r="J63" s="31"/>
      <c r="K63" s="35"/>
    </row>
    <row r="64" spans="1:11" x14ac:dyDescent="0.25">
      <c r="B64" s="8" t="s">
        <v>37</v>
      </c>
      <c r="C64" s="57" t="s">
        <v>38</v>
      </c>
      <c r="D64" s="54"/>
      <c r="E64" s="6"/>
      <c r="F64" s="19"/>
      <c r="G64" s="24">
        <v>388.23</v>
      </c>
      <c r="H64" s="24">
        <v>1.53</v>
      </c>
      <c r="I64" s="31"/>
      <c r="J64" s="31"/>
      <c r="K64" s="35"/>
    </row>
    <row r="65" spans="1:54" x14ac:dyDescent="0.25">
      <c r="C65" s="58" t="s">
        <v>39</v>
      </c>
      <c r="D65" s="54"/>
      <c r="E65" s="6"/>
      <c r="F65" s="19"/>
      <c r="G65" s="25">
        <v>388.23</v>
      </c>
      <c r="H65" s="25">
        <v>1.53</v>
      </c>
      <c r="I65" s="31"/>
      <c r="J65" s="31"/>
      <c r="K65" s="35"/>
    </row>
    <row r="66" spans="1:54" x14ac:dyDescent="0.25">
      <c r="C66" s="57"/>
      <c r="D66" s="54"/>
      <c r="E66" s="6"/>
      <c r="F66" s="19"/>
      <c r="G66" s="24"/>
      <c r="H66" s="24"/>
      <c r="I66" s="31"/>
      <c r="J66" s="31"/>
      <c r="K66" s="35"/>
    </row>
    <row r="67" spans="1:54" x14ac:dyDescent="0.25">
      <c r="A67" s="10"/>
      <c r="B67" s="28"/>
      <c r="C67" s="58" t="s">
        <v>24</v>
      </c>
      <c r="D67" s="54"/>
      <c r="E67" s="6"/>
      <c r="F67" s="19"/>
      <c r="G67" s="24"/>
      <c r="H67" s="24"/>
      <c r="I67" s="31"/>
      <c r="J67" s="31"/>
      <c r="K67" s="35"/>
    </row>
    <row r="68" spans="1:54" s="2" customFormat="1" ht="13.5" x14ac:dyDescent="0.25">
      <c r="A68" s="28"/>
      <c r="B68" s="28"/>
      <c r="C68" s="57" t="s">
        <v>4648</v>
      </c>
      <c r="D68" s="54"/>
      <c r="E68" s="6"/>
      <c r="F68" s="19"/>
      <c r="G68" s="24" t="s">
        <v>2</v>
      </c>
      <c r="H68" s="24" t="s">
        <v>2</v>
      </c>
      <c r="I68" s="31"/>
      <c r="J68" s="31"/>
      <c r="K68" s="35"/>
      <c r="L68" s="3"/>
      <c r="AI68" s="3"/>
      <c r="AV68" s="3"/>
      <c r="AX68" s="3"/>
      <c r="BB68" s="3"/>
    </row>
    <row r="69" spans="1:54" x14ac:dyDescent="0.25">
      <c r="B69" s="8"/>
      <c r="C69" s="57" t="s">
        <v>40</v>
      </c>
      <c r="D69" s="54"/>
      <c r="E69" s="6"/>
      <c r="F69" s="19"/>
      <c r="G69" s="24">
        <v>13.43</v>
      </c>
      <c r="H69" s="24">
        <v>7.0000000000000007E-2</v>
      </c>
      <c r="I69" s="31"/>
      <c r="J69" s="31"/>
      <c r="K69" s="35"/>
    </row>
    <row r="70" spans="1:54" x14ac:dyDescent="0.25">
      <c r="C70" s="58" t="s">
        <v>39</v>
      </c>
      <c r="D70" s="54"/>
      <c r="E70" s="6"/>
      <c r="F70" s="19"/>
      <c r="G70" s="25">
        <v>13.43</v>
      </c>
      <c r="H70" s="25">
        <v>7.0000000000000007E-2</v>
      </c>
      <c r="I70" s="31"/>
      <c r="J70" s="31"/>
      <c r="K70" s="35"/>
    </row>
    <row r="71" spans="1:54" x14ac:dyDescent="0.25">
      <c r="C71" s="57"/>
      <c r="D71" s="54"/>
      <c r="E71" s="6"/>
      <c r="F71" s="19"/>
      <c r="G71" s="24"/>
      <c r="H71" s="24"/>
      <c r="I71" s="31"/>
      <c r="J71" s="31"/>
      <c r="K71" s="35"/>
    </row>
    <row r="72" spans="1:54" x14ac:dyDescent="0.25">
      <c r="C72" s="60" t="s">
        <v>41</v>
      </c>
      <c r="D72" s="55"/>
      <c r="E72" s="5"/>
      <c r="F72" s="20"/>
      <c r="G72" s="26">
        <v>25332.9</v>
      </c>
      <c r="H72" s="26">
        <v>100</v>
      </c>
      <c r="I72" s="32"/>
      <c r="J72" s="32"/>
      <c r="K72" s="36"/>
    </row>
    <row r="75" spans="1:54" x14ac:dyDescent="0.25">
      <c r="C75" s="1" t="s">
        <v>42</v>
      </c>
    </row>
    <row r="76" spans="1:54" x14ac:dyDescent="0.25">
      <c r="C76" s="37" t="s">
        <v>43</v>
      </c>
      <c r="D76" s="37"/>
      <c r="E76" s="37"/>
      <c r="F76" s="37"/>
      <c r="G76" s="37"/>
      <c r="H76" s="37"/>
      <c r="I76" s="37"/>
      <c r="J76" s="37"/>
      <c r="K76" s="37"/>
    </row>
    <row r="77" spans="1:54" x14ac:dyDescent="0.25">
      <c r="C77" s="2" t="s">
        <v>44</v>
      </c>
    </row>
    <row r="78" spans="1:54" x14ac:dyDescent="0.25">
      <c r="C78" s="2" t="s">
        <v>45</v>
      </c>
    </row>
    <row r="79" spans="1:54" x14ac:dyDescent="0.25">
      <c r="C79" s="2" t="s">
        <v>46</v>
      </c>
    </row>
    <row r="80" spans="1:54" x14ac:dyDescent="0.25">
      <c r="C80" s="2" t="s">
        <v>47</v>
      </c>
    </row>
    <row r="82" spans="3:6" x14ac:dyDescent="0.25">
      <c r="C82" s="114" t="s">
        <v>4724</v>
      </c>
      <c r="E82" s="114" t="s">
        <v>4725</v>
      </c>
      <c r="F82" s="115"/>
    </row>
    <row r="83" spans="3:6" x14ac:dyDescent="0.25">
      <c r="E83" s="2" t="s">
        <v>4779</v>
      </c>
    </row>
  </sheetData>
  <hyperlinks>
    <hyperlink ref="J2" location="'Index'!A1" display="'Index'!A1" xr:uid="{00000000-0004-0000-9F00-000000000000}"/>
  </hyperlinks>
  <pageMargins left="0.7" right="0.7" top="0.75" bottom="0.75" header="0.3" footer="0.3"/>
  <pageSetup orientation="portrait" horizontalDpi="4294967293"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12"/>
  <dimension ref="A1:IV71"/>
  <sheetViews>
    <sheetView showGridLines="0" zoomScale="90" zoomScaleNormal="90" workbookViewId="0">
      <pane ySplit="6" topLeftCell="A51"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11"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977</v>
      </c>
      <c r="J2" s="38" t="s">
        <v>4466</v>
      </c>
    </row>
    <row r="3" spans="1:54" ht="16.5" x14ac:dyDescent="0.3">
      <c r="C3" s="1" t="s">
        <v>26</v>
      </c>
      <c r="D3" s="21" t="s">
        <v>978</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C16" s="58" t="s">
        <v>5</v>
      </c>
      <c r="D16" s="54"/>
      <c r="E16" s="6"/>
      <c r="F16" s="19"/>
      <c r="G16" s="24"/>
      <c r="H16" s="24"/>
      <c r="I16" s="31"/>
      <c r="J16" s="31"/>
      <c r="K16" s="35"/>
    </row>
    <row r="17" spans="1:11" x14ac:dyDescent="0.25">
      <c r="C17" s="57"/>
      <c r="D17" s="54"/>
      <c r="E17" s="6"/>
      <c r="F17" s="19"/>
      <c r="G17" s="24"/>
      <c r="H17" s="24"/>
      <c r="I17" s="31"/>
      <c r="J17" s="31"/>
      <c r="K17" s="35"/>
    </row>
    <row r="18" spans="1:11" x14ac:dyDescent="0.25">
      <c r="C18" s="58" t="s">
        <v>6</v>
      </c>
      <c r="D18" s="54"/>
      <c r="E18" s="6"/>
      <c r="F18" s="19"/>
      <c r="G18" s="24" t="s">
        <v>2</v>
      </c>
      <c r="H18" s="24" t="s">
        <v>2</v>
      </c>
      <c r="I18" s="31"/>
      <c r="J18" s="31"/>
      <c r="K18" s="35"/>
    </row>
    <row r="19" spans="1:11" x14ac:dyDescent="0.25">
      <c r="C19" s="57"/>
      <c r="D19" s="54"/>
      <c r="E19" s="6"/>
      <c r="F19" s="19"/>
      <c r="G19" s="24"/>
      <c r="H19" s="24"/>
      <c r="I19" s="31"/>
      <c r="J19" s="31"/>
      <c r="K19" s="35"/>
    </row>
    <row r="20" spans="1:11" x14ac:dyDescent="0.25">
      <c r="C20" s="58" t="s">
        <v>7</v>
      </c>
      <c r="D20" s="54"/>
      <c r="E20" s="6"/>
      <c r="F20" s="19"/>
      <c r="G20" s="24" t="s">
        <v>2</v>
      </c>
      <c r="H20" s="24" t="s">
        <v>2</v>
      </c>
      <c r="I20" s="31"/>
      <c r="J20" s="31"/>
      <c r="K20" s="35"/>
    </row>
    <row r="21" spans="1:11" x14ac:dyDescent="0.25">
      <c r="C21" s="57"/>
      <c r="D21" s="54"/>
      <c r="E21" s="6"/>
      <c r="F21" s="19"/>
      <c r="G21" s="24"/>
      <c r="H21" s="24"/>
      <c r="I21" s="31"/>
      <c r="J21" s="31"/>
      <c r="K21" s="35"/>
    </row>
    <row r="22" spans="1:11" x14ac:dyDescent="0.25">
      <c r="C22" s="58" t="s">
        <v>8</v>
      </c>
      <c r="D22" s="54"/>
      <c r="E22" s="6"/>
      <c r="F22" s="19"/>
      <c r="G22" s="24" t="s">
        <v>2</v>
      </c>
      <c r="H22" s="24" t="s">
        <v>2</v>
      </c>
      <c r="I22" s="31"/>
      <c r="J22" s="31"/>
      <c r="K22" s="35"/>
    </row>
    <row r="23" spans="1:11" x14ac:dyDescent="0.25">
      <c r="C23" s="57"/>
      <c r="D23" s="54"/>
      <c r="E23" s="6"/>
      <c r="F23" s="19"/>
      <c r="G23" s="24"/>
      <c r="H23" s="24"/>
      <c r="I23" s="31"/>
      <c r="J23" s="31"/>
      <c r="K23" s="35"/>
    </row>
    <row r="24" spans="1:11" x14ac:dyDescent="0.25">
      <c r="C24" s="58" t="s">
        <v>9</v>
      </c>
      <c r="D24" s="54"/>
      <c r="E24" s="6"/>
      <c r="F24" s="19"/>
      <c r="G24" s="24" t="s">
        <v>2</v>
      </c>
      <c r="H24" s="24" t="s">
        <v>2</v>
      </c>
      <c r="I24" s="31"/>
      <c r="J24" s="31"/>
      <c r="K24" s="35"/>
    </row>
    <row r="25" spans="1:11" x14ac:dyDescent="0.25">
      <c r="C25" s="57"/>
      <c r="D25" s="54"/>
      <c r="E25" s="6"/>
      <c r="F25" s="19"/>
      <c r="G25" s="24"/>
      <c r="H25" s="24"/>
      <c r="I25" s="31"/>
      <c r="J25" s="31"/>
      <c r="K25" s="35"/>
    </row>
    <row r="26" spans="1:11" x14ac:dyDescent="0.25">
      <c r="C26" s="58" t="s">
        <v>10</v>
      </c>
      <c r="D26" s="54"/>
      <c r="E26" s="6"/>
      <c r="F26" s="19"/>
      <c r="G26" s="24" t="s">
        <v>2</v>
      </c>
      <c r="H26" s="24" t="s">
        <v>2</v>
      </c>
      <c r="I26" s="31"/>
      <c r="J26" s="31"/>
      <c r="K26" s="35"/>
    </row>
    <row r="27" spans="1:11" x14ac:dyDescent="0.25">
      <c r="C27" s="57"/>
      <c r="D27" s="54"/>
      <c r="E27" s="6"/>
      <c r="F27" s="19"/>
      <c r="G27" s="24"/>
      <c r="H27" s="24"/>
      <c r="I27" s="31"/>
      <c r="J27" s="31"/>
      <c r="K27" s="35"/>
    </row>
    <row r="28" spans="1:11" x14ac:dyDescent="0.25">
      <c r="A28" s="10"/>
      <c r="B28" s="28"/>
      <c r="C28" s="58" t="s">
        <v>11</v>
      </c>
      <c r="D28" s="54"/>
      <c r="E28" s="6"/>
      <c r="F28" s="19"/>
      <c r="G28" s="24"/>
      <c r="H28" s="24"/>
      <c r="I28" s="31"/>
      <c r="J28" s="31"/>
      <c r="K28" s="35"/>
    </row>
    <row r="29" spans="1:11" x14ac:dyDescent="0.25">
      <c r="A29" s="28"/>
      <c r="B29" s="28"/>
      <c r="C29" s="58" t="s">
        <v>13</v>
      </c>
      <c r="D29" s="54"/>
      <c r="E29" s="6"/>
      <c r="F29" s="19"/>
      <c r="G29" s="24" t="s">
        <v>2</v>
      </c>
      <c r="H29" s="24" t="s">
        <v>2</v>
      </c>
      <c r="I29" s="31"/>
      <c r="J29" s="31"/>
      <c r="K29" s="35"/>
    </row>
    <row r="30" spans="1:11" x14ac:dyDescent="0.25">
      <c r="A30" s="28"/>
      <c r="B30" s="28"/>
      <c r="C30" s="58"/>
      <c r="D30" s="54"/>
      <c r="E30" s="6"/>
      <c r="F30" s="19"/>
      <c r="G30" s="24"/>
      <c r="H30" s="24"/>
      <c r="I30" s="31"/>
      <c r="J30" s="31"/>
      <c r="K30" s="35"/>
    </row>
    <row r="31" spans="1:11" x14ac:dyDescent="0.25">
      <c r="A31" s="28"/>
      <c r="B31" s="28"/>
      <c r="C31" s="58" t="s">
        <v>14</v>
      </c>
      <c r="D31" s="54"/>
      <c r="E31" s="6"/>
      <c r="F31" s="19"/>
      <c r="G31" s="24" t="s">
        <v>2</v>
      </c>
      <c r="H31" s="24" t="s">
        <v>2</v>
      </c>
      <c r="I31" s="31"/>
      <c r="J31" s="31"/>
      <c r="K31" s="35"/>
    </row>
    <row r="32" spans="1:11" x14ac:dyDescent="0.25">
      <c r="A32" s="28"/>
      <c r="B32" s="28"/>
      <c r="C32" s="58"/>
      <c r="D32" s="54"/>
      <c r="E32" s="6"/>
      <c r="F32" s="19"/>
      <c r="G32" s="24"/>
      <c r="H32" s="24"/>
      <c r="I32" s="31"/>
      <c r="J32" s="31"/>
      <c r="K32" s="35"/>
    </row>
    <row r="33" spans="1:11" x14ac:dyDescent="0.25">
      <c r="C33" s="59" t="s">
        <v>15</v>
      </c>
      <c r="D33" s="54"/>
      <c r="E33" s="6"/>
      <c r="F33" s="19"/>
      <c r="G33" s="24"/>
      <c r="H33" s="24"/>
      <c r="I33" s="31"/>
      <c r="J33" s="31"/>
      <c r="K33" s="35"/>
    </row>
    <row r="34" spans="1:11" x14ac:dyDescent="0.25">
      <c r="B34" s="8" t="s">
        <v>979</v>
      </c>
      <c r="C34" s="57" t="s">
        <v>980</v>
      </c>
      <c r="D34" s="54" t="s">
        <v>981</v>
      </c>
      <c r="E34" s="6" t="s">
        <v>606</v>
      </c>
      <c r="F34" s="19">
        <v>60000000</v>
      </c>
      <c r="G34" s="24">
        <v>59840.58</v>
      </c>
      <c r="H34" s="24">
        <v>3.01</v>
      </c>
      <c r="I34" s="31">
        <v>6.4825999999999997</v>
      </c>
      <c r="J34" s="31"/>
      <c r="K34" s="35"/>
    </row>
    <row r="35" spans="1:11" x14ac:dyDescent="0.25">
      <c r="C35" s="58" t="s">
        <v>39</v>
      </c>
      <c r="D35" s="54"/>
      <c r="E35" s="6"/>
      <c r="F35" s="19"/>
      <c r="G35" s="25">
        <v>59840.58</v>
      </c>
      <c r="H35" s="25">
        <v>3.01</v>
      </c>
      <c r="I35" s="31"/>
      <c r="J35" s="31"/>
      <c r="K35" s="35"/>
    </row>
    <row r="36" spans="1:11" x14ac:dyDescent="0.25">
      <c r="C36" s="57"/>
      <c r="D36" s="54"/>
      <c r="E36" s="6"/>
      <c r="F36" s="19"/>
      <c r="G36" s="24"/>
      <c r="H36" s="24"/>
      <c r="I36" s="31"/>
      <c r="J36" s="31"/>
      <c r="K36" s="35"/>
    </row>
    <row r="37" spans="1:11" x14ac:dyDescent="0.25">
      <c r="C37" s="58" t="s">
        <v>16</v>
      </c>
      <c r="D37" s="54"/>
      <c r="E37" s="6"/>
      <c r="F37" s="19"/>
      <c r="G37" s="24" t="s">
        <v>2</v>
      </c>
      <c r="H37" s="24" t="s">
        <v>2</v>
      </c>
      <c r="I37" s="31"/>
      <c r="J37" s="31"/>
      <c r="K37" s="35"/>
    </row>
    <row r="38" spans="1:11" x14ac:dyDescent="0.25">
      <c r="C38" s="57"/>
      <c r="D38" s="54"/>
      <c r="E38" s="6"/>
      <c r="F38" s="19"/>
      <c r="G38" s="24"/>
      <c r="H38" s="24"/>
      <c r="I38" s="31"/>
      <c r="J38" s="31"/>
      <c r="K38" s="35"/>
    </row>
    <row r="39" spans="1:11" x14ac:dyDescent="0.25">
      <c r="C39" s="58" t="s">
        <v>17</v>
      </c>
      <c r="D39" s="54"/>
      <c r="E39" s="6"/>
      <c r="F39" s="19"/>
      <c r="G39" s="24" t="s">
        <v>2</v>
      </c>
      <c r="H39" s="24" t="s">
        <v>2</v>
      </c>
      <c r="I39" s="31"/>
      <c r="J39" s="31"/>
      <c r="K39" s="35"/>
    </row>
    <row r="40" spans="1:11" x14ac:dyDescent="0.25">
      <c r="C40" s="57"/>
      <c r="D40" s="54"/>
      <c r="E40" s="6"/>
      <c r="F40" s="19"/>
      <c r="G40" s="24"/>
      <c r="H40" s="24"/>
      <c r="I40" s="31"/>
      <c r="J40" s="31"/>
      <c r="K40" s="35"/>
    </row>
    <row r="41" spans="1:11" x14ac:dyDescent="0.25">
      <c r="A41" s="10"/>
      <c r="B41" s="28"/>
      <c r="C41" s="58" t="s">
        <v>18</v>
      </c>
      <c r="D41" s="54"/>
      <c r="E41" s="6"/>
      <c r="F41" s="19"/>
      <c r="G41" s="24"/>
      <c r="H41" s="24"/>
      <c r="I41" s="31"/>
      <c r="J41" s="31"/>
      <c r="K41" s="35"/>
    </row>
    <row r="42" spans="1:11" x14ac:dyDescent="0.25">
      <c r="A42" s="28"/>
      <c r="B42" s="28"/>
      <c r="C42" s="58" t="s">
        <v>19</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A44" s="28"/>
      <c r="B44" s="28"/>
      <c r="C44" s="58" t="s">
        <v>20</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A46" s="28"/>
      <c r="B46" s="28"/>
      <c r="C46" s="58" t="s">
        <v>21</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A48" s="28"/>
      <c r="B48" s="28"/>
      <c r="C48" s="58" t="s">
        <v>22</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C50" s="59" t="s">
        <v>23</v>
      </c>
      <c r="D50" s="54"/>
      <c r="E50" s="6"/>
      <c r="F50" s="19"/>
      <c r="G50" s="24"/>
      <c r="H50" s="24"/>
      <c r="I50" s="31"/>
      <c r="J50" s="31"/>
      <c r="K50" s="35"/>
    </row>
    <row r="51" spans="1:54" x14ac:dyDescent="0.25">
      <c r="B51" s="8" t="s">
        <v>37</v>
      </c>
      <c r="C51" s="57" t="s">
        <v>38</v>
      </c>
      <c r="D51" s="54"/>
      <c r="E51" s="6"/>
      <c r="F51" s="19"/>
      <c r="G51" s="24">
        <v>1126154.1299999999</v>
      </c>
      <c r="H51" s="24">
        <v>56.62</v>
      </c>
      <c r="I51" s="31"/>
      <c r="J51" s="31"/>
      <c r="K51" s="35"/>
    </row>
    <row r="52" spans="1:54" x14ac:dyDescent="0.25">
      <c r="B52" s="8" t="s">
        <v>982</v>
      </c>
      <c r="C52" s="57" t="s">
        <v>983</v>
      </c>
      <c r="D52" s="54"/>
      <c r="E52" s="6"/>
      <c r="F52" s="19"/>
      <c r="G52" s="24">
        <v>803083.1</v>
      </c>
      <c r="H52" s="24">
        <v>40.380000000000003</v>
      </c>
      <c r="I52" s="31"/>
      <c r="J52" s="31"/>
      <c r="K52" s="35"/>
    </row>
    <row r="53" spans="1:54" x14ac:dyDescent="0.25">
      <c r="C53" s="58" t="s">
        <v>39</v>
      </c>
      <c r="D53" s="54"/>
      <c r="E53" s="6"/>
      <c r="F53" s="19"/>
      <c r="G53" s="25">
        <v>1929237.23</v>
      </c>
      <c r="H53" s="25">
        <v>97</v>
      </c>
      <c r="I53" s="31"/>
      <c r="J53" s="31"/>
      <c r="K53" s="35"/>
    </row>
    <row r="54" spans="1:54" x14ac:dyDescent="0.25">
      <c r="C54" s="57"/>
      <c r="D54" s="54"/>
      <c r="E54" s="6"/>
      <c r="F54" s="19"/>
      <c r="G54" s="24"/>
      <c r="H54" s="24"/>
      <c r="I54" s="31"/>
      <c r="J54" s="31"/>
      <c r="K54" s="35"/>
    </row>
    <row r="55" spans="1:54" x14ac:dyDescent="0.25">
      <c r="A55" s="10"/>
      <c r="B55" s="28"/>
      <c r="C55" s="58" t="s">
        <v>24</v>
      </c>
      <c r="D55" s="54"/>
      <c r="E55" s="6"/>
      <c r="F55" s="19"/>
      <c r="G55" s="24"/>
      <c r="H55" s="24"/>
      <c r="I55" s="31"/>
      <c r="J55" s="31"/>
      <c r="K55" s="35"/>
    </row>
    <row r="56" spans="1:54" s="2" customFormat="1" ht="13.5" x14ac:dyDescent="0.25">
      <c r="A56" s="28"/>
      <c r="B56" s="28"/>
      <c r="C56" s="57" t="s">
        <v>4648</v>
      </c>
      <c r="D56" s="54"/>
      <c r="E56" s="6"/>
      <c r="F56" s="19"/>
      <c r="G56" s="24" t="s">
        <v>2</v>
      </c>
      <c r="H56" s="24" t="s">
        <v>2</v>
      </c>
      <c r="I56" s="31"/>
      <c r="J56" s="31"/>
      <c r="K56" s="35"/>
      <c r="L56" s="3"/>
      <c r="AI56" s="3"/>
      <c r="AV56" s="3"/>
      <c r="AX56" s="3"/>
      <c r="BB56" s="3"/>
    </row>
    <row r="57" spans="1:54" x14ac:dyDescent="0.25">
      <c r="B57" s="8"/>
      <c r="C57" s="57" t="s">
        <v>40</v>
      </c>
      <c r="D57" s="54"/>
      <c r="E57" s="6"/>
      <c r="F57" s="19"/>
      <c r="G57" s="24">
        <v>-247.28</v>
      </c>
      <c r="H57" s="24">
        <v>-0.01</v>
      </c>
      <c r="I57" s="31"/>
      <c r="J57" s="31"/>
      <c r="K57" s="35"/>
    </row>
    <row r="58" spans="1:54" x14ac:dyDescent="0.25">
      <c r="C58" s="58" t="s">
        <v>39</v>
      </c>
      <c r="D58" s="54"/>
      <c r="E58" s="6"/>
      <c r="F58" s="19"/>
      <c r="G58" s="25">
        <v>-247.28</v>
      </c>
      <c r="H58" s="25">
        <v>-0.01</v>
      </c>
      <c r="I58" s="31"/>
      <c r="J58" s="31"/>
      <c r="K58" s="35"/>
    </row>
    <row r="59" spans="1:54" x14ac:dyDescent="0.25">
      <c r="C59" s="57"/>
      <c r="D59" s="54"/>
      <c r="E59" s="6"/>
      <c r="F59" s="19"/>
      <c r="G59" s="24"/>
      <c r="H59" s="24"/>
      <c r="I59" s="31"/>
      <c r="J59" s="31"/>
      <c r="K59" s="35"/>
    </row>
    <row r="60" spans="1:54" x14ac:dyDescent="0.25">
      <c r="C60" s="60" t="s">
        <v>41</v>
      </c>
      <c r="D60" s="55"/>
      <c r="E60" s="5"/>
      <c r="F60" s="20"/>
      <c r="G60" s="26">
        <v>1988830.53</v>
      </c>
      <c r="H60" s="26">
        <v>100</v>
      </c>
      <c r="I60" s="32"/>
      <c r="J60" s="32"/>
      <c r="K60" s="36"/>
    </row>
    <row r="63" spans="1:54" x14ac:dyDescent="0.25">
      <c r="C63" s="1" t="s">
        <v>42</v>
      </c>
    </row>
    <row r="64" spans="1:54" x14ac:dyDescent="0.25">
      <c r="C64" s="37" t="s">
        <v>43</v>
      </c>
      <c r="D64" s="37"/>
      <c r="E64" s="37"/>
      <c r="F64" s="37"/>
      <c r="G64" s="37"/>
      <c r="H64" s="37"/>
      <c r="I64" s="37"/>
      <c r="J64" s="37"/>
      <c r="K64" s="37"/>
    </row>
    <row r="65" spans="3:6" x14ac:dyDescent="0.25">
      <c r="C65" s="2" t="s">
        <v>44</v>
      </c>
    </row>
    <row r="66" spans="3:6" x14ac:dyDescent="0.25">
      <c r="C66" s="2" t="s">
        <v>45</v>
      </c>
    </row>
    <row r="67" spans="3:6" x14ac:dyDescent="0.25">
      <c r="C67" s="2" t="s">
        <v>46</v>
      </c>
    </row>
    <row r="68" spans="3:6" x14ac:dyDescent="0.25">
      <c r="C68" s="2" t="s">
        <v>47</v>
      </c>
    </row>
    <row r="70" spans="3:6" x14ac:dyDescent="0.25">
      <c r="C70" s="114" t="s">
        <v>4724</v>
      </c>
      <c r="E70" s="114" t="s">
        <v>4725</v>
      </c>
      <c r="F70" s="115"/>
    </row>
    <row r="71" spans="3:6" x14ac:dyDescent="0.25">
      <c r="E71" s="2" t="s">
        <v>4737</v>
      </c>
    </row>
  </sheetData>
  <hyperlinks>
    <hyperlink ref="J2" location="'Index'!A1" display="'Index'!A1" xr:uid="{00000000-0004-0000-2200-000000000000}"/>
  </hyperlinks>
  <pageMargins left="0.7" right="0.7" top="0.75" bottom="0.75" header="0.3" footer="0.3"/>
  <pageSetup orientation="portrait" horizontalDpi="4294967293" r:id="rId1"/>
  <drawing r:id="rId2"/>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sheetPr codeName="Sheet1138"/>
  <dimension ref="A1:IV78"/>
  <sheetViews>
    <sheetView showGridLines="0" zoomScale="90" zoomScaleNormal="90" workbookViewId="0">
      <pane ySplit="6" topLeftCell="A58"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4319</v>
      </c>
      <c r="J2" s="38" t="s">
        <v>4466</v>
      </c>
    </row>
    <row r="3" spans="1:54" ht="16.5" x14ac:dyDescent="0.3">
      <c r="C3" s="1" t="s">
        <v>26</v>
      </c>
      <c r="D3" s="21" t="s">
        <v>4320</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986</v>
      </c>
      <c r="C18" s="57" t="s">
        <v>987</v>
      </c>
      <c r="D18" s="54" t="s">
        <v>988</v>
      </c>
      <c r="E18" s="6" t="s">
        <v>554</v>
      </c>
      <c r="F18" s="19">
        <v>900</v>
      </c>
      <c r="G18" s="24">
        <v>893.49</v>
      </c>
      <c r="H18" s="24">
        <v>8.39</v>
      </c>
      <c r="I18" s="31">
        <v>7.85</v>
      </c>
      <c r="J18" s="31"/>
      <c r="K18" s="35"/>
    </row>
    <row r="19" spans="2:11" x14ac:dyDescent="0.25">
      <c r="B19" s="8" t="s">
        <v>2291</v>
      </c>
      <c r="C19" s="57" t="s">
        <v>1065</v>
      </c>
      <c r="D19" s="54" t="s">
        <v>2292</v>
      </c>
      <c r="E19" s="6" t="s">
        <v>1440</v>
      </c>
      <c r="F19" s="19">
        <v>90</v>
      </c>
      <c r="G19" s="24">
        <v>882.47</v>
      </c>
      <c r="H19" s="24">
        <v>8.2799999999999994</v>
      </c>
      <c r="I19" s="31">
        <v>7.86</v>
      </c>
      <c r="J19" s="31"/>
      <c r="K19" s="35"/>
    </row>
    <row r="20" spans="2:11" x14ac:dyDescent="0.25">
      <c r="B20" s="8" t="s">
        <v>1189</v>
      </c>
      <c r="C20" s="57" t="s">
        <v>1190</v>
      </c>
      <c r="D20" s="54" t="s">
        <v>1191</v>
      </c>
      <c r="E20" s="6" t="s">
        <v>554</v>
      </c>
      <c r="F20" s="19">
        <v>800</v>
      </c>
      <c r="G20" s="24">
        <v>795.66</v>
      </c>
      <c r="H20" s="24">
        <v>7.47</v>
      </c>
      <c r="I20" s="31">
        <v>7.7949999999999999</v>
      </c>
      <c r="J20" s="31"/>
      <c r="K20" s="35" t="s">
        <v>550</v>
      </c>
    </row>
    <row r="21" spans="2:11" x14ac:dyDescent="0.25">
      <c r="B21" s="8" t="s">
        <v>2273</v>
      </c>
      <c r="C21" s="57" t="s">
        <v>378</v>
      </c>
      <c r="D21" s="54" t="s">
        <v>2274</v>
      </c>
      <c r="E21" s="6" t="s">
        <v>554</v>
      </c>
      <c r="F21" s="19">
        <v>20</v>
      </c>
      <c r="G21" s="24">
        <v>201.78</v>
      </c>
      <c r="H21" s="24">
        <v>1.89</v>
      </c>
      <c r="I21" s="31">
        <v>7.7073999999999998</v>
      </c>
      <c r="J21" s="31"/>
      <c r="K21" s="35" t="s">
        <v>550</v>
      </c>
    </row>
    <row r="22" spans="2:11" x14ac:dyDescent="0.25">
      <c r="C22" s="58" t="s">
        <v>39</v>
      </c>
      <c r="D22" s="54"/>
      <c r="E22" s="6"/>
      <c r="F22" s="19"/>
      <c r="G22" s="25">
        <v>2773.4</v>
      </c>
      <c r="H22" s="25">
        <v>26.03</v>
      </c>
      <c r="I22" s="31"/>
      <c r="J22" s="31"/>
      <c r="K22" s="35"/>
    </row>
    <row r="23" spans="2:11" x14ac:dyDescent="0.25">
      <c r="C23" s="57"/>
      <c r="D23" s="54"/>
      <c r="E23" s="6"/>
      <c r="F23" s="19"/>
      <c r="G23" s="24"/>
      <c r="H23" s="24"/>
      <c r="I23" s="31"/>
      <c r="J23" s="31"/>
      <c r="K23" s="35"/>
    </row>
    <row r="24" spans="2:11" x14ac:dyDescent="0.25">
      <c r="C24" s="58" t="s">
        <v>7</v>
      </c>
      <c r="D24" s="54"/>
      <c r="E24" s="6"/>
      <c r="F24" s="19"/>
      <c r="G24" s="24" t="s">
        <v>2</v>
      </c>
      <c r="H24" s="24" t="s">
        <v>2</v>
      </c>
      <c r="I24" s="31"/>
      <c r="J24" s="31"/>
      <c r="K24" s="35"/>
    </row>
    <row r="25" spans="2:11" x14ac:dyDescent="0.25">
      <c r="C25" s="57"/>
      <c r="D25" s="54"/>
      <c r="E25" s="6"/>
      <c r="F25" s="19"/>
      <c r="G25" s="24"/>
      <c r="H25" s="24"/>
      <c r="I25" s="31"/>
      <c r="J25" s="31"/>
      <c r="K25" s="35"/>
    </row>
    <row r="26" spans="2:11" x14ac:dyDescent="0.25">
      <c r="C26" s="58" t="s">
        <v>8</v>
      </c>
      <c r="D26" s="54"/>
      <c r="E26" s="6"/>
      <c r="F26" s="19"/>
      <c r="G26" s="24" t="s">
        <v>2</v>
      </c>
      <c r="H26" s="24" t="s">
        <v>2</v>
      </c>
      <c r="I26" s="31"/>
      <c r="J26" s="31"/>
      <c r="K26" s="35"/>
    </row>
    <row r="27" spans="2:11" x14ac:dyDescent="0.25">
      <c r="C27" s="57"/>
      <c r="D27" s="54"/>
      <c r="E27" s="6"/>
      <c r="F27" s="19"/>
      <c r="G27" s="24"/>
      <c r="H27" s="24"/>
      <c r="I27" s="31"/>
      <c r="J27" s="31"/>
      <c r="K27" s="35"/>
    </row>
    <row r="28" spans="2:11" x14ac:dyDescent="0.25">
      <c r="C28" s="58" t="s">
        <v>9</v>
      </c>
      <c r="D28" s="54"/>
      <c r="E28" s="6"/>
      <c r="F28" s="19"/>
      <c r="G28" s="24" t="s">
        <v>2</v>
      </c>
      <c r="H28" s="24" t="s">
        <v>2</v>
      </c>
      <c r="I28" s="31"/>
      <c r="J28" s="31"/>
      <c r="K28" s="35"/>
    </row>
    <row r="29" spans="2:11" x14ac:dyDescent="0.25">
      <c r="C29" s="57"/>
      <c r="D29" s="54"/>
      <c r="E29" s="6"/>
      <c r="F29" s="19"/>
      <c r="G29" s="24"/>
      <c r="H29" s="24"/>
      <c r="I29" s="31"/>
      <c r="J29" s="31"/>
      <c r="K29" s="35"/>
    </row>
    <row r="30" spans="2:11" x14ac:dyDescent="0.25">
      <c r="C30" s="59" t="s">
        <v>10</v>
      </c>
      <c r="D30" s="54"/>
      <c r="E30" s="6"/>
      <c r="F30" s="19"/>
      <c r="G30" s="24"/>
      <c r="H30" s="24"/>
      <c r="I30" s="31"/>
      <c r="J30" s="31"/>
      <c r="K30" s="35"/>
    </row>
    <row r="31" spans="2:11" x14ac:dyDescent="0.25">
      <c r="B31" s="8" t="s">
        <v>4321</v>
      </c>
      <c r="C31" s="57" t="s">
        <v>4322</v>
      </c>
      <c r="D31" s="54" t="s">
        <v>4323</v>
      </c>
      <c r="E31" s="6" t="s">
        <v>606</v>
      </c>
      <c r="F31" s="19">
        <v>3000000</v>
      </c>
      <c r="G31" s="24">
        <v>3068.29</v>
      </c>
      <c r="H31" s="24">
        <v>28.81</v>
      </c>
      <c r="I31" s="31">
        <v>7.7431875999999997</v>
      </c>
      <c r="J31" s="31"/>
      <c r="K31" s="35"/>
    </row>
    <row r="32" spans="2:11" x14ac:dyDescent="0.25">
      <c r="B32" s="8" t="s">
        <v>2873</v>
      </c>
      <c r="C32" s="57" t="s">
        <v>2874</v>
      </c>
      <c r="D32" s="54" t="s">
        <v>2875</v>
      </c>
      <c r="E32" s="6" t="s">
        <v>606</v>
      </c>
      <c r="F32" s="19">
        <v>3000000</v>
      </c>
      <c r="G32" s="24">
        <v>3054.37</v>
      </c>
      <c r="H32" s="24">
        <v>28.67</v>
      </c>
      <c r="I32" s="31">
        <v>7.7393068999999999</v>
      </c>
      <c r="J32" s="31"/>
      <c r="K32" s="35"/>
    </row>
    <row r="33" spans="1:11" x14ac:dyDescent="0.25">
      <c r="B33" s="8" t="s">
        <v>4324</v>
      </c>
      <c r="C33" s="57" t="s">
        <v>4325</v>
      </c>
      <c r="D33" s="54" t="s">
        <v>4326</v>
      </c>
      <c r="E33" s="6" t="s">
        <v>606</v>
      </c>
      <c r="F33" s="19">
        <v>500000</v>
      </c>
      <c r="G33" s="24">
        <v>516</v>
      </c>
      <c r="H33" s="24">
        <v>4.84</v>
      </c>
      <c r="I33" s="31">
        <v>7.7431875999999997</v>
      </c>
      <c r="J33" s="31"/>
      <c r="K33" s="35"/>
    </row>
    <row r="34" spans="1:11" x14ac:dyDescent="0.25">
      <c r="C34" s="58" t="s">
        <v>39</v>
      </c>
      <c r="D34" s="54"/>
      <c r="E34" s="6"/>
      <c r="F34" s="19"/>
      <c r="G34" s="25">
        <v>6638.66</v>
      </c>
      <c r="H34" s="25">
        <v>62.32</v>
      </c>
      <c r="I34" s="31"/>
      <c r="J34" s="31"/>
      <c r="K34" s="35"/>
    </row>
    <row r="35" spans="1:11" x14ac:dyDescent="0.25">
      <c r="C35" s="57"/>
      <c r="D35" s="54"/>
      <c r="E35" s="6"/>
      <c r="F35" s="19"/>
      <c r="G35" s="24"/>
      <c r="H35" s="24"/>
      <c r="I35" s="31"/>
      <c r="J35" s="31"/>
      <c r="K35" s="35"/>
    </row>
    <row r="36" spans="1:11" x14ac:dyDescent="0.25">
      <c r="A36" s="10"/>
      <c r="B36" s="28"/>
      <c r="C36" s="58" t="s">
        <v>11</v>
      </c>
      <c r="D36" s="54"/>
      <c r="E36" s="6"/>
      <c r="F36" s="19"/>
      <c r="G36" s="24"/>
      <c r="H36" s="24"/>
      <c r="I36" s="31"/>
      <c r="J36" s="31"/>
      <c r="K36" s="35"/>
    </row>
    <row r="37" spans="1:11" x14ac:dyDescent="0.25">
      <c r="A37" s="28"/>
      <c r="B37" s="28"/>
      <c r="C37" s="58" t="s">
        <v>13</v>
      </c>
      <c r="D37" s="54"/>
      <c r="E37" s="6"/>
      <c r="F37" s="19"/>
      <c r="G37" s="24" t="s">
        <v>2</v>
      </c>
      <c r="H37" s="24" t="s">
        <v>2</v>
      </c>
      <c r="I37" s="31"/>
      <c r="J37" s="31"/>
      <c r="K37" s="35"/>
    </row>
    <row r="38" spans="1:11" x14ac:dyDescent="0.25">
      <c r="A38" s="28"/>
      <c r="B38" s="28"/>
      <c r="C38" s="58"/>
      <c r="D38" s="54"/>
      <c r="E38" s="6"/>
      <c r="F38" s="19"/>
      <c r="G38" s="24"/>
      <c r="H38" s="24"/>
      <c r="I38" s="31"/>
      <c r="J38" s="31"/>
      <c r="K38" s="35"/>
    </row>
    <row r="39" spans="1:11" x14ac:dyDescent="0.25">
      <c r="A39" s="28"/>
      <c r="B39" s="28"/>
      <c r="C39" s="58" t="s">
        <v>14</v>
      </c>
      <c r="D39" s="54"/>
      <c r="E39" s="6"/>
      <c r="F39" s="19"/>
      <c r="G39" s="24" t="s">
        <v>2</v>
      </c>
      <c r="H39" s="24" t="s">
        <v>2</v>
      </c>
      <c r="I39" s="31"/>
      <c r="J39" s="31"/>
      <c r="K39" s="35"/>
    </row>
    <row r="40" spans="1:11" x14ac:dyDescent="0.25">
      <c r="A40" s="28"/>
      <c r="B40" s="28"/>
      <c r="C40" s="58"/>
      <c r="D40" s="54"/>
      <c r="E40" s="6"/>
      <c r="F40" s="19"/>
      <c r="G40" s="24"/>
      <c r="H40" s="24"/>
      <c r="I40" s="31"/>
      <c r="J40" s="31"/>
      <c r="K40" s="35"/>
    </row>
    <row r="41" spans="1:11" x14ac:dyDescent="0.25">
      <c r="A41" s="28"/>
      <c r="B41" s="28"/>
      <c r="C41" s="58" t="s">
        <v>15</v>
      </c>
      <c r="D41" s="54"/>
      <c r="E41" s="6"/>
      <c r="F41" s="19"/>
      <c r="G41" s="24" t="s">
        <v>2</v>
      </c>
      <c r="H41" s="24" t="s">
        <v>2</v>
      </c>
      <c r="I41" s="31"/>
      <c r="J41" s="31"/>
      <c r="K41" s="35"/>
    </row>
    <row r="42" spans="1:11" x14ac:dyDescent="0.25">
      <c r="A42" s="28"/>
      <c r="B42" s="28"/>
      <c r="C42" s="58"/>
      <c r="D42" s="54"/>
      <c r="E42" s="6"/>
      <c r="F42" s="19"/>
      <c r="G42" s="24"/>
      <c r="H42" s="24"/>
      <c r="I42" s="31"/>
      <c r="J42" s="31"/>
      <c r="K42" s="35"/>
    </row>
    <row r="43" spans="1:11" x14ac:dyDescent="0.25">
      <c r="A43" s="28"/>
      <c r="B43" s="28"/>
      <c r="C43" s="58" t="s">
        <v>16</v>
      </c>
      <c r="D43" s="54"/>
      <c r="E43" s="6"/>
      <c r="F43" s="19"/>
      <c r="G43" s="24" t="s">
        <v>2</v>
      </c>
      <c r="H43" s="24" t="s">
        <v>2</v>
      </c>
      <c r="I43" s="31"/>
      <c r="J43" s="31"/>
      <c r="K43" s="35"/>
    </row>
    <row r="44" spans="1:11" x14ac:dyDescent="0.25">
      <c r="A44" s="28"/>
      <c r="B44" s="28"/>
      <c r="C44" s="58"/>
      <c r="D44" s="54"/>
      <c r="E44" s="6"/>
      <c r="F44" s="19"/>
      <c r="G44" s="24"/>
      <c r="H44" s="24"/>
      <c r="I44" s="31"/>
      <c r="J44" s="31"/>
      <c r="K44" s="35"/>
    </row>
    <row r="45" spans="1:11" x14ac:dyDescent="0.25">
      <c r="C45" s="59" t="s">
        <v>17</v>
      </c>
      <c r="D45" s="54"/>
      <c r="E45" s="6"/>
      <c r="F45" s="19"/>
      <c r="G45" s="24"/>
      <c r="H45" s="24"/>
      <c r="I45" s="31"/>
      <c r="J45" s="31"/>
      <c r="K45" s="35"/>
    </row>
    <row r="46" spans="1:11" x14ac:dyDescent="0.25">
      <c r="B46" s="8" t="s">
        <v>4302</v>
      </c>
      <c r="C46" s="57" t="s">
        <v>4303</v>
      </c>
      <c r="D46" s="54" t="s">
        <v>4304</v>
      </c>
      <c r="E46" s="6" t="s">
        <v>606</v>
      </c>
      <c r="F46" s="19">
        <v>540400</v>
      </c>
      <c r="G46" s="24">
        <v>428.85</v>
      </c>
      <c r="H46" s="24">
        <v>4.03</v>
      </c>
      <c r="I46" s="31">
        <v>7.6076430000000004</v>
      </c>
      <c r="J46" s="31"/>
      <c r="K46" s="35"/>
    </row>
    <row r="47" spans="1:11" x14ac:dyDescent="0.25">
      <c r="C47" s="58" t="s">
        <v>39</v>
      </c>
      <c r="D47" s="54"/>
      <c r="E47" s="6"/>
      <c r="F47" s="19"/>
      <c r="G47" s="25">
        <v>428.85</v>
      </c>
      <c r="H47" s="25">
        <v>4.03</v>
      </c>
      <c r="I47" s="31"/>
      <c r="J47" s="31"/>
      <c r="K47" s="35"/>
    </row>
    <row r="48" spans="1:11" x14ac:dyDescent="0.25">
      <c r="C48" s="57"/>
      <c r="D48" s="54"/>
      <c r="E48" s="6"/>
      <c r="F48" s="19"/>
      <c r="G48" s="24"/>
      <c r="H48" s="24"/>
      <c r="I48" s="31"/>
      <c r="J48" s="31"/>
      <c r="K48" s="35"/>
    </row>
    <row r="49" spans="1:54" x14ac:dyDescent="0.25">
      <c r="A49" s="10"/>
      <c r="B49" s="28"/>
      <c r="C49" s="58" t="s">
        <v>18</v>
      </c>
      <c r="D49" s="54"/>
      <c r="E49" s="6"/>
      <c r="F49" s="19"/>
      <c r="G49" s="24"/>
      <c r="H49" s="24"/>
      <c r="I49" s="31"/>
      <c r="J49" s="31"/>
      <c r="K49" s="35"/>
    </row>
    <row r="50" spans="1:54" x14ac:dyDescent="0.25">
      <c r="A50" s="28"/>
      <c r="B50" s="28"/>
      <c r="C50" s="58" t="s">
        <v>19</v>
      </c>
      <c r="D50" s="54"/>
      <c r="E50" s="6"/>
      <c r="F50" s="19"/>
      <c r="G50" s="24" t="s">
        <v>2</v>
      </c>
      <c r="H50" s="24" t="s">
        <v>2</v>
      </c>
      <c r="I50" s="31"/>
      <c r="J50" s="31"/>
      <c r="K50" s="35"/>
    </row>
    <row r="51" spans="1:54" x14ac:dyDescent="0.25">
      <c r="A51" s="28"/>
      <c r="B51" s="28"/>
      <c r="C51" s="58"/>
      <c r="D51" s="54"/>
      <c r="E51" s="6"/>
      <c r="F51" s="19"/>
      <c r="G51" s="24"/>
      <c r="H51" s="24"/>
      <c r="I51" s="31"/>
      <c r="J51" s="31"/>
      <c r="K51" s="35"/>
    </row>
    <row r="52" spans="1:54" x14ac:dyDescent="0.25">
      <c r="A52" s="28"/>
      <c r="B52" s="28"/>
      <c r="C52" s="58" t="s">
        <v>20</v>
      </c>
      <c r="D52" s="54"/>
      <c r="E52" s="6"/>
      <c r="F52" s="19"/>
      <c r="G52" s="24" t="s">
        <v>2</v>
      </c>
      <c r="H52" s="24" t="s">
        <v>2</v>
      </c>
      <c r="I52" s="31"/>
      <c r="J52" s="31"/>
      <c r="K52" s="35"/>
    </row>
    <row r="53" spans="1:54" x14ac:dyDescent="0.25">
      <c r="A53" s="28"/>
      <c r="B53" s="28"/>
      <c r="C53" s="58"/>
      <c r="D53" s="54"/>
      <c r="E53" s="6"/>
      <c r="F53" s="19"/>
      <c r="G53" s="24"/>
      <c r="H53" s="24"/>
      <c r="I53" s="31"/>
      <c r="J53" s="31"/>
      <c r="K53" s="35"/>
    </row>
    <row r="54" spans="1:54" x14ac:dyDescent="0.25">
      <c r="A54" s="28"/>
      <c r="B54" s="28"/>
      <c r="C54" s="58" t="s">
        <v>21</v>
      </c>
      <c r="D54" s="54"/>
      <c r="E54" s="6"/>
      <c r="F54" s="19"/>
      <c r="G54" s="24" t="s">
        <v>2</v>
      </c>
      <c r="H54" s="24" t="s">
        <v>2</v>
      </c>
      <c r="I54" s="31"/>
      <c r="J54" s="31"/>
      <c r="K54" s="35"/>
    </row>
    <row r="55" spans="1:54" x14ac:dyDescent="0.25">
      <c r="A55" s="28"/>
      <c r="B55" s="28"/>
      <c r="C55" s="58"/>
      <c r="D55" s="54"/>
      <c r="E55" s="6"/>
      <c r="F55" s="19"/>
      <c r="G55" s="24"/>
      <c r="H55" s="24"/>
      <c r="I55" s="31"/>
      <c r="J55" s="31"/>
      <c r="K55" s="35"/>
    </row>
    <row r="56" spans="1:54" x14ac:dyDescent="0.25">
      <c r="A56" s="28"/>
      <c r="B56" s="28"/>
      <c r="C56" s="58" t="s">
        <v>22</v>
      </c>
      <c r="D56" s="54"/>
      <c r="E56" s="6"/>
      <c r="F56" s="19"/>
      <c r="G56" s="24" t="s">
        <v>2</v>
      </c>
      <c r="H56" s="24" t="s">
        <v>2</v>
      </c>
      <c r="I56" s="31"/>
      <c r="J56" s="31"/>
      <c r="K56" s="35"/>
    </row>
    <row r="57" spans="1:54" x14ac:dyDescent="0.25">
      <c r="A57" s="28"/>
      <c r="B57" s="28"/>
      <c r="C57" s="58"/>
      <c r="D57" s="54"/>
      <c r="E57" s="6"/>
      <c r="F57" s="19"/>
      <c r="G57" s="24"/>
      <c r="H57" s="24"/>
      <c r="I57" s="31"/>
      <c r="J57" s="31"/>
      <c r="K57" s="35"/>
    </row>
    <row r="58" spans="1:54" x14ac:dyDescent="0.25">
      <c r="C58" s="59" t="s">
        <v>23</v>
      </c>
      <c r="D58" s="54"/>
      <c r="E58" s="6"/>
      <c r="F58" s="19"/>
      <c r="G58" s="24"/>
      <c r="H58" s="24"/>
      <c r="I58" s="31"/>
      <c r="J58" s="31"/>
      <c r="K58" s="35"/>
    </row>
    <row r="59" spans="1:54" x14ac:dyDescent="0.25">
      <c r="B59" s="8" t="s">
        <v>37</v>
      </c>
      <c r="C59" s="57" t="s">
        <v>38</v>
      </c>
      <c r="D59" s="54"/>
      <c r="E59" s="6"/>
      <c r="F59" s="19"/>
      <c r="G59" s="24">
        <v>416.81</v>
      </c>
      <c r="H59" s="24">
        <v>3.91</v>
      </c>
      <c r="I59" s="31"/>
      <c r="J59" s="31"/>
      <c r="K59" s="35"/>
    </row>
    <row r="60" spans="1:54" x14ac:dyDescent="0.25">
      <c r="C60" s="58" t="s">
        <v>39</v>
      </c>
      <c r="D60" s="54"/>
      <c r="E60" s="6"/>
      <c r="F60" s="19"/>
      <c r="G60" s="25">
        <v>416.81</v>
      </c>
      <c r="H60" s="25">
        <v>3.91</v>
      </c>
      <c r="I60" s="31"/>
      <c r="J60" s="31"/>
      <c r="K60" s="35"/>
    </row>
    <row r="61" spans="1:54" x14ac:dyDescent="0.25">
      <c r="C61" s="57"/>
      <c r="D61" s="54"/>
      <c r="E61" s="6"/>
      <c r="F61" s="19"/>
      <c r="G61" s="24"/>
      <c r="H61" s="24"/>
      <c r="I61" s="31"/>
      <c r="J61" s="31"/>
      <c r="K61" s="35"/>
    </row>
    <row r="62" spans="1:54" x14ac:dyDescent="0.25">
      <c r="A62" s="10"/>
      <c r="B62" s="28"/>
      <c r="C62" s="58" t="s">
        <v>24</v>
      </c>
      <c r="D62" s="54"/>
      <c r="E62" s="6"/>
      <c r="F62" s="19"/>
      <c r="G62" s="24"/>
      <c r="H62" s="24"/>
      <c r="I62" s="31"/>
      <c r="J62" s="31"/>
      <c r="K62" s="35"/>
    </row>
    <row r="63" spans="1:54" s="2" customFormat="1" ht="13.5" x14ac:dyDescent="0.25">
      <c r="A63" s="28"/>
      <c r="B63" s="28"/>
      <c r="C63" s="57" t="s">
        <v>4648</v>
      </c>
      <c r="D63" s="54"/>
      <c r="E63" s="6"/>
      <c r="F63" s="19"/>
      <c r="G63" s="24" t="s">
        <v>2</v>
      </c>
      <c r="H63" s="24" t="s">
        <v>2</v>
      </c>
      <c r="I63" s="31"/>
      <c r="J63" s="31"/>
      <c r="K63" s="35"/>
      <c r="L63" s="3"/>
      <c r="AI63" s="3"/>
      <c r="AV63" s="3"/>
      <c r="AX63" s="3"/>
      <c r="BB63" s="3"/>
    </row>
    <row r="64" spans="1:54" x14ac:dyDescent="0.25">
      <c r="B64" s="8"/>
      <c r="C64" s="57" t="s">
        <v>40</v>
      </c>
      <c r="D64" s="54"/>
      <c r="E64" s="6"/>
      <c r="F64" s="19"/>
      <c r="G64" s="24">
        <v>394.07</v>
      </c>
      <c r="H64" s="24">
        <v>3.71</v>
      </c>
      <c r="I64" s="31"/>
      <c r="J64" s="31"/>
      <c r="K64" s="35"/>
    </row>
    <row r="65" spans="3:11" x14ac:dyDescent="0.25">
      <c r="C65" s="58" t="s">
        <v>39</v>
      </c>
      <c r="D65" s="54"/>
      <c r="E65" s="6"/>
      <c r="F65" s="19"/>
      <c r="G65" s="25">
        <v>394.07</v>
      </c>
      <c r="H65" s="25">
        <v>3.71</v>
      </c>
      <c r="I65" s="31"/>
      <c r="J65" s="31"/>
      <c r="K65" s="35"/>
    </row>
    <row r="66" spans="3:11" x14ac:dyDescent="0.25">
      <c r="C66" s="57"/>
      <c r="D66" s="54"/>
      <c r="E66" s="6"/>
      <c r="F66" s="19"/>
      <c r="G66" s="24"/>
      <c r="H66" s="24"/>
      <c r="I66" s="31"/>
      <c r="J66" s="31"/>
      <c r="K66" s="35"/>
    </row>
    <row r="67" spans="3:11" x14ac:dyDescent="0.25">
      <c r="C67" s="60" t="s">
        <v>41</v>
      </c>
      <c r="D67" s="55"/>
      <c r="E67" s="5"/>
      <c r="F67" s="20"/>
      <c r="G67" s="26">
        <v>10651.79</v>
      </c>
      <c r="H67" s="26">
        <v>99.999999999999986</v>
      </c>
      <c r="I67" s="32"/>
      <c r="J67" s="32"/>
      <c r="K67" s="36"/>
    </row>
    <row r="70" spans="3:11" x14ac:dyDescent="0.25">
      <c r="C70" s="1" t="s">
        <v>42</v>
      </c>
    </row>
    <row r="71" spans="3:11" x14ac:dyDescent="0.25">
      <c r="C71" s="37" t="s">
        <v>43</v>
      </c>
      <c r="D71" s="37"/>
      <c r="E71" s="37"/>
      <c r="F71" s="37"/>
      <c r="G71" s="37"/>
      <c r="H71" s="37"/>
      <c r="I71" s="37"/>
      <c r="J71" s="37"/>
      <c r="K71" s="37"/>
    </row>
    <row r="72" spans="3:11" x14ac:dyDescent="0.25">
      <c r="C72" s="2" t="s">
        <v>44</v>
      </c>
    </row>
    <row r="73" spans="3:11" x14ac:dyDescent="0.25">
      <c r="C73" s="2" t="s">
        <v>45</v>
      </c>
    </row>
    <row r="74" spans="3:11" x14ac:dyDescent="0.25">
      <c r="C74" s="2" t="s">
        <v>46</v>
      </c>
    </row>
    <row r="75" spans="3:11" x14ac:dyDescent="0.25">
      <c r="C75" s="2" t="s">
        <v>47</v>
      </c>
    </row>
    <row r="77" spans="3:11" x14ac:dyDescent="0.25">
      <c r="C77" s="114" t="s">
        <v>4724</v>
      </c>
      <c r="E77" s="114" t="s">
        <v>4725</v>
      </c>
      <c r="F77" s="115"/>
    </row>
    <row r="78" spans="3:11" x14ac:dyDescent="0.25">
      <c r="E78" s="2" t="s">
        <v>4764</v>
      </c>
    </row>
  </sheetData>
  <hyperlinks>
    <hyperlink ref="J2" location="'Index'!A1" display="'Index'!A1" xr:uid="{00000000-0004-0000-A000-000000000000}"/>
  </hyperlinks>
  <pageMargins left="0.7" right="0.7" top="0.75" bottom="0.75" header="0.3" footer="0.3"/>
  <pageSetup orientation="portrait" horizontalDpi="4294967293"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13"/>
  <dimension ref="A1:IV119"/>
  <sheetViews>
    <sheetView showGridLines="0" zoomScale="90" zoomScaleNormal="90" workbookViewId="0">
      <pane ySplit="6" topLeftCell="A99"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984</v>
      </c>
      <c r="J2" s="38" t="s">
        <v>4466</v>
      </c>
    </row>
    <row r="3" spans="1:54" ht="16.5" x14ac:dyDescent="0.3">
      <c r="C3" s="1" t="s">
        <v>26</v>
      </c>
      <c r="D3" s="21" t="s">
        <v>985</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683</v>
      </c>
      <c r="C18" s="57" t="s">
        <v>575</v>
      </c>
      <c r="D18" s="54" t="s">
        <v>684</v>
      </c>
      <c r="E18" s="6" t="s">
        <v>554</v>
      </c>
      <c r="F18" s="19">
        <v>3465</v>
      </c>
      <c r="G18" s="24">
        <v>33719.65</v>
      </c>
      <c r="H18" s="24">
        <v>4.76</v>
      </c>
      <c r="I18" s="31">
        <v>8.0700500000000002</v>
      </c>
      <c r="J18" s="31"/>
      <c r="K18" s="35" t="s">
        <v>550</v>
      </c>
    </row>
    <row r="19" spans="2:11" x14ac:dyDescent="0.25">
      <c r="B19" s="8" t="s">
        <v>986</v>
      </c>
      <c r="C19" s="57" t="s">
        <v>987</v>
      </c>
      <c r="D19" s="54" t="s">
        <v>988</v>
      </c>
      <c r="E19" s="6" t="s">
        <v>554</v>
      </c>
      <c r="F19" s="19">
        <v>25500</v>
      </c>
      <c r="G19" s="24">
        <v>25315.43</v>
      </c>
      <c r="H19" s="24">
        <v>3.57</v>
      </c>
      <c r="I19" s="31">
        <v>7.85</v>
      </c>
      <c r="J19" s="31"/>
      <c r="K19" s="35"/>
    </row>
    <row r="20" spans="2:11" x14ac:dyDescent="0.25">
      <c r="B20" s="8" t="s">
        <v>989</v>
      </c>
      <c r="C20" s="57" t="s">
        <v>116</v>
      </c>
      <c r="D20" s="54" t="s">
        <v>990</v>
      </c>
      <c r="E20" s="6" t="s">
        <v>676</v>
      </c>
      <c r="F20" s="19">
        <v>2500</v>
      </c>
      <c r="G20" s="24">
        <v>24173.599999999999</v>
      </c>
      <c r="H20" s="24">
        <v>3.41</v>
      </c>
      <c r="I20" s="31">
        <v>8.3056999999999999</v>
      </c>
      <c r="J20" s="31"/>
      <c r="K20" s="35" t="s">
        <v>550</v>
      </c>
    </row>
    <row r="21" spans="2:11" x14ac:dyDescent="0.25">
      <c r="B21" s="8" t="s">
        <v>596</v>
      </c>
      <c r="C21" s="57" t="s">
        <v>597</v>
      </c>
      <c r="D21" s="54" t="s">
        <v>598</v>
      </c>
      <c r="E21" s="6" t="s">
        <v>599</v>
      </c>
      <c r="F21" s="19">
        <v>23500</v>
      </c>
      <c r="G21" s="24">
        <v>23509.54</v>
      </c>
      <c r="H21" s="24">
        <v>3.32</v>
      </c>
      <c r="I21" s="31">
        <v>10.590400000000001</v>
      </c>
      <c r="J21" s="31"/>
      <c r="K21" s="35" t="s">
        <v>550</v>
      </c>
    </row>
    <row r="22" spans="2:11" x14ac:dyDescent="0.25">
      <c r="B22" s="8" t="s">
        <v>685</v>
      </c>
      <c r="C22" s="57" t="s">
        <v>686</v>
      </c>
      <c r="D22" s="54" t="s">
        <v>687</v>
      </c>
      <c r="E22" s="6" t="s">
        <v>688</v>
      </c>
      <c r="F22" s="19">
        <v>2400</v>
      </c>
      <c r="G22" s="24">
        <v>23186.76</v>
      </c>
      <c r="H22" s="24">
        <v>3.27</v>
      </c>
      <c r="I22" s="31">
        <v>9.8942999999999994</v>
      </c>
      <c r="J22" s="31"/>
      <c r="K22" s="35" t="s">
        <v>550</v>
      </c>
    </row>
    <row r="23" spans="2:11" x14ac:dyDescent="0.25">
      <c r="B23" s="8" t="s">
        <v>689</v>
      </c>
      <c r="C23" s="57" t="s">
        <v>275</v>
      </c>
      <c r="D23" s="54" t="s">
        <v>690</v>
      </c>
      <c r="E23" s="6" t="s">
        <v>549</v>
      </c>
      <c r="F23" s="19">
        <v>2300000</v>
      </c>
      <c r="G23" s="24">
        <v>22783.919999999998</v>
      </c>
      <c r="H23" s="24">
        <v>3.21</v>
      </c>
      <c r="I23" s="31">
        <v>8.5599000000000007</v>
      </c>
      <c r="J23" s="31"/>
      <c r="K23" s="35"/>
    </row>
    <row r="24" spans="2:11" x14ac:dyDescent="0.25">
      <c r="B24" s="8" t="s">
        <v>677</v>
      </c>
      <c r="C24" s="57" t="s">
        <v>678</v>
      </c>
      <c r="D24" s="54" t="s">
        <v>679</v>
      </c>
      <c r="E24" s="6" t="s">
        <v>680</v>
      </c>
      <c r="F24" s="19">
        <v>2200</v>
      </c>
      <c r="G24" s="24">
        <v>22201.59</v>
      </c>
      <c r="H24" s="24">
        <v>3.13</v>
      </c>
      <c r="I24" s="31">
        <v>8.0150000000000006</v>
      </c>
      <c r="J24" s="31"/>
      <c r="K24" s="35"/>
    </row>
    <row r="25" spans="2:11" x14ac:dyDescent="0.25">
      <c r="B25" s="8" t="s">
        <v>991</v>
      </c>
      <c r="C25" s="57" t="s">
        <v>592</v>
      </c>
      <c r="D25" s="54" t="s">
        <v>992</v>
      </c>
      <c r="E25" s="6" t="s">
        <v>554</v>
      </c>
      <c r="F25" s="19">
        <v>2150</v>
      </c>
      <c r="G25" s="24">
        <v>20341.580000000002</v>
      </c>
      <c r="H25" s="24">
        <v>2.87</v>
      </c>
      <c r="I25" s="31">
        <v>6.7472000000000003</v>
      </c>
      <c r="J25" s="31">
        <v>8.1510373343499989</v>
      </c>
      <c r="K25" s="35" t="s">
        <v>550</v>
      </c>
    </row>
    <row r="26" spans="2:11" x14ac:dyDescent="0.25">
      <c r="B26" s="8" t="s">
        <v>993</v>
      </c>
      <c r="C26" s="57" t="s">
        <v>994</v>
      </c>
      <c r="D26" s="54" t="s">
        <v>995</v>
      </c>
      <c r="E26" s="6" t="s">
        <v>570</v>
      </c>
      <c r="F26" s="19">
        <v>2100</v>
      </c>
      <c r="G26" s="24">
        <v>20184.72</v>
      </c>
      <c r="H26" s="24">
        <v>2.85</v>
      </c>
      <c r="I26" s="31">
        <v>9.4123000000000001</v>
      </c>
      <c r="J26" s="31"/>
      <c r="K26" s="35" t="s">
        <v>550</v>
      </c>
    </row>
    <row r="27" spans="2:11" x14ac:dyDescent="0.25">
      <c r="B27" s="8" t="s">
        <v>996</v>
      </c>
      <c r="C27" s="57" t="s">
        <v>692</v>
      </c>
      <c r="D27" s="54" t="s">
        <v>997</v>
      </c>
      <c r="E27" s="6" t="s">
        <v>570</v>
      </c>
      <c r="F27" s="19">
        <v>2000</v>
      </c>
      <c r="G27" s="24">
        <v>19892.3</v>
      </c>
      <c r="H27" s="24">
        <v>2.81</v>
      </c>
      <c r="I27" s="31">
        <v>8.3024000000000004</v>
      </c>
      <c r="J27" s="31"/>
      <c r="K27" s="35" t="s">
        <v>550</v>
      </c>
    </row>
    <row r="28" spans="2:11" x14ac:dyDescent="0.25">
      <c r="B28" s="8" t="s">
        <v>998</v>
      </c>
      <c r="C28" s="57" t="s">
        <v>999</v>
      </c>
      <c r="D28" s="54" t="s">
        <v>1000</v>
      </c>
      <c r="E28" s="6" t="s">
        <v>554</v>
      </c>
      <c r="F28" s="19">
        <v>1750</v>
      </c>
      <c r="G28" s="24">
        <v>17591.400000000001</v>
      </c>
      <c r="H28" s="24">
        <v>2.48</v>
      </c>
      <c r="I28" s="31">
        <v>8.0121000000000002</v>
      </c>
      <c r="J28" s="31"/>
      <c r="K28" s="35" t="s">
        <v>550</v>
      </c>
    </row>
    <row r="29" spans="2:11" x14ac:dyDescent="0.25">
      <c r="B29" s="8" t="s">
        <v>681</v>
      </c>
      <c r="C29" s="57" t="s">
        <v>578</v>
      </c>
      <c r="D29" s="54" t="s">
        <v>682</v>
      </c>
      <c r="E29" s="6" t="s">
        <v>580</v>
      </c>
      <c r="F29" s="19">
        <v>1750</v>
      </c>
      <c r="G29" s="24">
        <v>17437.09</v>
      </c>
      <c r="H29" s="24">
        <v>2.46</v>
      </c>
      <c r="I29" s="31">
        <v>8.6275999999999993</v>
      </c>
      <c r="J29" s="31"/>
      <c r="K29" s="35" t="s">
        <v>550</v>
      </c>
    </row>
    <row r="30" spans="2:11" x14ac:dyDescent="0.25">
      <c r="B30" s="8" t="s">
        <v>673</v>
      </c>
      <c r="C30" s="57" t="s">
        <v>674</v>
      </c>
      <c r="D30" s="54" t="s">
        <v>675</v>
      </c>
      <c r="E30" s="6" t="s">
        <v>676</v>
      </c>
      <c r="F30" s="19">
        <v>1600</v>
      </c>
      <c r="G30" s="24">
        <v>15753.66</v>
      </c>
      <c r="H30" s="24">
        <v>2.2200000000000002</v>
      </c>
      <c r="I30" s="31">
        <v>8.4</v>
      </c>
      <c r="J30" s="31"/>
      <c r="K30" s="35" t="s">
        <v>550</v>
      </c>
    </row>
    <row r="31" spans="2:11" x14ac:dyDescent="0.25">
      <c r="B31" s="8" t="s">
        <v>557</v>
      </c>
      <c r="C31" s="57" t="s">
        <v>558</v>
      </c>
      <c r="D31" s="54" t="s">
        <v>559</v>
      </c>
      <c r="E31" s="6" t="s">
        <v>560</v>
      </c>
      <c r="F31" s="19">
        <v>1500</v>
      </c>
      <c r="G31" s="24">
        <v>14890.35</v>
      </c>
      <c r="H31" s="24">
        <v>2.1</v>
      </c>
      <c r="I31" s="31">
        <v>8.84</v>
      </c>
      <c r="J31" s="31"/>
      <c r="K31" s="35" t="s">
        <v>550</v>
      </c>
    </row>
    <row r="32" spans="2:11" x14ac:dyDescent="0.25">
      <c r="B32" s="8" t="s">
        <v>1001</v>
      </c>
      <c r="C32" s="57" t="s">
        <v>1002</v>
      </c>
      <c r="D32" s="54" t="s">
        <v>1003</v>
      </c>
      <c r="E32" s="6" t="s">
        <v>549</v>
      </c>
      <c r="F32" s="19">
        <v>1500</v>
      </c>
      <c r="G32" s="24">
        <v>14740.68</v>
      </c>
      <c r="H32" s="24">
        <v>2.08</v>
      </c>
      <c r="I32" s="31">
        <v>8.0350000000000001</v>
      </c>
      <c r="J32" s="31"/>
      <c r="K32" s="35" t="s">
        <v>550</v>
      </c>
    </row>
    <row r="33" spans="2:11" x14ac:dyDescent="0.25">
      <c r="B33" s="8" t="s">
        <v>1004</v>
      </c>
      <c r="C33" s="57" t="s">
        <v>288</v>
      </c>
      <c r="D33" s="54" t="s">
        <v>1005</v>
      </c>
      <c r="E33" s="6" t="s">
        <v>549</v>
      </c>
      <c r="F33" s="19">
        <v>1500</v>
      </c>
      <c r="G33" s="24">
        <v>14490.41</v>
      </c>
      <c r="H33" s="24">
        <v>2.04</v>
      </c>
      <c r="I33" s="31">
        <v>8.4148999999999994</v>
      </c>
      <c r="J33" s="31"/>
      <c r="K33" s="35" t="s">
        <v>550</v>
      </c>
    </row>
    <row r="34" spans="2:11" x14ac:dyDescent="0.25">
      <c r="B34" s="8" t="s">
        <v>591</v>
      </c>
      <c r="C34" s="57" t="s">
        <v>592</v>
      </c>
      <c r="D34" s="54" t="s">
        <v>593</v>
      </c>
      <c r="E34" s="6" t="s">
        <v>554</v>
      </c>
      <c r="F34" s="19">
        <v>1450</v>
      </c>
      <c r="G34" s="24">
        <v>13882.49</v>
      </c>
      <c r="H34" s="24">
        <v>1.96</v>
      </c>
      <c r="I34" s="31">
        <v>6.9751000000000003</v>
      </c>
      <c r="J34" s="31">
        <v>8.1274105536000008</v>
      </c>
      <c r="K34" s="35" t="s">
        <v>550</v>
      </c>
    </row>
    <row r="35" spans="2:11" x14ac:dyDescent="0.25">
      <c r="B35" s="8" t="s">
        <v>691</v>
      </c>
      <c r="C35" s="57" t="s">
        <v>692</v>
      </c>
      <c r="D35" s="54" t="s">
        <v>693</v>
      </c>
      <c r="E35" s="6" t="s">
        <v>570</v>
      </c>
      <c r="F35" s="19">
        <v>1350</v>
      </c>
      <c r="G35" s="24">
        <v>13489.97</v>
      </c>
      <c r="H35" s="24">
        <v>1.9</v>
      </c>
      <c r="I35" s="31">
        <v>8.3458500000000004</v>
      </c>
      <c r="J35" s="31"/>
      <c r="K35" s="35" t="s">
        <v>550</v>
      </c>
    </row>
    <row r="36" spans="2:11" x14ac:dyDescent="0.25">
      <c r="B36" s="8" t="s">
        <v>546</v>
      </c>
      <c r="C36" s="57" t="s">
        <v>547</v>
      </c>
      <c r="D36" s="54" t="s">
        <v>548</v>
      </c>
      <c r="E36" s="6" t="s">
        <v>549</v>
      </c>
      <c r="F36" s="19">
        <v>1000</v>
      </c>
      <c r="G36" s="24">
        <v>10038.49</v>
      </c>
      <c r="H36" s="24">
        <v>1.42</v>
      </c>
      <c r="I36" s="31">
        <v>8.6050000000000004</v>
      </c>
      <c r="J36" s="31"/>
      <c r="K36" s="35" t="s">
        <v>550</v>
      </c>
    </row>
    <row r="37" spans="2:11" x14ac:dyDescent="0.25">
      <c r="B37" s="8" t="s">
        <v>1006</v>
      </c>
      <c r="C37" s="57" t="s">
        <v>1007</v>
      </c>
      <c r="D37" s="54" t="s">
        <v>1008</v>
      </c>
      <c r="E37" s="6" t="s">
        <v>1009</v>
      </c>
      <c r="F37" s="19">
        <v>950</v>
      </c>
      <c r="G37" s="24">
        <v>9370.3799999999992</v>
      </c>
      <c r="H37" s="24">
        <v>1.32</v>
      </c>
      <c r="I37" s="31">
        <v>10.184900000000001</v>
      </c>
      <c r="J37" s="31"/>
      <c r="K37" s="35" t="s">
        <v>550</v>
      </c>
    </row>
    <row r="38" spans="2:11" x14ac:dyDescent="0.25">
      <c r="B38" s="8" t="s">
        <v>1010</v>
      </c>
      <c r="C38" s="57" t="s">
        <v>1011</v>
      </c>
      <c r="D38" s="54" t="s">
        <v>1012</v>
      </c>
      <c r="E38" s="6" t="s">
        <v>1013</v>
      </c>
      <c r="F38" s="19">
        <v>850</v>
      </c>
      <c r="G38" s="24">
        <v>8506.14</v>
      </c>
      <c r="H38" s="24">
        <v>1.2</v>
      </c>
      <c r="I38" s="31">
        <v>8.0448000000000004</v>
      </c>
      <c r="J38" s="31"/>
      <c r="K38" s="35" t="s">
        <v>550</v>
      </c>
    </row>
    <row r="39" spans="2:11" x14ac:dyDescent="0.25">
      <c r="B39" s="8" t="s">
        <v>1014</v>
      </c>
      <c r="C39" s="57" t="s">
        <v>288</v>
      </c>
      <c r="D39" s="54" t="s">
        <v>1015</v>
      </c>
      <c r="E39" s="6" t="s">
        <v>549</v>
      </c>
      <c r="F39" s="19">
        <v>850</v>
      </c>
      <c r="G39" s="24">
        <v>8201.7900000000009</v>
      </c>
      <c r="H39" s="24">
        <v>1.1599999999999999</v>
      </c>
      <c r="I39" s="31">
        <v>8.3149999999999995</v>
      </c>
      <c r="J39" s="31"/>
      <c r="K39" s="35" t="s">
        <v>550</v>
      </c>
    </row>
    <row r="40" spans="2:11" x14ac:dyDescent="0.25">
      <c r="B40" s="8" t="s">
        <v>1016</v>
      </c>
      <c r="C40" s="57" t="s">
        <v>1017</v>
      </c>
      <c r="D40" s="54" t="s">
        <v>1018</v>
      </c>
      <c r="E40" s="6" t="s">
        <v>1019</v>
      </c>
      <c r="F40" s="19">
        <v>830</v>
      </c>
      <c r="G40" s="24">
        <v>8183.77</v>
      </c>
      <c r="H40" s="24">
        <v>1.1499999999999999</v>
      </c>
      <c r="I40" s="31">
        <v>8.6298999999999992</v>
      </c>
      <c r="J40" s="31"/>
      <c r="K40" s="35" t="s">
        <v>550</v>
      </c>
    </row>
    <row r="41" spans="2:11" x14ac:dyDescent="0.25">
      <c r="B41" s="8" t="s">
        <v>1020</v>
      </c>
      <c r="C41" s="57" t="s">
        <v>1017</v>
      </c>
      <c r="D41" s="54" t="s">
        <v>1021</v>
      </c>
      <c r="E41" s="6" t="s">
        <v>1019</v>
      </c>
      <c r="F41" s="19">
        <v>830</v>
      </c>
      <c r="G41" s="24">
        <v>8046.6</v>
      </c>
      <c r="H41" s="24">
        <v>1.1399999999999999</v>
      </c>
      <c r="I41" s="31">
        <v>8.69</v>
      </c>
      <c r="J41" s="31"/>
      <c r="K41" s="35" t="s">
        <v>550</v>
      </c>
    </row>
    <row r="42" spans="2:11" x14ac:dyDescent="0.25">
      <c r="B42" s="8" t="s">
        <v>1022</v>
      </c>
      <c r="C42" s="57" t="s">
        <v>932</v>
      </c>
      <c r="D42" s="54" t="s">
        <v>1023</v>
      </c>
      <c r="E42" s="6" t="s">
        <v>1024</v>
      </c>
      <c r="F42" s="19">
        <v>900</v>
      </c>
      <c r="G42" s="24">
        <v>8027.12</v>
      </c>
      <c r="H42" s="24">
        <v>1.1299999999999999</v>
      </c>
      <c r="I42" s="31">
        <v>11.835100000000001</v>
      </c>
      <c r="J42" s="31"/>
      <c r="K42" s="35" t="s">
        <v>550</v>
      </c>
    </row>
    <row r="43" spans="2:11" x14ac:dyDescent="0.25">
      <c r="B43" s="8" t="s">
        <v>1025</v>
      </c>
      <c r="C43" s="57" t="s">
        <v>1017</v>
      </c>
      <c r="D43" s="54" t="s">
        <v>1026</v>
      </c>
      <c r="E43" s="6" t="s">
        <v>1019</v>
      </c>
      <c r="F43" s="19">
        <v>830</v>
      </c>
      <c r="G43" s="24">
        <v>7912.63</v>
      </c>
      <c r="H43" s="24">
        <v>1.1200000000000001</v>
      </c>
      <c r="I43" s="31">
        <v>8.7200000000000006</v>
      </c>
      <c r="J43" s="31"/>
      <c r="K43" s="35" t="s">
        <v>550</v>
      </c>
    </row>
    <row r="44" spans="2:11" x14ac:dyDescent="0.25">
      <c r="B44" s="8" t="s">
        <v>1027</v>
      </c>
      <c r="C44" s="57" t="s">
        <v>1028</v>
      </c>
      <c r="D44" s="54" t="s">
        <v>1029</v>
      </c>
      <c r="E44" s="6" t="s">
        <v>599</v>
      </c>
      <c r="F44" s="19">
        <v>1053</v>
      </c>
      <c r="G44" s="24">
        <v>7331.75</v>
      </c>
      <c r="H44" s="24">
        <v>1.03</v>
      </c>
      <c r="I44" s="31">
        <v>10.035</v>
      </c>
      <c r="J44" s="31"/>
      <c r="K44" s="35" t="s">
        <v>550</v>
      </c>
    </row>
    <row r="45" spans="2:11" x14ac:dyDescent="0.25">
      <c r="B45" s="8" t="s">
        <v>564</v>
      </c>
      <c r="C45" s="57" t="s">
        <v>565</v>
      </c>
      <c r="D45" s="54" t="s">
        <v>566</v>
      </c>
      <c r="E45" s="6" t="s">
        <v>567</v>
      </c>
      <c r="F45" s="19">
        <v>74</v>
      </c>
      <c r="G45" s="24">
        <v>7331.51</v>
      </c>
      <c r="H45" s="24">
        <v>1.03</v>
      </c>
      <c r="I45" s="31">
        <v>8.6587999999999994</v>
      </c>
      <c r="J45" s="31">
        <v>8.8344484748499994</v>
      </c>
      <c r="K45" s="35" t="s">
        <v>550</v>
      </c>
    </row>
    <row r="46" spans="2:11" x14ac:dyDescent="0.25">
      <c r="B46" s="8" t="s">
        <v>594</v>
      </c>
      <c r="C46" s="57" t="s">
        <v>575</v>
      </c>
      <c r="D46" s="54" t="s">
        <v>595</v>
      </c>
      <c r="E46" s="6" t="s">
        <v>554</v>
      </c>
      <c r="F46" s="19">
        <v>750</v>
      </c>
      <c r="G46" s="24">
        <v>7229.47</v>
      </c>
      <c r="H46" s="24">
        <v>1.02</v>
      </c>
      <c r="I46" s="31">
        <v>8.0700500000000002</v>
      </c>
      <c r="J46" s="31"/>
      <c r="K46" s="35" t="s">
        <v>550</v>
      </c>
    </row>
    <row r="47" spans="2:11" x14ac:dyDescent="0.25">
      <c r="B47" s="8" t="s">
        <v>1030</v>
      </c>
      <c r="C47" s="57" t="s">
        <v>1007</v>
      </c>
      <c r="D47" s="54" t="s">
        <v>1031</v>
      </c>
      <c r="E47" s="6" t="s">
        <v>1009</v>
      </c>
      <c r="F47" s="19">
        <v>600</v>
      </c>
      <c r="G47" s="24">
        <v>5929.48</v>
      </c>
      <c r="H47" s="24">
        <v>0.84</v>
      </c>
      <c r="I47" s="31">
        <v>10.184900000000001</v>
      </c>
      <c r="J47" s="31"/>
      <c r="K47" s="35" t="s">
        <v>550</v>
      </c>
    </row>
    <row r="48" spans="2:11" x14ac:dyDescent="0.25">
      <c r="B48" s="8" t="s">
        <v>586</v>
      </c>
      <c r="C48" s="57" t="s">
        <v>587</v>
      </c>
      <c r="D48" s="54" t="s">
        <v>588</v>
      </c>
      <c r="E48" s="6" t="s">
        <v>549</v>
      </c>
      <c r="F48" s="19">
        <v>550</v>
      </c>
      <c r="G48" s="24">
        <v>5359.04</v>
      </c>
      <c r="H48" s="24">
        <v>0.76</v>
      </c>
      <c r="I48" s="31">
        <v>7.6957000000000004</v>
      </c>
      <c r="J48" s="31">
        <v>8.3487496519500013</v>
      </c>
      <c r="K48" s="35" t="s">
        <v>550</v>
      </c>
    </row>
    <row r="49" spans="2:11" x14ac:dyDescent="0.25">
      <c r="B49" s="8" t="s">
        <v>1033</v>
      </c>
      <c r="C49" s="57" t="s">
        <v>288</v>
      </c>
      <c r="D49" s="54" t="s">
        <v>1034</v>
      </c>
      <c r="E49" s="6" t="s">
        <v>549</v>
      </c>
      <c r="F49" s="19">
        <v>500</v>
      </c>
      <c r="G49" s="24">
        <v>4985.49</v>
      </c>
      <c r="H49" s="24">
        <v>0.7</v>
      </c>
      <c r="I49" s="31">
        <v>8.4048999999999996</v>
      </c>
      <c r="J49" s="31"/>
      <c r="K49" s="35" t="s">
        <v>550</v>
      </c>
    </row>
    <row r="50" spans="2:11" x14ac:dyDescent="0.25">
      <c r="B50" s="8" t="s">
        <v>1035</v>
      </c>
      <c r="C50" s="57" t="s">
        <v>288</v>
      </c>
      <c r="D50" s="54" t="s">
        <v>1036</v>
      </c>
      <c r="E50" s="6" t="s">
        <v>549</v>
      </c>
      <c r="F50" s="19">
        <v>430</v>
      </c>
      <c r="G50" s="24">
        <v>4272.4399999999996</v>
      </c>
      <c r="H50" s="24">
        <v>0.6</v>
      </c>
      <c r="I50" s="31">
        <v>8.65</v>
      </c>
      <c r="J50" s="31"/>
      <c r="K50" s="35" t="s">
        <v>550</v>
      </c>
    </row>
    <row r="51" spans="2:11" x14ac:dyDescent="0.25">
      <c r="B51" s="8" t="s">
        <v>1037</v>
      </c>
      <c r="C51" s="57" t="s">
        <v>1011</v>
      </c>
      <c r="D51" s="54" t="s">
        <v>1038</v>
      </c>
      <c r="E51" s="6" t="s">
        <v>1013</v>
      </c>
      <c r="F51" s="19">
        <v>350</v>
      </c>
      <c r="G51" s="24">
        <v>3520.55</v>
      </c>
      <c r="H51" s="24">
        <v>0.5</v>
      </c>
      <c r="I51" s="31">
        <v>8.0448000000000004</v>
      </c>
      <c r="J51" s="31"/>
      <c r="K51" s="35" t="s">
        <v>550</v>
      </c>
    </row>
    <row r="52" spans="2:11" x14ac:dyDescent="0.25">
      <c r="B52" s="8" t="s">
        <v>574</v>
      </c>
      <c r="C52" s="57" t="s">
        <v>575</v>
      </c>
      <c r="D52" s="54" t="s">
        <v>576</v>
      </c>
      <c r="E52" s="6" t="s">
        <v>554</v>
      </c>
      <c r="F52" s="19">
        <v>200</v>
      </c>
      <c r="G52" s="24">
        <v>1927.86</v>
      </c>
      <c r="H52" s="24">
        <v>0.27</v>
      </c>
      <c r="I52" s="31">
        <v>8.0700500000000002</v>
      </c>
      <c r="J52" s="31"/>
      <c r="K52" s="35" t="s">
        <v>550</v>
      </c>
    </row>
    <row r="53" spans="2:11" x14ac:dyDescent="0.25">
      <c r="B53" s="8" t="s">
        <v>1039</v>
      </c>
      <c r="C53" s="57" t="s">
        <v>275</v>
      </c>
      <c r="D53" s="54" t="s">
        <v>1040</v>
      </c>
      <c r="E53" s="6" t="s">
        <v>549</v>
      </c>
      <c r="F53" s="19">
        <v>192432</v>
      </c>
      <c r="G53" s="24">
        <v>1915.48</v>
      </c>
      <c r="H53" s="24">
        <v>0.27</v>
      </c>
      <c r="I53" s="31">
        <v>8.2049000000000003</v>
      </c>
      <c r="J53" s="31"/>
      <c r="K53" s="35" t="s">
        <v>550</v>
      </c>
    </row>
    <row r="54" spans="2:11" x14ac:dyDescent="0.25">
      <c r="B54" s="8" t="s">
        <v>1041</v>
      </c>
      <c r="C54" s="57" t="s">
        <v>587</v>
      </c>
      <c r="D54" s="54" t="s">
        <v>1042</v>
      </c>
      <c r="E54" s="6" t="s">
        <v>549</v>
      </c>
      <c r="F54" s="19">
        <v>100</v>
      </c>
      <c r="G54" s="24">
        <v>978.33</v>
      </c>
      <c r="H54" s="24">
        <v>0.14000000000000001</v>
      </c>
      <c r="I54" s="31">
        <v>7.6318999999999999</v>
      </c>
      <c r="J54" s="31">
        <v>8.2460676572000011</v>
      </c>
      <c r="K54" s="35" t="s">
        <v>550</v>
      </c>
    </row>
    <row r="55" spans="2:11" x14ac:dyDescent="0.25">
      <c r="C55" s="58" t="s">
        <v>39</v>
      </c>
      <c r="D55" s="54"/>
      <c r="E55" s="6"/>
      <c r="F55" s="19"/>
      <c r="G55" s="25">
        <v>476653.46</v>
      </c>
      <c r="H55" s="25">
        <v>67.239999999999995</v>
      </c>
      <c r="I55" s="31"/>
      <c r="J55" s="31"/>
      <c r="K55" s="35"/>
    </row>
    <row r="56" spans="2:11" x14ac:dyDescent="0.25">
      <c r="C56" s="57"/>
      <c r="D56" s="54"/>
      <c r="E56" s="6"/>
      <c r="F56" s="19"/>
      <c r="G56" s="24"/>
      <c r="H56" s="24"/>
      <c r="I56" s="31"/>
      <c r="J56" s="31"/>
      <c r="K56" s="35"/>
    </row>
    <row r="57" spans="2:11" x14ac:dyDescent="0.25">
      <c r="C57" s="58" t="s">
        <v>7</v>
      </c>
      <c r="D57" s="54"/>
      <c r="E57" s="6"/>
      <c r="F57" s="19"/>
      <c r="G57" s="24" t="s">
        <v>2</v>
      </c>
      <c r="H57" s="24" t="s">
        <v>2</v>
      </c>
      <c r="I57" s="31"/>
      <c r="J57" s="31"/>
      <c r="K57" s="35"/>
    </row>
    <row r="58" spans="2:11" x14ac:dyDescent="0.25">
      <c r="C58" s="57"/>
      <c r="D58" s="54"/>
      <c r="E58" s="6"/>
      <c r="F58" s="19"/>
      <c r="G58" s="24"/>
      <c r="H58" s="24"/>
      <c r="I58" s="31"/>
      <c r="J58" s="31"/>
      <c r="K58" s="35"/>
    </row>
    <row r="59" spans="2:11" x14ac:dyDescent="0.25">
      <c r="C59" s="58" t="s">
        <v>8</v>
      </c>
      <c r="D59" s="54"/>
      <c r="E59" s="6"/>
      <c r="F59" s="19"/>
      <c r="G59" s="24" t="s">
        <v>2</v>
      </c>
      <c r="H59" s="24" t="s">
        <v>2</v>
      </c>
      <c r="I59" s="31"/>
      <c r="J59" s="31"/>
      <c r="K59" s="35"/>
    </row>
    <row r="60" spans="2:11" x14ac:dyDescent="0.25">
      <c r="C60" s="57"/>
      <c r="D60" s="54"/>
      <c r="E60" s="6"/>
      <c r="F60" s="19"/>
      <c r="G60" s="24"/>
      <c r="H60" s="24"/>
      <c r="I60" s="31"/>
      <c r="J60" s="31"/>
      <c r="K60" s="35"/>
    </row>
    <row r="61" spans="2:11" x14ac:dyDescent="0.25">
      <c r="C61" s="59" t="s">
        <v>9</v>
      </c>
      <c r="D61" s="54"/>
      <c r="E61" s="6"/>
      <c r="F61" s="19"/>
      <c r="G61" s="24"/>
      <c r="H61" s="24"/>
      <c r="I61" s="31"/>
      <c r="J61" s="31"/>
      <c r="K61" s="35"/>
    </row>
    <row r="62" spans="2:11" x14ac:dyDescent="0.25">
      <c r="B62" s="8" t="s">
        <v>607</v>
      </c>
      <c r="C62" s="57" t="s">
        <v>608</v>
      </c>
      <c r="D62" s="54" t="s">
        <v>609</v>
      </c>
      <c r="E62" s="6" t="s">
        <v>606</v>
      </c>
      <c r="F62" s="19">
        <v>59000000</v>
      </c>
      <c r="G62" s="24">
        <v>58219.96</v>
      </c>
      <c r="H62" s="24">
        <v>8.2100000000000009</v>
      </c>
      <c r="I62" s="31">
        <v>7.5978010999999999</v>
      </c>
      <c r="J62" s="31"/>
      <c r="K62" s="35"/>
    </row>
    <row r="63" spans="2:11" x14ac:dyDescent="0.25">
      <c r="B63" s="8" t="s">
        <v>619</v>
      </c>
      <c r="C63" s="57" t="s">
        <v>620</v>
      </c>
      <c r="D63" s="54" t="s">
        <v>621</v>
      </c>
      <c r="E63" s="6" t="s">
        <v>606</v>
      </c>
      <c r="F63" s="19">
        <v>36000000</v>
      </c>
      <c r="G63" s="24">
        <v>35933.11</v>
      </c>
      <c r="H63" s="24">
        <v>5.07</v>
      </c>
      <c r="I63" s="31">
        <v>7.5623467</v>
      </c>
      <c r="J63" s="31"/>
      <c r="K63" s="35"/>
    </row>
    <row r="64" spans="2:11" x14ac:dyDescent="0.25">
      <c r="B64" s="8" t="s">
        <v>610</v>
      </c>
      <c r="C64" s="57" t="s">
        <v>611</v>
      </c>
      <c r="D64" s="54" t="s">
        <v>612</v>
      </c>
      <c r="E64" s="6" t="s">
        <v>606</v>
      </c>
      <c r="F64" s="19">
        <v>35000000</v>
      </c>
      <c r="G64" s="24">
        <v>34784.160000000003</v>
      </c>
      <c r="H64" s="24">
        <v>4.91</v>
      </c>
      <c r="I64" s="31">
        <v>7.6201974000000003</v>
      </c>
      <c r="J64" s="31"/>
      <c r="K64" s="35"/>
    </row>
    <row r="65" spans="2:11" x14ac:dyDescent="0.25">
      <c r="B65" s="8" t="s">
        <v>1043</v>
      </c>
      <c r="C65" s="57" t="s">
        <v>1044</v>
      </c>
      <c r="D65" s="54" t="s">
        <v>1045</v>
      </c>
      <c r="E65" s="6" t="s">
        <v>606</v>
      </c>
      <c r="F65" s="19">
        <v>20000000</v>
      </c>
      <c r="G65" s="24">
        <v>18930.02</v>
      </c>
      <c r="H65" s="24">
        <v>2.67</v>
      </c>
      <c r="I65" s="31">
        <v>7.5505018000000002</v>
      </c>
      <c r="J65" s="31"/>
      <c r="K65" s="35"/>
    </row>
    <row r="66" spans="2:11" x14ac:dyDescent="0.25">
      <c r="B66" s="8" t="s">
        <v>694</v>
      </c>
      <c r="C66" s="57" t="s">
        <v>695</v>
      </c>
      <c r="D66" s="54" t="s">
        <v>696</v>
      </c>
      <c r="E66" s="6" t="s">
        <v>606</v>
      </c>
      <c r="F66" s="19">
        <v>14000000</v>
      </c>
      <c r="G66" s="24">
        <v>13078.28</v>
      </c>
      <c r="H66" s="24">
        <v>1.85</v>
      </c>
      <c r="I66" s="31">
        <v>7.6181744</v>
      </c>
      <c r="J66" s="31"/>
      <c r="K66" s="35"/>
    </row>
    <row r="67" spans="2:11" x14ac:dyDescent="0.25">
      <c r="B67" s="8" t="s">
        <v>622</v>
      </c>
      <c r="C67" s="57" t="s">
        <v>623</v>
      </c>
      <c r="D67" s="54" t="s">
        <v>624</v>
      </c>
      <c r="E67" s="6" t="s">
        <v>606</v>
      </c>
      <c r="F67" s="19">
        <v>12500000</v>
      </c>
      <c r="G67" s="24">
        <v>12289.64</v>
      </c>
      <c r="H67" s="24">
        <v>1.73</v>
      </c>
      <c r="I67" s="31">
        <v>7.5814219999999999</v>
      </c>
      <c r="J67" s="31"/>
      <c r="K67" s="35"/>
    </row>
    <row r="68" spans="2:11" x14ac:dyDescent="0.25">
      <c r="B68" s="8" t="s">
        <v>631</v>
      </c>
      <c r="C68" s="57" t="s">
        <v>632</v>
      </c>
      <c r="D68" s="54" t="s">
        <v>633</v>
      </c>
      <c r="E68" s="6" t="s">
        <v>606</v>
      </c>
      <c r="F68" s="19">
        <v>9500000</v>
      </c>
      <c r="G68" s="24">
        <v>9387.5499999999993</v>
      </c>
      <c r="H68" s="24">
        <v>1.32</v>
      </c>
      <c r="I68" s="31">
        <v>7.5687468000000004</v>
      </c>
      <c r="J68" s="31"/>
      <c r="K68" s="35"/>
    </row>
    <row r="69" spans="2:11" x14ac:dyDescent="0.25">
      <c r="B69" s="8" t="s">
        <v>616</v>
      </c>
      <c r="C69" s="57" t="s">
        <v>617</v>
      </c>
      <c r="D69" s="54" t="s">
        <v>618</v>
      </c>
      <c r="E69" s="6" t="s">
        <v>606</v>
      </c>
      <c r="F69" s="19">
        <v>500000</v>
      </c>
      <c r="G69" s="24">
        <v>498.06</v>
      </c>
      <c r="H69" s="24">
        <v>7.0000000000000007E-2</v>
      </c>
      <c r="I69" s="31">
        <v>7.5690061000000002</v>
      </c>
      <c r="J69" s="31"/>
      <c r="K69" s="35"/>
    </row>
    <row r="70" spans="2:11" x14ac:dyDescent="0.25">
      <c r="B70" s="8" t="s">
        <v>625</v>
      </c>
      <c r="C70" s="57" t="s">
        <v>626</v>
      </c>
      <c r="D70" s="54" t="s">
        <v>627</v>
      </c>
      <c r="E70" s="6" t="s">
        <v>606</v>
      </c>
      <c r="F70" s="19">
        <v>488700</v>
      </c>
      <c r="G70" s="24">
        <v>465.26</v>
      </c>
      <c r="H70" s="24">
        <v>7.0000000000000007E-2</v>
      </c>
      <c r="I70" s="31">
        <v>7.5175102000000003</v>
      </c>
      <c r="J70" s="31"/>
      <c r="K70" s="35"/>
    </row>
    <row r="71" spans="2:11" x14ac:dyDescent="0.25">
      <c r="C71" s="58" t="s">
        <v>39</v>
      </c>
      <c r="D71" s="54"/>
      <c r="E71" s="6"/>
      <c r="F71" s="19"/>
      <c r="G71" s="25">
        <v>183586.04</v>
      </c>
      <c r="H71" s="25">
        <v>25.9</v>
      </c>
      <c r="I71" s="31"/>
      <c r="J71" s="31"/>
      <c r="K71" s="35"/>
    </row>
    <row r="72" spans="2:11" x14ac:dyDescent="0.25">
      <c r="C72" s="57"/>
      <c r="D72" s="54"/>
      <c r="E72" s="6"/>
      <c r="F72" s="19"/>
      <c r="G72" s="24"/>
      <c r="H72" s="24"/>
      <c r="I72" s="31"/>
      <c r="J72" s="31"/>
      <c r="K72" s="35"/>
    </row>
    <row r="73" spans="2:11" x14ac:dyDescent="0.25">
      <c r="C73" s="59" t="s">
        <v>10</v>
      </c>
      <c r="D73" s="54"/>
      <c r="E73" s="6"/>
      <c r="F73" s="19"/>
      <c r="G73" s="24"/>
      <c r="H73" s="24"/>
      <c r="I73" s="31"/>
      <c r="J73" s="31"/>
      <c r="K73" s="35"/>
    </row>
    <row r="74" spans="2:11" x14ac:dyDescent="0.25">
      <c r="B74" s="8" t="s">
        <v>1046</v>
      </c>
      <c r="C74" s="57" t="s">
        <v>1047</v>
      </c>
      <c r="D74" s="54" t="s">
        <v>1048</v>
      </c>
      <c r="E74" s="6" t="s">
        <v>606</v>
      </c>
      <c r="F74" s="19">
        <v>25131600</v>
      </c>
      <c r="G74" s="24">
        <v>24972.97</v>
      </c>
      <c r="H74" s="24">
        <v>3.52</v>
      </c>
      <c r="I74" s="31">
        <v>7.7407360000000001</v>
      </c>
      <c r="J74" s="31"/>
      <c r="K74" s="35"/>
    </row>
    <row r="75" spans="2:11" x14ac:dyDescent="0.25">
      <c r="B75" s="8" t="s">
        <v>1049</v>
      </c>
      <c r="C75" s="57" t="s">
        <v>1050</v>
      </c>
      <c r="D75" s="54" t="s">
        <v>1051</v>
      </c>
      <c r="E75" s="6" t="s">
        <v>606</v>
      </c>
      <c r="F75" s="19">
        <v>7500000</v>
      </c>
      <c r="G75" s="24">
        <v>7414.58</v>
      </c>
      <c r="H75" s="24">
        <v>1.05</v>
      </c>
      <c r="I75" s="31">
        <v>7.7218042000000002</v>
      </c>
      <c r="J75" s="31"/>
      <c r="K75" s="35"/>
    </row>
    <row r="76" spans="2:11" x14ac:dyDescent="0.25">
      <c r="C76" s="58" t="s">
        <v>39</v>
      </c>
      <c r="D76" s="54"/>
      <c r="E76" s="6"/>
      <c r="F76" s="19"/>
      <c r="G76" s="25">
        <v>32387.55</v>
      </c>
      <c r="H76" s="25">
        <v>4.57</v>
      </c>
      <c r="I76" s="31"/>
      <c r="J76" s="31"/>
      <c r="K76" s="35"/>
    </row>
    <row r="77" spans="2:11" x14ac:dyDescent="0.25">
      <c r="C77" s="57"/>
      <c r="D77" s="54"/>
      <c r="E77" s="6"/>
      <c r="F77" s="19"/>
      <c r="G77" s="24"/>
      <c r="H77" s="24"/>
      <c r="I77" s="31"/>
      <c r="J77" s="31"/>
      <c r="K77" s="35"/>
    </row>
    <row r="78" spans="2:11" x14ac:dyDescent="0.25">
      <c r="C78" s="58" t="s">
        <v>11</v>
      </c>
      <c r="D78" s="54"/>
      <c r="E78" s="6"/>
      <c r="F78" s="19"/>
      <c r="G78" s="24"/>
      <c r="H78" s="24"/>
      <c r="I78" s="31"/>
      <c r="J78" s="31"/>
      <c r="K78" s="35"/>
    </row>
    <row r="79" spans="2:11" x14ac:dyDescent="0.25">
      <c r="C79" s="57"/>
      <c r="D79" s="54"/>
      <c r="E79" s="6"/>
      <c r="F79" s="19"/>
      <c r="G79" s="24"/>
      <c r="H79" s="24"/>
      <c r="I79" s="31"/>
      <c r="J79" s="31"/>
      <c r="K79" s="35"/>
    </row>
    <row r="80" spans="2:11" x14ac:dyDescent="0.25">
      <c r="C80" s="58" t="s">
        <v>13</v>
      </c>
      <c r="D80" s="54"/>
      <c r="E80" s="6"/>
      <c r="F80" s="19"/>
      <c r="G80" s="24" t="s">
        <v>2</v>
      </c>
      <c r="H80" s="24" t="s">
        <v>2</v>
      </c>
      <c r="I80" s="31"/>
      <c r="J80" s="31"/>
      <c r="K80" s="35"/>
    </row>
    <row r="81" spans="1:11" x14ac:dyDescent="0.25">
      <c r="C81" s="57"/>
      <c r="D81" s="54"/>
      <c r="E81" s="6"/>
      <c r="F81" s="19"/>
      <c r="G81" s="24"/>
      <c r="H81" s="24"/>
      <c r="I81" s="31"/>
      <c r="J81" s="31"/>
      <c r="K81" s="35"/>
    </row>
    <row r="82" spans="1:11" x14ac:dyDescent="0.25">
      <c r="C82" s="58" t="s">
        <v>14</v>
      </c>
      <c r="D82" s="54"/>
      <c r="E82" s="6"/>
      <c r="F82" s="19"/>
      <c r="G82" s="24" t="s">
        <v>2</v>
      </c>
      <c r="H82" s="24" t="s">
        <v>2</v>
      </c>
      <c r="I82" s="31"/>
      <c r="J82" s="31"/>
      <c r="K82" s="35"/>
    </row>
    <row r="83" spans="1:11" x14ac:dyDescent="0.25">
      <c r="C83" s="57"/>
      <c r="D83" s="54"/>
      <c r="E83" s="6"/>
      <c r="F83" s="19"/>
      <c r="G83" s="24"/>
      <c r="H83" s="24"/>
      <c r="I83" s="31"/>
      <c r="J83" s="31"/>
      <c r="K83" s="35"/>
    </row>
    <row r="84" spans="1:11" x14ac:dyDescent="0.25">
      <c r="C84" s="58" t="s">
        <v>15</v>
      </c>
      <c r="D84" s="54"/>
      <c r="E84" s="6"/>
      <c r="F84" s="19"/>
      <c r="G84" s="24" t="s">
        <v>2</v>
      </c>
      <c r="H84" s="24" t="s">
        <v>2</v>
      </c>
      <c r="I84" s="31"/>
      <c r="J84" s="31"/>
      <c r="K84" s="35"/>
    </row>
    <row r="85" spans="1:11" x14ac:dyDescent="0.25">
      <c r="C85" s="57"/>
      <c r="D85" s="54"/>
      <c r="E85" s="6"/>
      <c r="F85" s="19"/>
      <c r="G85" s="24"/>
      <c r="H85" s="24"/>
      <c r="I85" s="31"/>
      <c r="J85" s="31"/>
      <c r="K85" s="35"/>
    </row>
    <row r="86" spans="1:11" x14ac:dyDescent="0.25">
      <c r="C86" s="58" t="s">
        <v>16</v>
      </c>
      <c r="D86" s="54"/>
      <c r="E86" s="6"/>
      <c r="F86" s="19"/>
      <c r="G86" s="24" t="s">
        <v>2</v>
      </c>
      <c r="H86" s="24" t="s">
        <v>2</v>
      </c>
      <c r="I86" s="31"/>
      <c r="J86" s="31"/>
      <c r="K86" s="35"/>
    </row>
    <row r="87" spans="1:11" x14ac:dyDescent="0.25">
      <c r="C87" s="57"/>
      <c r="D87" s="54"/>
      <c r="E87" s="6"/>
      <c r="F87" s="19"/>
      <c r="G87" s="24"/>
      <c r="H87" s="24"/>
      <c r="I87" s="31"/>
      <c r="J87" s="31"/>
      <c r="K87" s="35"/>
    </row>
    <row r="88" spans="1:11" x14ac:dyDescent="0.25">
      <c r="C88" s="58" t="s">
        <v>17</v>
      </c>
      <c r="D88" s="54"/>
      <c r="E88" s="6"/>
      <c r="F88" s="19"/>
      <c r="G88" s="24" t="s">
        <v>2</v>
      </c>
      <c r="H88" s="24" t="s">
        <v>2</v>
      </c>
      <c r="I88" s="31"/>
      <c r="J88" s="31"/>
      <c r="K88" s="35"/>
    </row>
    <row r="89" spans="1:11" x14ac:dyDescent="0.25">
      <c r="C89" s="57"/>
      <c r="D89" s="54"/>
      <c r="E89" s="6"/>
      <c r="F89" s="19"/>
      <c r="G89" s="24"/>
      <c r="H89" s="24"/>
      <c r="I89" s="31"/>
      <c r="J89" s="31"/>
      <c r="K89" s="35"/>
    </row>
    <row r="90" spans="1:11" x14ac:dyDescent="0.25">
      <c r="A90" s="10"/>
      <c r="B90" s="28"/>
      <c r="C90" s="58" t="s">
        <v>18</v>
      </c>
      <c r="D90" s="54"/>
      <c r="E90" s="6"/>
      <c r="F90" s="19"/>
      <c r="G90" s="24"/>
      <c r="H90" s="24"/>
      <c r="I90" s="31"/>
      <c r="J90" s="31"/>
      <c r="K90" s="35"/>
    </row>
    <row r="91" spans="1:11" x14ac:dyDescent="0.25">
      <c r="A91" s="28"/>
      <c r="B91" s="28"/>
      <c r="C91" s="58" t="s">
        <v>19</v>
      </c>
      <c r="D91" s="54"/>
      <c r="E91" s="6"/>
      <c r="F91" s="19"/>
      <c r="G91" s="24" t="s">
        <v>2</v>
      </c>
      <c r="H91" s="24" t="s">
        <v>2</v>
      </c>
      <c r="I91" s="31"/>
      <c r="J91" s="31"/>
      <c r="K91" s="35"/>
    </row>
    <row r="92" spans="1:11" x14ac:dyDescent="0.25">
      <c r="A92" s="28"/>
      <c r="B92" s="28"/>
      <c r="C92" s="58"/>
      <c r="D92" s="54"/>
      <c r="E92" s="6"/>
      <c r="F92" s="19"/>
      <c r="G92" s="24"/>
      <c r="H92" s="24"/>
      <c r="I92" s="31"/>
      <c r="J92" s="31"/>
      <c r="K92" s="35"/>
    </row>
    <row r="93" spans="1:11" x14ac:dyDescent="0.25">
      <c r="A93" s="28"/>
      <c r="B93" s="28"/>
      <c r="C93" s="58" t="s">
        <v>20</v>
      </c>
      <c r="D93" s="54"/>
      <c r="E93" s="6"/>
      <c r="F93" s="19"/>
      <c r="G93" s="24" t="s">
        <v>2</v>
      </c>
      <c r="H93" s="24" t="s">
        <v>2</v>
      </c>
      <c r="I93" s="31"/>
      <c r="J93" s="31"/>
      <c r="K93" s="35"/>
    </row>
    <row r="94" spans="1:11" x14ac:dyDescent="0.25">
      <c r="A94" s="28"/>
      <c r="B94" s="28"/>
      <c r="C94" s="58"/>
      <c r="D94" s="54"/>
      <c r="E94" s="6"/>
      <c r="F94" s="19"/>
      <c r="G94" s="24"/>
      <c r="H94" s="24"/>
      <c r="I94" s="31"/>
      <c r="J94" s="31"/>
      <c r="K94" s="35"/>
    </row>
    <row r="95" spans="1:11" x14ac:dyDescent="0.25">
      <c r="A95" s="28"/>
      <c r="B95" s="28"/>
      <c r="C95" s="58" t="s">
        <v>21</v>
      </c>
      <c r="D95" s="54"/>
      <c r="E95" s="6"/>
      <c r="F95" s="19"/>
      <c r="G95" s="24" t="s">
        <v>2</v>
      </c>
      <c r="H95" s="24" t="s">
        <v>2</v>
      </c>
      <c r="I95" s="31"/>
      <c r="J95" s="31"/>
      <c r="K95" s="35"/>
    </row>
    <row r="96" spans="1:11" x14ac:dyDescent="0.25">
      <c r="A96" s="28"/>
      <c r="B96" s="28"/>
      <c r="C96" s="58"/>
      <c r="D96" s="54"/>
      <c r="E96" s="6"/>
      <c r="F96" s="19"/>
      <c r="G96" s="24"/>
      <c r="H96" s="24"/>
      <c r="I96" s="31"/>
      <c r="J96" s="31"/>
      <c r="K96" s="35"/>
    </row>
    <row r="97" spans="1:54" x14ac:dyDescent="0.25">
      <c r="A97" s="28"/>
      <c r="B97" s="28"/>
      <c r="C97" s="58" t="s">
        <v>22</v>
      </c>
      <c r="D97" s="54"/>
      <c r="E97" s="6"/>
      <c r="F97" s="19"/>
      <c r="G97" s="24" t="s">
        <v>2</v>
      </c>
      <c r="H97" s="24" t="s">
        <v>2</v>
      </c>
      <c r="I97" s="31"/>
      <c r="J97" s="31"/>
      <c r="K97" s="35"/>
    </row>
    <row r="98" spans="1:54" x14ac:dyDescent="0.25">
      <c r="A98" s="28"/>
      <c r="B98" s="28"/>
      <c r="C98" s="58"/>
      <c r="D98" s="54"/>
      <c r="E98" s="6"/>
      <c r="F98" s="19"/>
      <c r="G98" s="24"/>
      <c r="H98" s="24"/>
      <c r="I98" s="31"/>
      <c r="J98" s="31"/>
      <c r="K98" s="35"/>
    </row>
    <row r="99" spans="1:54" x14ac:dyDescent="0.25">
      <c r="C99" s="59" t="s">
        <v>23</v>
      </c>
      <c r="D99" s="54"/>
      <c r="E99" s="6"/>
      <c r="F99" s="19"/>
      <c r="G99" s="24"/>
      <c r="H99" s="24"/>
      <c r="I99" s="31"/>
      <c r="J99" s="31"/>
      <c r="K99" s="35"/>
    </row>
    <row r="100" spans="1:54" x14ac:dyDescent="0.25">
      <c r="B100" s="8" t="s">
        <v>37</v>
      </c>
      <c r="C100" s="57" t="s">
        <v>38</v>
      </c>
      <c r="D100" s="54"/>
      <c r="E100" s="6"/>
      <c r="F100" s="19"/>
      <c r="G100" s="24">
        <v>828.3</v>
      </c>
      <c r="H100" s="24">
        <v>0.12</v>
      </c>
      <c r="I100" s="31"/>
      <c r="J100" s="31"/>
      <c r="K100" s="35"/>
    </row>
    <row r="101" spans="1:54" x14ac:dyDescent="0.25">
      <c r="C101" s="58" t="s">
        <v>39</v>
      </c>
      <c r="D101" s="54"/>
      <c r="E101" s="6"/>
      <c r="F101" s="19"/>
      <c r="G101" s="25">
        <v>828.3</v>
      </c>
      <c r="H101" s="25">
        <v>0.12</v>
      </c>
      <c r="I101" s="31"/>
      <c r="J101" s="31"/>
      <c r="K101" s="35"/>
    </row>
    <row r="102" spans="1:54" x14ac:dyDescent="0.25">
      <c r="C102" s="57"/>
      <c r="D102" s="54"/>
      <c r="E102" s="6"/>
      <c r="F102" s="19"/>
      <c r="G102" s="24"/>
      <c r="H102" s="24"/>
      <c r="I102" s="31"/>
      <c r="J102" s="31"/>
      <c r="K102" s="35"/>
    </row>
    <row r="103" spans="1:54" x14ac:dyDescent="0.25">
      <c r="A103" s="10"/>
      <c r="B103" s="28"/>
      <c r="C103" s="58" t="s">
        <v>24</v>
      </c>
      <c r="D103" s="54"/>
      <c r="E103" s="6"/>
      <c r="F103" s="19"/>
      <c r="G103" s="24"/>
      <c r="H103" s="24"/>
      <c r="I103" s="31"/>
      <c r="J103" s="31"/>
      <c r="K103" s="35"/>
    </row>
    <row r="104" spans="1:54" s="2" customFormat="1" ht="13.5" x14ac:dyDescent="0.25">
      <c r="A104" s="28"/>
      <c r="B104" s="28"/>
      <c r="C104" s="57" t="s">
        <v>4648</v>
      </c>
      <c r="D104" s="54"/>
      <c r="E104" s="6"/>
      <c r="F104" s="19"/>
      <c r="G104" s="24" t="s">
        <v>2</v>
      </c>
      <c r="H104" s="24" t="s">
        <v>2</v>
      </c>
      <c r="I104" s="31"/>
      <c r="J104" s="31"/>
      <c r="K104" s="35"/>
      <c r="L104" s="3"/>
      <c r="AI104" s="3"/>
      <c r="AV104" s="3"/>
      <c r="AX104" s="3"/>
      <c r="BB104" s="3"/>
    </row>
    <row r="105" spans="1:54" x14ac:dyDescent="0.25">
      <c r="B105" s="8"/>
      <c r="C105" s="57" t="s">
        <v>40</v>
      </c>
      <c r="D105" s="54"/>
      <c r="E105" s="6"/>
      <c r="F105" s="19"/>
      <c r="G105" s="24">
        <v>15338.25</v>
      </c>
      <c r="H105" s="24">
        <v>2.17</v>
      </c>
      <c r="I105" s="31"/>
      <c r="J105" s="31"/>
      <c r="K105" s="35"/>
    </row>
    <row r="106" spans="1:54" x14ac:dyDescent="0.25">
      <c r="C106" s="58" t="s">
        <v>39</v>
      </c>
      <c r="D106" s="54"/>
      <c r="E106" s="6"/>
      <c r="F106" s="19"/>
      <c r="G106" s="25">
        <v>15338.25</v>
      </c>
      <c r="H106" s="25">
        <v>2.17</v>
      </c>
      <c r="I106" s="31"/>
      <c r="J106" s="31"/>
      <c r="K106" s="35"/>
    </row>
    <row r="107" spans="1:54" x14ac:dyDescent="0.25">
      <c r="C107" s="57"/>
      <c r="D107" s="54"/>
      <c r="E107" s="6"/>
      <c r="F107" s="19"/>
      <c r="G107" s="24"/>
      <c r="H107" s="24"/>
      <c r="I107" s="31"/>
      <c r="J107" s="31"/>
      <c r="K107" s="35"/>
    </row>
    <row r="108" spans="1:54" x14ac:dyDescent="0.25">
      <c r="C108" s="60" t="s">
        <v>41</v>
      </c>
      <c r="D108" s="55"/>
      <c r="E108" s="5"/>
      <c r="F108" s="20"/>
      <c r="G108" s="26">
        <v>708793.6</v>
      </c>
      <c r="H108" s="26">
        <v>99.999999999999986</v>
      </c>
      <c r="I108" s="32"/>
      <c r="J108" s="32"/>
      <c r="K108" s="36"/>
    </row>
    <row r="111" spans="1:54" x14ac:dyDescent="0.25">
      <c r="C111" s="1" t="s">
        <v>42</v>
      </c>
    </row>
    <row r="112" spans="1:54" x14ac:dyDescent="0.25">
      <c r="C112" s="37" t="s">
        <v>43</v>
      </c>
      <c r="D112" s="37"/>
      <c r="E112" s="37"/>
      <c r="F112" s="37"/>
      <c r="G112" s="37"/>
      <c r="H112" s="37"/>
      <c r="I112" s="37"/>
      <c r="J112" s="37"/>
      <c r="K112" s="37"/>
    </row>
    <row r="113" spans="3:6" x14ac:dyDescent="0.25">
      <c r="C113" s="2" t="s">
        <v>44</v>
      </c>
    </row>
    <row r="114" spans="3:6" x14ac:dyDescent="0.25">
      <c r="C114" s="2" t="s">
        <v>45</v>
      </c>
    </row>
    <row r="115" spans="3:6" x14ac:dyDescent="0.25">
      <c r="C115" s="2" t="s">
        <v>46</v>
      </c>
    </row>
    <row r="116" spans="3:6" x14ac:dyDescent="0.25">
      <c r="C116" s="2" t="s">
        <v>47</v>
      </c>
    </row>
    <row r="118" spans="3:6" x14ac:dyDescent="0.25">
      <c r="C118" s="114" t="s">
        <v>4724</v>
      </c>
      <c r="E118" s="114" t="s">
        <v>4725</v>
      </c>
      <c r="F118" s="115"/>
    </row>
    <row r="119" spans="3:6" x14ac:dyDescent="0.25">
      <c r="E119" s="2" t="s">
        <v>4738</v>
      </c>
    </row>
  </sheetData>
  <hyperlinks>
    <hyperlink ref="J2" location="'Index'!A1" display="'Index'!A1" xr:uid="{00000000-0004-0000-2300-000000000000}"/>
  </hyperlinks>
  <pageMargins left="0.7" right="0.7" top="0.75" bottom="0.75" header="0.3" footer="0.3"/>
  <pageSetup orientation="portrait" horizontalDpi="429496729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14"/>
  <dimension ref="A1:IV126"/>
  <sheetViews>
    <sheetView showGridLines="0" zoomScale="90" zoomScaleNormal="90" workbookViewId="0">
      <pane ySplit="6" topLeftCell="A106"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1052</v>
      </c>
      <c r="J2" s="38" t="s">
        <v>4466</v>
      </c>
    </row>
    <row r="3" spans="1:54" ht="16.5" x14ac:dyDescent="0.3">
      <c r="C3" s="1" t="s">
        <v>26</v>
      </c>
      <c r="D3" s="21" t="s">
        <v>1053</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C23" s="59" t="s">
        <v>9</v>
      </c>
      <c r="D23" s="54"/>
      <c r="E23" s="6"/>
      <c r="F23" s="19"/>
      <c r="G23" s="24"/>
      <c r="H23" s="24"/>
      <c r="I23" s="31"/>
      <c r="J23" s="31"/>
      <c r="K23" s="35"/>
    </row>
    <row r="24" spans="1:11" x14ac:dyDescent="0.25">
      <c r="B24" s="8" t="s">
        <v>1054</v>
      </c>
      <c r="C24" s="57" t="s">
        <v>1055</v>
      </c>
      <c r="D24" s="54" t="s">
        <v>1056</v>
      </c>
      <c r="E24" s="6" t="s">
        <v>606</v>
      </c>
      <c r="F24" s="19">
        <v>73770000</v>
      </c>
      <c r="G24" s="24">
        <v>73820.09</v>
      </c>
      <c r="H24" s="24">
        <v>1.29</v>
      </c>
      <c r="I24" s="31">
        <v>6.5843999999999996</v>
      </c>
      <c r="J24" s="31"/>
      <c r="K24" s="35"/>
    </row>
    <row r="25" spans="1:11" x14ac:dyDescent="0.25">
      <c r="C25" s="58" t="s">
        <v>39</v>
      </c>
      <c r="D25" s="54"/>
      <c r="E25" s="6"/>
      <c r="F25" s="19"/>
      <c r="G25" s="25">
        <v>73820.09</v>
      </c>
      <c r="H25" s="25">
        <v>1.29</v>
      </c>
      <c r="I25" s="31"/>
      <c r="J25" s="31"/>
      <c r="K25" s="35"/>
    </row>
    <row r="26" spans="1:11" x14ac:dyDescent="0.25">
      <c r="C26" s="57"/>
      <c r="D26" s="54"/>
      <c r="E26" s="6"/>
      <c r="F26" s="19"/>
      <c r="G26" s="24"/>
      <c r="H26" s="24"/>
      <c r="I26" s="31"/>
      <c r="J26" s="31"/>
      <c r="K26" s="35"/>
    </row>
    <row r="27" spans="1:11" x14ac:dyDescent="0.25">
      <c r="C27" s="58" t="s">
        <v>10</v>
      </c>
      <c r="D27" s="54"/>
      <c r="E27" s="6"/>
      <c r="F27" s="19"/>
      <c r="G27" s="24" t="s">
        <v>2</v>
      </c>
      <c r="H27" s="24" t="s">
        <v>2</v>
      </c>
      <c r="I27" s="31"/>
      <c r="J27" s="31"/>
      <c r="K27" s="35"/>
    </row>
    <row r="28" spans="1:11" x14ac:dyDescent="0.25">
      <c r="C28" s="57"/>
      <c r="D28" s="54"/>
      <c r="E28" s="6"/>
      <c r="F28" s="19"/>
      <c r="G28" s="24"/>
      <c r="H28" s="24"/>
      <c r="I28" s="31"/>
      <c r="J28" s="31"/>
      <c r="K28" s="35"/>
    </row>
    <row r="29" spans="1:11" x14ac:dyDescent="0.25">
      <c r="A29" s="10"/>
      <c r="B29" s="28"/>
      <c r="C29" s="58" t="s">
        <v>11</v>
      </c>
      <c r="D29" s="54"/>
      <c r="E29" s="6"/>
      <c r="F29" s="19"/>
      <c r="G29" s="24"/>
      <c r="H29" s="24"/>
      <c r="I29" s="31"/>
      <c r="J29" s="31"/>
      <c r="K29" s="35"/>
    </row>
    <row r="30" spans="1:11" x14ac:dyDescent="0.25">
      <c r="C30" s="59" t="s">
        <v>13</v>
      </c>
      <c r="D30" s="54"/>
      <c r="E30" s="6"/>
      <c r="F30" s="19"/>
      <c r="G30" s="24"/>
      <c r="H30" s="24"/>
      <c r="I30" s="31"/>
      <c r="J30" s="31"/>
      <c r="K30" s="35"/>
    </row>
    <row r="31" spans="1:11" x14ac:dyDescent="0.25">
      <c r="B31" s="8" t="s">
        <v>1057</v>
      </c>
      <c r="C31" s="57" t="s">
        <v>987</v>
      </c>
      <c r="D31" s="54" t="s">
        <v>1058</v>
      </c>
      <c r="E31" s="6" t="s">
        <v>664</v>
      </c>
      <c r="F31" s="19">
        <v>80000</v>
      </c>
      <c r="G31" s="24">
        <v>393146.4</v>
      </c>
      <c r="H31" s="24">
        <v>6.89</v>
      </c>
      <c r="I31" s="31">
        <v>7.5750999999999999</v>
      </c>
      <c r="J31" s="31"/>
      <c r="K31" s="35" t="s">
        <v>550</v>
      </c>
    </row>
    <row r="32" spans="1:11" x14ac:dyDescent="0.25">
      <c r="B32" s="8" t="s">
        <v>1059</v>
      </c>
      <c r="C32" s="57" t="s">
        <v>58</v>
      </c>
      <c r="D32" s="54" t="s">
        <v>1060</v>
      </c>
      <c r="E32" s="6" t="s">
        <v>664</v>
      </c>
      <c r="F32" s="19">
        <v>40000</v>
      </c>
      <c r="G32" s="24">
        <v>199266.2</v>
      </c>
      <c r="H32" s="24">
        <v>3.49</v>
      </c>
      <c r="I32" s="31">
        <v>7.0743</v>
      </c>
      <c r="J32" s="31"/>
      <c r="K32" s="35" t="s">
        <v>550</v>
      </c>
    </row>
    <row r="33" spans="2:11" x14ac:dyDescent="0.25">
      <c r="B33" s="8" t="s">
        <v>1061</v>
      </c>
      <c r="C33" s="57" t="s">
        <v>1062</v>
      </c>
      <c r="D33" s="54" t="s">
        <v>1063</v>
      </c>
      <c r="E33" s="6" t="s">
        <v>664</v>
      </c>
      <c r="F33" s="19">
        <v>40000</v>
      </c>
      <c r="G33" s="24">
        <v>199002.2</v>
      </c>
      <c r="H33" s="24">
        <v>3.49</v>
      </c>
      <c r="I33" s="31">
        <v>7.0396000000000001</v>
      </c>
      <c r="J33" s="31"/>
      <c r="K33" s="35" t="s">
        <v>550</v>
      </c>
    </row>
    <row r="34" spans="2:11" x14ac:dyDescent="0.25">
      <c r="B34" s="8" t="s">
        <v>1064</v>
      </c>
      <c r="C34" s="57" t="s">
        <v>1065</v>
      </c>
      <c r="D34" s="54" t="s">
        <v>1066</v>
      </c>
      <c r="E34" s="6" t="s">
        <v>664</v>
      </c>
      <c r="F34" s="19">
        <v>40000</v>
      </c>
      <c r="G34" s="24">
        <v>196653.4</v>
      </c>
      <c r="H34" s="24">
        <v>3.45</v>
      </c>
      <c r="I34" s="31">
        <v>7.5750000000000002</v>
      </c>
      <c r="J34" s="31"/>
      <c r="K34" s="35" t="s">
        <v>550</v>
      </c>
    </row>
    <row r="35" spans="2:11" x14ac:dyDescent="0.25">
      <c r="B35" s="8" t="s">
        <v>1067</v>
      </c>
      <c r="C35" s="57" t="s">
        <v>520</v>
      </c>
      <c r="D35" s="54" t="s">
        <v>1068</v>
      </c>
      <c r="E35" s="6" t="s">
        <v>664</v>
      </c>
      <c r="F35" s="19">
        <v>30000</v>
      </c>
      <c r="G35" s="24">
        <v>149188.04999999999</v>
      </c>
      <c r="H35" s="24">
        <v>2.61</v>
      </c>
      <c r="I35" s="31">
        <v>7.0952999999999999</v>
      </c>
      <c r="J35" s="31"/>
      <c r="K35" s="35" t="s">
        <v>550</v>
      </c>
    </row>
    <row r="36" spans="2:11" x14ac:dyDescent="0.25">
      <c r="B36" s="8" t="s">
        <v>1069</v>
      </c>
      <c r="C36" s="57" t="s">
        <v>1070</v>
      </c>
      <c r="D36" s="54" t="s">
        <v>1071</v>
      </c>
      <c r="E36" s="6" t="s">
        <v>664</v>
      </c>
      <c r="F36" s="19">
        <v>30000</v>
      </c>
      <c r="G36" s="24">
        <v>147356.1</v>
      </c>
      <c r="H36" s="24">
        <v>2.58</v>
      </c>
      <c r="I36" s="31">
        <v>7.6150000000000002</v>
      </c>
      <c r="J36" s="31"/>
      <c r="K36" s="35" t="s">
        <v>550</v>
      </c>
    </row>
    <row r="37" spans="2:11" x14ac:dyDescent="0.25">
      <c r="B37" s="8" t="s">
        <v>1072</v>
      </c>
      <c r="C37" s="57" t="s">
        <v>520</v>
      </c>
      <c r="D37" s="54" t="s">
        <v>1073</v>
      </c>
      <c r="E37" s="6" t="s">
        <v>664</v>
      </c>
      <c r="F37" s="19">
        <v>28000</v>
      </c>
      <c r="G37" s="24">
        <v>139188.28</v>
      </c>
      <c r="H37" s="24">
        <v>2.44</v>
      </c>
      <c r="I37" s="31">
        <v>7.0953999999999997</v>
      </c>
      <c r="J37" s="31"/>
      <c r="K37" s="35" t="s">
        <v>550</v>
      </c>
    </row>
    <row r="38" spans="2:11" x14ac:dyDescent="0.25">
      <c r="B38" s="8" t="s">
        <v>1074</v>
      </c>
      <c r="C38" s="57" t="s">
        <v>1075</v>
      </c>
      <c r="D38" s="54" t="s">
        <v>1076</v>
      </c>
      <c r="E38" s="6" t="s">
        <v>664</v>
      </c>
      <c r="F38" s="19">
        <v>20000</v>
      </c>
      <c r="G38" s="24">
        <v>99367.5</v>
      </c>
      <c r="H38" s="24">
        <v>1.74</v>
      </c>
      <c r="I38" s="31">
        <v>7.7450000000000001</v>
      </c>
      <c r="J38" s="31"/>
      <c r="K38" s="35" t="s">
        <v>550</v>
      </c>
    </row>
    <row r="39" spans="2:11" x14ac:dyDescent="0.25">
      <c r="B39" s="8" t="s">
        <v>1077</v>
      </c>
      <c r="C39" s="57" t="s">
        <v>1062</v>
      </c>
      <c r="D39" s="54" t="s">
        <v>1078</v>
      </c>
      <c r="E39" s="6" t="s">
        <v>664</v>
      </c>
      <c r="F39" s="19">
        <v>18500</v>
      </c>
      <c r="G39" s="24">
        <v>92286.42</v>
      </c>
      <c r="H39" s="24">
        <v>1.62</v>
      </c>
      <c r="I39" s="31">
        <v>7.0395000000000003</v>
      </c>
      <c r="J39" s="31"/>
      <c r="K39" s="35" t="s">
        <v>550</v>
      </c>
    </row>
    <row r="40" spans="2:11" x14ac:dyDescent="0.25">
      <c r="B40" s="8" t="s">
        <v>1079</v>
      </c>
      <c r="C40" s="57" t="s">
        <v>1080</v>
      </c>
      <c r="D40" s="54" t="s">
        <v>1081</v>
      </c>
      <c r="E40" s="6" t="s">
        <v>664</v>
      </c>
      <c r="F40" s="19">
        <v>15000</v>
      </c>
      <c r="G40" s="24">
        <v>73674.83</v>
      </c>
      <c r="H40" s="24">
        <v>1.29</v>
      </c>
      <c r="I40" s="31">
        <v>7.9100999999999999</v>
      </c>
      <c r="J40" s="31"/>
      <c r="K40" s="35" t="s">
        <v>550</v>
      </c>
    </row>
    <row r="41" spans="2:11" x14ac:dyDescent="0.25">
      <c r="B41" s="8" t="s">
        <v>1082</v>
      </c>
      <c r="C41" s="57" t="s">
        <v>1083</v>
      </c>
      <c r="D41" s="54" t="s">
        <v>1084</v>
      </c>
      <c r="E41" s="6" t="s">
        <v>664</v>
      </c>
      <c r="F41" s="19">
        <v>11500</v>
      </c>
      <c r="G41" s="24">
        <v>56526.64</v>
      </c>
      <c r="H41" s="24">
        <v>0.99</v>
      </c>
      <c r="I41" s="31">
        <v>7.665</v>
      </c>
      <c r="J41" s="31"/>
      <c r="K41" s="35" t="s">
        <v>550</v>
      </c>
    </row>
    <row r="42" spans="2:11" x14ac:dyDescent="0.25">
      <c r="B42" s="8" t="s">
        <v>1085</v>
      </c>
      <c r="C42" s="57" t="s">
        <v>1011</v>
      </c>
      <c r="D42" s="54" t="s">
        <v>1086</v>
      </c>
      <c r="E42" s="6" t="s">
        <v>664</v>
      </c>
      <c r="F42" s="19">
        <v>10000</v>
      </c>
      <c r="G42" s="24">
        <v>50000</v>
      </c>
      <c r="H42" s="24">
        <v>0.88</v>
      </c>
      <c r="I42" s="31">
        <v>7.1104000000000003</v>
      </c>
      <c r="J42" s="31"/>
      <c r="K42" s="35" t="s">
        <v>550</v>
      </c>
    </row>
    <row r="43" spans="2:11" x14ac:dyDescent="0.25">
      <c r="B43" s="8" t="s">
        <v>1087</v>
      </c>
      <c r="C43" s="57" t="s">
        <v>1088</v>
      </c>
      <c r="D43" s="54" t="s">
        <v>1089</v>
      </c>
      <c r="E43" s="6" t="s">
        <v>664</v>
      </c>
      <c r="F43" s="19">
        <v>10000</v>
      </c>
      <c r="G43" s="24">
        <v>49990.35</v>
      </c>
      <c r="H43" s="24">
        <v>0.88</v>
      </c>
      <c r="I43" s="31">
        <v>7.0458999999999996</v>
      </c>
      <c r="J43" s="31"/>
      <c r="K43" s="35" t="s">
        <v>550</v>
      </c>
    </row>
    <row r="44" spans="2:11" x14ac:dyDescent="0.25">
      <c r="B44" s="8" t="s">
        <v>1090</v>
      </c>
      <c r="C44" s="57" t="s">
        <v>1070</v>
      </c>
      <c r="D44" s="54" t="s">
        <v>1091</v>
      </c>
      <c r="E44" s="6" t="s">
        <v>664</v>
      </c>
      <c r="F44" s="19">
        <v>10000</v>
      </c>
      <c r="G44" s="24">
        <v>49952</v>
      </c>
      <c r="H44" s="24">
        <v>0.88</v>
      </c>
      <c r="I44" s="31">
        <v>7.0147000000000004</v>
      </c>
      <c r="J44" s="31"/>
      <c r="K44" s="35" t="s">
        <v>550</v>
      </c>
    </row>
    <row r="45" spans="2:11" x14ac:dyDescent="0.25">
      <c r="B45" s="8" t="s">
        <v>1092</v>
      </c>
      <c r="C45" s="57" t="s">
        <v>1093</v>
      </c>
      <c r="D45" s="54" t="s">
        <v>1094</v>
      </c>
      <c r="E45" s="6" t="s">
        <v>664</v>
      </c>
      <c r="F45" s="19">
        <v>10000</v>
      </c>
      <c r="G45" s="24">
        <v>49950.25</v>
      </c>
      <c r="H45" s="24">
        <v>0.88</v>
      </c>
      <c r="I45" s="31">
        <v>7.2706999999999997</v>
      </c>
      <c r="J45" s="31"/>
      <c r="K45" s="35" t="s">
        <v>550</v>
      </c>
    </row>
    <row r="46" spans="2:11" x14ac:dyDescent="0.25">
      <c r="B46" s="8" t="s">
        <v>1095</v>
      </c>
      <c r="C46" s="57" t="s">
        <v>987</v>
      </c>
      <c r="D46" s="54" t="s">
        <v>1096</v>
      </c>
      <c r="E46" s="6" t="s">
        <v>664</v>
      </c>
      <c r="F46" s="19">
        <v>10000</v>
      </c>
      <c r="G46" s="24">
        <v>49875.95</v>
      </c>
      <c r="H46" s="24">
        <v>0.87</v>
      </c>
      <c r="I46" s="31">
        <v>6.9846000000000004</v>
      </c>
      <c r="J46" s="31"/>
      <c r="K46" s="35" t="s">
        <v>550</v>
      </c>
    </row>
    <row r="47" spans="2:11" x14ac:dyDescent="0.25">
      <c r="B47" s="8" t="s">
        <v>1097</v>
      </c>
      <c r="C47" s="57" t="s">
        <v>1098</v>
      </c>
      <c r="D47" s="54" t="s">
        <v>1099</v>
      </c>
      <c r="E47" s="6" t="s">
        <v>664</v>
      </c>
      <c r="F47" s="19">
        <v>10000</v>
      </c>
      <c r="G47" s="24">
        <v>49783.5</v>
      </c>
      <c r="H47" s="24">
        <v>0.87</v>
      </c>
      <c r="I47" s="31">
        <v>6.9013999999999998</v>
      </c>
      <c r="J47" s="31"/>
      <c r="K47" s="35" t="s">
        <v>550</v>
      </c>
    </row>
    <row r="48" spans="2:11" x14ac:dyDescent="0.25">
      <c r="B48" s="8" t="s">
        <v>1100</v>
      </c>
      <c r="C48" s="57" t="s">
        <v>1101</v>
      </c>
      <c r="D48" s="54" t="s">
        <v>1102</v>
      </c>
      <c r="E48" s="6" t="s">
        <v>664</v>
      </c>
      <c r="F48" s="19">
        <v>10000</v>
      </c>
      <c r="G48" s="24">
        <v>49416.6</v>
      </c>
      <c r="H48" s="24">
        <v>0.87</v>
      </c>
      <c r="I48" s="31">
        <v>7.8350999999999997</v>
      </c>
      <c r="J48" s="31"/>
      <c r="K48" s="35" t="s">
        <v>550</v>
      </c>
    </row>
    <row r="49" spans="2:11" x14ac:dyDescent="0.25">
      <c r="B49" s="8" t="s">
        <v>1103</v>
      </c>
      <c r="C49" s="57" t="s">
        <v>987</v>
      </c>
      <c r="D49" s="54" t="s">
        <v>1104</v>
      </c>
      <c r="E49" s="6" t="s">
        <v>664</v>
      </c>
      <c r="F49" s="19">
        <v>10000</v>
      </c>
      <c r="G49" s="24">
        <v>49405.3</v>
      </c>
      <c r="H49" s="24">
        <v>0.87</v>
      </c>
      <c r="I49" s="31">
        <v>7.5750999999999999</v>
      </c>
      <c r="J49" s="31"/>
      <c r="K49" s="35" t="s">
        <v>550</v>
      </c>
    </row>
    <row r="50" spans="2:11" x14ac:dyDescent="0.25">
      <c r="B50" s="8" t="s">
        <v>1105</v>
      </c>
      <c r="C50" s="57" t="s">
        <v>1080</v>
      </c>
      <c r="D50" s="54" t="s">
        <v>1106</v>
      </c>
      <c r="E50" s="6" t="s">
        <v>664</v>
      </c>
      <c r="F50" s="19">
        <v>10000</v>
      </c>
      <c r="G50" s="24">
        <v>49380.5</v>
      </c>
      <c r="H50" s="24">
        <v>0.87</v>
      </c>
      <c r="I50" s="31">
        <v>7.8952999999999998</v>
      </c>
      <c r="J50" s="31"/>
      <c r="K50" s="35" t="s">
        <v>550</v>
      </c>
    </row>
    <row r="51" spans="2:11" x14ac:dyDescent="0.25">
      <c r="B51" s="8" t="s">
        <v>1107</v>
      </c>
      <c r="C51" s="57" t="s">
        <v>1108</v>
      </c>
      <c r="D51" s="54" t="s">
        <v>1109</v>
      </c>
      <c r="E51" s="6" t="s">
        <v>1110</v>
      </c>
      <c r="F51" s="19">
        <v>10000</v>
      </c>
      <c r="G51" s="24">
        <v>49092</v>
      </c>
      <c r="H51" s="24">
        <v>0.86</v>
      </c>
      <c r="I51" s="31">
        <v>7.85</v>
      </c>
      <c r="J51" s="31"/>
      <c r="K51" s="35" t="s">
        <v>550</v>
      </c>
    </row>
    <row r="52" spans="2:11" x14ac:dyDescent="0.25">
      <c r="B52" s="8" t="s">
        <v>1111</v>
      </c>
      <c r="C52" s="57" t="s">
        <v>1112</v>
      </c>
      <c r="D52" s="54" t="s">
        <v>1113</v>
      </c>
      <c r="E52" s="6" t="s">
        <v>664</v>
      </c>
      <c r="F52" s="19">
        <v>7000</v>
      </c>
      <c r="G52" s="24">
        <v>34900.15</v>
      </c>
      <c r="H52" s="24">
        <v>0.61</v>
      </c>
      <c r="I52" s="31">
        <v>7.4607999999999999</v>
      </c>
      <c r="J52" s="31"/>
      <c r="K52" s="35" t="s">
        <v>550</v>
      </c>
    </row>
    <row r="53" spans="2:11" x14ac:dyDescent="0.25">
      <c r="B53" s="8" t="s">
        <v>1114</v>
      </c>
      <c r="C53" s="57" t="s">
        <v>1080</v>
      </c>
      <c r="D53" s="54" t="s">
        <v>1115</v>
      </c>
      <c r="E53" s="6" t="s">
        <v>664</v>
      </c>
      <c r="F53" s="19">
        <v>6000</v>
      </c>
      <c r="G53" s="24">
        <v>29946.57</v>
      </c>
      <c r="H53" s="24">
        <v>0.52</v>
      </c>
      <c r="I53" s="31">
        <v>7.2358000000000002</v>
      </c>
      <c r="J53" s="31"/>
      <c r="K53" s="35" t="s">
        <v>550</v>
      </c>
    </row>
    <row r="54" spans="2:11" x14ac:dyDescent="0.25">
      <c r="B54" s="8" t="s">
        <v>1116</v>
      </c>
      <c r="C54" s="57" t="s">
        <v>1117</v>
      </c>
      <c r="D54" s="54" t="s">
        <v>1118</v>
      </c>
      <c r="E54" s="6" t="s">
        <v>664</v>
      </c>
      <c r="F54" s="19">
        <v>6000</v>
      </c>
      <c r="G54" s="24">
        <v>29917.68</v>
      </c>
      <c r="H54" s="24">
        <v>0.52</v>
      </c>
      <c r="I54" s="31">
        <v>7.1749999999999998</v>
      </c>
      <c r="J54" s="31"/>
      <c r="K54" s="35" t="s">
        <v>550</v>
      </c>
    </row>
    <row r="55" spans="2:11" x14ac:dyDescent="0.25">
      <c r="B55" s="8" t="s">
        <v>1119</v>
      </c>
      <c r="C55" s="57" t="s">
        <v>1108</v>
      </c>
      <c r="D55" s="54" t="s">
        <v>1120</v>
      </c>
      <c r="E55" s="6" t="s">
        <v>1110</v>
      </c>
      <c r="F55" s="19">
        <v>5000</v>
      </c>
      <c r="G55" s="24">
        <v>24995.1</v>
      </c>
      <c r="H55" s="24">
        <v>0.44</v>
      </c>
      <c r="I55" s="31">
        <v>7.1737000000000002</v>
      </c>
      <c r="J55" s="31"/>
      <c r="K55" s="35" t="s">
        <v>550</v>
      </c>
    </row>
    <row r="56" spans="2:11" x14ac:dyDescent="0.25">
      <c r="B56" s="8" t="s">
        <v>1121</v>
      </c>
      <c r="C56" s="57" t="s">
        <v>1093</v>
      </c>
      <c r="D56" s="54" t="s">
        <v>1122</v>
      </c>
      <c r="E56" s="6" t="s">
        <v>664</v>
      </c>
      <c r="F56" s="19">
        <v>5000</v>
      </c>
      <c r="G56" s="24">
        <v>24925.48</v>
      </c>
      <c r="H56" s="24">
        <v>0.44</v>
      </c>
      <c r="I56" s="31">
        <v>7.2755000000000001</v>
      </c>
      <c r="J56" s="31"/>
      <c r="K56" s="35" t="s">
        <v>550</v>
      </c>
    </row>
    <row r="57" spans="2:11" x14ac:dyDescent="0.25">
      <c r="B57" s="8" t="s">
        <v>1123</v>
      </c>
      <c r="C57" s="57" t="s">
        <v>1124</v>
      </c>
      <c r="D57" s="54" t="s">
        <v>1125</v>
      </c>
      <c r="E57" s="6" t="s">
        <v>664</v>
      </c>
      <c r="F57" s="19">
        <v>5000</v>
      </c>
      <c r="G57" s="24">
        <v>24727.05</v>
      </c>
      <c r="H57" s="24">
        <v>0.43</v>
      </c>
      <c r="I57" s="31">
        <v>7.9001000000000001</v>
      </c>
      <c r="J57" s="31"/>
      <c r="K57" s="35" t="s">
        <v>550</v>
      </c>
    </row>
    <row r="58" spans="2:11" x14ac:dyDescent="0.25">
      <c r="B58" s="8" t="s">
        <v>1126</v>
      </c>
      <c r="C58" s="57" t="s">
        <v>1117</v>
      </c>
      <c r="D58" s="54" t="s">
        <v>1127</v>
      </c>
      <c r="E58" s="6" t="s">
        <v>664</v>
      </c>
      <c r="F58" s="19">
        <v>4364</v>
      </c>
      <c r="G58" s="24">
        <v>21794.3</v>
      </c>
      <c r="H58" s="24">
        <v>0.38</v>
      </c>
      <c r="I58" s="31">
        <v>7.1745999999999999</v>
      </c>
      <c r="J58" s="31"/>
      <c r="K58" s="35" t="s">
        <v>550</v>
      </c>
    </row>
    <row r="59" spans="2:11" x14ac:dyDescent="0.25">
      <c r="B59" s="8" t="s">
        <v>1128</v>
      </c>
      <c r="C59" s="57" t="s">
        <v>116</v>
      </c>
      <c r="D59" s="54" t="s">
        <v>1129</v>
      </c>
      <c r="E59" s="6" t="s">
        <v>664</v>
      </c>
      <c r="F59" s="19">
        <v>4000</v>
      </c>
      <c r="G59" s="24">
        <v>19921.2</v>
      </c>
      <c r="H59" s="24">
        <v>0.35</v>
      </c>
      <c r="I59" s="31">
        <v>7.2199</v>
      </c>
      <c r="J59" s="31"/>
      <c r="K59" s="35" t="s">
        <v>550</v>
      </c>
    </row>
    <row r="60" spans="2:11" x14ac:dyDescent="0.25">
      <c r="B60" s="8" t="s">
        <v>1130</v>
      </c>
      <c r="C60" s="57" t="s">
        <v>378</v>
      </c>
      <c r="D60" s="54" t="s">
        <v>1131</v>
      </c>
      <c r="E60" s="6" t="s">
        <v>664</v>
      </c>
      <c r="F60" s="19">
        <v>2800</v>
      </c>
      <c r="G60" s="24">
        <v>13965.73</v>
      </c>
      <c r="H60" s="24">
        <v>0.24</v>
      </c>
      <c r="I60" s="31">
        <v>6.8901000000000003</v>
      </c>
      <c r="J60" s="31"/>
      <c r="K60" s="35" t="s">
        <v>550</v>
      </c>
    </row>
    <row r="61" spans="2:11" x14ac:dyDescent="0.25">
      <c r="B61" s="8" t="s">
        <v>1132</v>
      </c>
      <c r="C61" s="57" t="s">
        <v>1133</v>
      </c>
      <c r="D61" s="54" t="s">
        <v>1134</v>
      </c>
      <c r="E61" s="6" t="s">
        <v>664</v>
      </c>
      <c r="F61" s="19">
        <v>2000</v>
      </c>
      <c r="G61" s="24">
        <v>9953.84</v>
      </c>
      <c r="H61" s="24">
        <v>0.17</v>
      </c>
      <c r="I61" s="31">
        <v>7.3601999999999999</v>
      </c>
      <c r="J61" s="31"/>
      <c r="K61" s="35" t="s">
        <v>550</v>
      </c>
    </row>
    <row r="62" spans="2:11" x14ac:dyDescent="0.25">
      <c r="C62" s="58" t="s">
        <v>39</v>
      </c>
      <c r="D62" s="54"/>
      <c r="E62" s="6"/>
      <c r="F62" s="19"/>
      <c r="G62" s="25">
        <v>2477549.5699999998</v>
      </c>
      <c r="H62" s="25">
        <v>43.42</v>
      </c>
      <c r="I62" s="31"/>
      <c r="J62" s="31"/>
      <c r="K62" s="35"/>
    </row>
    <row r="63" spans="2:11" x14ac:dyDescent="0.25">
      <c r="C63" s="57"/>
      <c r="D63" s="54"/>
      <c r="E63" s="6"/>
      <c r="F63" s="19"/>
      <c r="G63" s="24"/>
      <c r="H63" s="24"/>
      <c r="I63" s="31"/>
      <c r="J63" s="31"/>
      <c r="K63" s="35"/>
    </row>
    <row r="64" spans="2:11" x14ac:dyDescent="0.25">
      <c r="C64" s="59" t="s">
        <v>14</v>
      </c>
      <c r="D64" s="54"/>
      <c r="E64" s="6"/>
      <c r="F64" s="19"/>
      <c r="G64" s="24"/>
      <c r="H64" s="24"/>
      <c r="I64" s="31"/>
      <c r="J64" s="31"/>
      <c r="K64" s="35"/>
    </row>
    <row r="65" spans="2:11" x14ac:dyDescent="0.25">
      <c r="B65" s="8" t="s">
        <v>1135</v>
      </c>
      <c r="C65" s="57" t="s">
        <v>418</v>
      </c>
      <c r="D65" s="54" t="s">
        <v>1136</v>
      </c>
      <c r="E65" s="6" t="s">
        <v>664</v>
      </c>
      <c r="F65" s="19">
        <v>60000</v>
      </c>
      <c r="G65" s="24">
        <v>295180.79999999999</v>
      </c>
      <c r="H65" s="24">
        <v>5.17</v>
      </c>
      <c r="I65" s="31">
        <v>7.6401000000000003</v>
      </c>
      <c r="J65" s="31"/>
      <c r="K65" s="35" t="s">
        <v>550</v>
      </c>
    </row>
    <row r="66" spans="2:11" x14ac:dyDescent="0.25">
      <c r="B66" s="8" t="s">
        <v>1137</v>
      </c>
      <c r="C66" s="57" t="s">
        <v>1138</v>
      </c>
      <c r="D66" s="54" t="s">
        <v>1139</v>
      </c>
      <c r="E66" s="6" t="s">
        <v>1140</v>
      </c>
      <c r="F66" s="19">
        <v>42500</v>
      </c>
      <c r="G66" s="24">
        <v>212022.09</v>
      </c>
      <c r="H66" s="24">
        <v>3.72</v>
      </c>
      <c r="I66" s="31">
        <v>6.8560999999999996</v>
      </c>
      <c r="J66" s="31"/>
      <c r="K66" s="35" t="s">
        <v>550</v>
      </c>
    </row>
    <row r="67" spans="2:11" x14ac:dyDescent="0.25">
      <c r="B67" s="8" t="s">
        <v>1141</v>
      </c>
      <c r="C67" s="57" t="s">
        <v>1138</v>
      </c>
      <c r="D67" s="54" t="s">
        <v>1142</v>
      </c>
      <c r="E67" s="6" t="s">
        <v>1140</v>
      </c>
      <c r="F67" s="19">
        <v>37000</v>
      </c>
      <c r="G67" s="24">
        <v>184340.85</v>
      </c>
      <c r="H67" s="24">
        <v>3.23</v>
      </c>
      <c r="I67" s="31">
        <v>6.8701999999999996</v>
      </c>
      <c r="J67" s="31"/>
      <c r="K67" s="35" t="s">
        <v>550</v>
      </c>
    </row>
    <row r="68" spans="2:11" x14ac:dyDescent="0.25">
      <c r="B68" s="8" t="s">
        <v>1143</v>
      </c>
      <c r="C68" s="57" t="s">
        <v>1144</v>
      </c>
      <c r="D68" s="54" t="s">
        <v>1145</v>
      </c>
      <c r="E68" s="6" t="s">
        <v>1110</v>
      </c>
      <c r="F68" s="19">
        <v>31000</v>
      </c>
      <c r="G68" s="24">
        <v>154592.82</v>
      </c>
      <c r="H68" s="24">
        <v>2.71</v>
      </c>
      <c r="I68" s="31">
        <v>6.8682999999999996</v>
      </c>
      <c r="J68" s="31"/>
      <c r="K68" s="35" t="s">
        <v>550</v>
      </c>
    </row>
    <row r="69" spans="2:11" x14ac:dyDescent="0.25">
      <c r="B69" s="8" t="s">
        <v>1146</v>
      </c>
      <c r="C69" s="57" t="s">
        <v>1147</v>
      </c>
      <c r="D69" s="54" t="s">
        <v>1148</v>
      </c>
      <c r="E69" s="6" t="s">
        <v>664</v>
      </c>
      <c r="F69" s="19">
        <v>29500</v>
      </c>
      <c r="G69" s="24">
        <v>145774.39999999999</v>
      </c>
      <c r="H69" s="24">
        <v>2.56</v>
      </c>
      <c r="I69" s="31">
        <v>7.5800999999999998</v>
      </c>
      <c r="J69" s="31"/>
      <c r="K69" s="35" t="s">
        <v>550</v>
      </c>
    </row>
    <row r="70" spans="2:11" x14ac:dyDescent="0.25">
      <c r="B70" s="8" t="s">
        <v>1149</v>
      </c>
      <c r="C70" s="57" t="s">
        <v>1147</v>
      </c>
      <c r="D70" s="54" t="s">
        <v>1150</v>
      </c>
      <c r="E70" s="6" t="s">
        <v>664</v>
      </c>
      <c r="F70" s="19">
        <v>21000</v>
      </c>
      <c r="G70" s="24">
        <v>103835.55</v>
      </c>
      <c r="H70" s="24">
        <v>1.82</v>
      </c>
      <c r="I70" s="31">
        <v>7.5800999999999998</v>
      </c>
      <c r="J70" s="31"/>
      <c r="K70" s="35" t="s">
        <v>550</v>
      </c>
    </row>
    <row r="71" spans="2:11" x14ac:dyDescent="0.25">
      <c r="B71" s="8" t="s">
        <v>1151</v>
      </c>
      <c r="C71" s="57" t="s">
        <v>1152</v>
      </c>
      <c r="D71" s="54" t="s">
        <v>1153</v>
      </c>
      <c r="E71" s="6" t="s">
        <v>664</v>
      </c>
      <c r="F71" s="19">
        <v>20000</v>
      </c>
      <c r="G71" s="24">
        <v>99553.4</v>
      </c>
      <c r="H71" s="24">
        <v>1.74</v>
      </c>
      <c r="I71" s="31">
        <v>7.1199000000000003</v>
      </c>
      <c r="J71" s="31"/>
      <c r="K71" s="35" t="s">
        <v>550</v>
      </c>
    </row>
    <row r="72" spans="2:11" x14ac:dyDescent="0.25">
      <c r="B72" s="8" t="s">
        <v>1154</v>
      </c>
      <c r="C72" s="57" t="s">
        <v>1155</v>
      </c>
      <c r="D72" s="54" t="s">
        <v>1156</v>
      </c>
      <c r="E72" s="6" t="s">
        <v>1110</v>
      </c>
      <c r="F72" s="19">
        <v>20000</v>
      </c>
      <c r="G72" s="24">
        <v>98365.7</v>
      </c>
      <c r="H72" s="24">
        <v>1.72</v>
      </c>
      <c r="I72" s="31">
        <v>7.7750000000000004</v>
      </c>
      <c r="J72" s="31"/>
      <c r="K72" s="35" t="s">
        <v>550</v>
      </c>
    </row>
    <row r="73" spans="2:11" x14ac:dyDescent="0.25">
      <c r="B73" s="8" t="s">
        <v>1157</v>
      </c>
      <c r="C73" s="57" t="s">
        <v>109</v>
      </c>
      <c r="D73" s="54" t="s">
        <v>1158</v>
      </c>
      <c r="E73" s="6" t="s">
        <v>664</v>
      </c>
      <c r="F73" s="19">
        <v>16000</v>
      </c>
      <c r="G73" s="24">
        <v>79714.960000000006</v>
      </c>
      <c r="H73" s="24">
        <v>1.4</v>
      </c>
      <c r="I73" s="31">
        <v>6.8701999999999996</v>
      </c>
      <c r="J73" s="31"/>
      <c r="K73" s="35" t="s">
        <v>550</v>
      </c>
    </row>
    <row r="74" spans="2:11" x14ac:dyDescent="0.25">
      <c r="B74" s="8" t="s">
        <v>1159</v>
      </c>
      <c r="C74" s="57" t="s">
        <v>1147</v>
      </c>
      <c r="D74" s="54" t="s">
        <v>1160</v>
      </c>
      <c r="E74" s="6" t="s">
        <v>664</v>
      </c>
      <c r="F74" s="19">
        <v>15000</v>
      </c>
      <c r="G74" s="24">
        <v>74107.350000000006</v>
      </c>
      <c r="H74" s="24">
        <v>1.3</v>
      </c>
      <c r="I74" s="31">
        <v>7.5803000000000003</v>
      </c>
      <c r="J74" s="31"/>
      <c r="K74" s="35" t="s">
        <v>550</v>
      </c>
    </row>
    <row r="75" spans="2:11" x14ac:dyDescent="0.25">
      <c r="B75" s="8" t="s">
        <v>1161</v>
      </c>
      <c r="C75" s="57" t="s">
        <v>1144</v>
      </c>
      <c r="D75" s="54" t="s">
        <v>1162</v>
      </c>
      <c r="E75" s="6" t="s">
        <v>1110</v>
      </c>
      <c r="F75" s="19">
        <v>13000</v>
      </c>
      <c r="G75" s="24">
        <v>64841.4</v>
      </c>
      <c r="H75" s="24">
        <v>1.1399999999999999</v>
      </c>
      <c r="I75" s="31">
        <v>6.8689</v>
      </c>
      <c r="J75" s="31"/>
      <c r="K75" s="35" t="s">
        <v>550</v>
      </c>
    </row>
    <row r="76" spans="2:11" x14ac:dyDescent="0.25">
      <c r="B76" s="8" t="s">
        <v>1163</v>
      </c>
      <c r="C76" s="57" t="s">
        <v>1147</v>
      </c>
      <c r="D76" s="54" t="s">
        <v>1164</v>
      </c>
      <c r="E76" s="6" t="s">
        <v>664</v>
      </c>
      <c r="F76" s="19">
        <v>11000</v>
      </c>
      <c r="G76" s="24">
        <v>54468.37</v>
      </c>
      <c r="H76" s="24">
        <v>0.95</v>
      </c>
      <c r="I76" s="31">
        <v>7.5797999999999996</v>
      </c>
      <c r="J76" s="31"/>
      <c r="K76" s="35" t="s">
        <v>550</v>
      </c>
    </row>
    <row r="77" spans="2:11" x14ac:dyDescent="0.25">
      <c r="B77" s="8" t="s">
        <v>1165</v>
      </c>
      <c r="C77" s="57" t="s">
        <v>66</v>
      </c>
      <c r="D77" s="54" t="s">
        <v>1166</v>
      </c>
      <c r="E77" s="6" t="s">
        <v>664</v>
      </c>
      <c r="F77" s="19">
        <v>7000</v>
      </c>
      <c r="G77" s="24">
        <v>34868.47</v>
      </c>
      <c r="H77" s="24">
        <v>0.61</v>
      </c>
      <c r="I77" s="31">
        <v>6.8841999999999999</v>
      </c>
      <c r="J77" s="31"/>
      <c r="K77" s="35" t="s">
        <v>550</v>
      </c>
    </row>
    <row r="78" spans="2:11" x14ac:dyDescent="0.25">
      <c r="B78" s="8" t="s">
        <v>1167</v>
      </c>
      <c r="C78" s="57" t="s">
        <v>1168</v>
      </c>
      <c r="D78" s="54" t="s">
        <v>1169</v>
      </c>
      <c r="E78" s="6" t="s">
        <v>664</v>
      </c>
      <c r="F78" s="19">
        <v>6000</v>
      </c>
      <c r="G78" s="24">
        <v>29791.8</v>
      </c>
      <c r="H78" s="24">
        <v>0.52</v>
      </c>
      <c r="I78" s="31">
        <v>7.7297000000000002</v>
      </c>
      <c r="J78" s="31"/>
      <c r="K78" s="35" t="s">
        <v>550</v>
      </c>
    </row>
    <row r="79" spans="2:11" x14ac:dyDescent="0.25">
      <c r="B79" s="8" t="s">
        <v>1170</v>
      </c>
      <c r="C79" s="57" t="s">
        <v>1147</v>
      </c>
      <c r="D79" s="54" t="s">
        <v>1171</v>
      </c>
      <c r="E79" s="6" t="s">
        <v>664</v>
      </c>
      <c r="F79" s="19">
        <v>2000</v>
      </c>
      <c r="G79" s="24">
        <v>9927.84</v>
      </c>
      <c r="H79" s="24">
        <v>0.17</v>
      </c>
      <c r="I79" s="31">
        <v>7.58</v>
      </c>
      <c r="J79" s="31"/>
      <c r="K79" s="35"/>
    </row>
    <row r="80" spans="2:11" x14ac:dyDescent="0.25">
      <c r="B80" s="8" t="s">
        <v>1172</v>
      </c>
      <c r="C80" s="57" t="s">
        <v>66</v>
      </c>
      <c r="D80" s="54" t="s">
        <v>1173</v>
      </c>
      <c r="E80" s="6" t="s">
        <v>664</v>
      </c>
      <c r="F80" s="19">
        <v>500</v>
      </c>
      <c r="G80" s="24">
        <v>2497.19</v>
      </c>
      <c r="H80" s="24">
        <v>0.04</v>
      </c>
      <c r="I80" s="31">
        <v>6.8453999999999997</v>
      </c>
      <c r="J80" s="31"/>
      <c r="K80" s="35" t="s">
        <v>550</v>
      </c>
    </row>
    <row r="81" spans="2:11" x14ac:dyDescent="0.25">
      <c r="B81" s="8" t="s">
        <v>1174</v>
      </c>
      <c r="C81" s="57" t="s">
        <v>1175</v>
      </c>
      <c r="D81" s="54" t="s">
        <v>1176</v>
      </c>
      <c r="E81" s="6" t="s">
        <v>664</v>
      </c>
      <c r="F81" s="19">
        <v>500</v>
      </c>
      <c r="G81" s="24">
        <v>2496.14</v>
      </c>
      <c r="H81" s="24">
        <v>0.04</v>
      </c>
      <c r="I81" s="31">
        <v>7.0553999999999997</v>
      </c>
      <c r="J81" s="31"/>
      <c r="K81" s="35" t="s">
        <v>550</v>
      </c>
    </row>
    <row r="82" spans="2:11" x14ac:dyDescent="0.25">
      <c r="C82" s="58" t="s">
        <v>39</v>
      </c>
      <c r="D82" s="54"/>
      <c r="E82" s="6"/>
      <c r="F82" s="19"/>
      <c r="G82" s="25">
        <v>1646379.13</v>
      </c>
      <c r="H82" s="25">
        <v>28.84</v>
      </c>
      <c r="I82" s="31"/>
      <c r="J82" s="31"/>
      <c r="K82" s="35"/>
    </row>
    <row r="83" spans="2:11" x14ac:dyDescent="0.25">
      <c r="C83" s="57"/>
      <c r="D83" s="54"/>
      <c r="E83" s="6"/>
      <c r="F83" s="19"/>
      <c r="G83" s="24"/>
      <c r="H83" s="24"/>
      <c r="I83" s="31"/>
      <c r="J83" s="31"/>
      <c r="K83" s="35"/>
    </row>
    <row r="84" spans="2:11" x14ac:dyDescent="0.25">
      <c r="C84" s="59" t="s">
        <v>15</v>
      </c>
      <c r="D84" s="54"/>
      <c r="E84" s="6"/>
      <c r="F84" s="19"/>
      <c r="G84" s="24"/>
      <c r="H84" s="24"/>
      <c r="I84" s="31"/>
      <c r="J84" s="31"/>
      <c r="K84" s="35"/>
    </row>
    <row r="85" spans="2:11" x14ac:dyDescent="0.25">
      <c r="B85" s="8" t="s">
        <v>883</v>
      </c>
      <c r="C85" s="57" t="s">
        <v>884</v>
      </c>
      <c r="D85" s="54" t="s">
        <v>885</v>
      </c>
      <c r="E85" s="6" t="s">
        <v>606</v>
      </c>
      <c r="F85" s="19">
        <v>312500000</v>
      </c>
      <c r="G85" s="24">
        <v>312045.31</v>
      </c>
      <c r="H85" s="24">
        <v>5.47</v>
      </c>
      <c r="I85" s="31">
        <v>6.6481000000000003</v>
      </c>
      <c r="J85" s="31"/>
      <c r="K85" s="35"/>
    </row>
    <row r="86" spans="2:11" x14ac:dyDescent="0.25">
      <c r="B86" s="8" t="s">
        <v>1177</v>
      </c>
      <c r="C86" s="57" t="s">
        <v>1178</v>
      </c>
      <c r="D86" s="54" t="s">
        <v>1179</v>
      </c>
      <c r="E86" s="6" t="s">
        <v>606</v>
      </c>
      <c r="F86" s="19">
        <v>258141200</v>
      </c>
      <c r="G86" s="24">
        <v>255762.17</v>
      </c>
      <c r="H86" s="24">
        <v>4.4800000000000004</v>
      </c>
      <c r="I86" s="31">
        <v>6.7903000000000002</v>
      </c>
      <c r="J86" s="31"/>
      <c r="K86" s="35"/>
    </row>
    <row r="87" spans="2:11" x14ac:dyDescent="0.25">
      <c r="B87" s="8" t="s">
        <v>1180</v>
      </c>
      <c r="C87" s="57" t="s">
        <v>1181</v>
      </c>
      <c r="D87" s="54" t="s">
        <v>1182</v>
      </c>
      <c r="E87" s="6" t="s">
        <v>606</v>
      </c>
      <c r="F87" s="19">
        <v>200000000</v>
      </c>
      <c r="G87" s="24">
        <v>199221.6</v>
      </c>
      <c r="H87" s="24">
        <v>3.49</v>
      </c>
      <c r="I87" s="31">
        <v>6.4824000000000002</v>
      </c>
      <c r="J87" s="31"/>
      <c r="K87" s="35"/>
    </row>
    <row r="88" spans="2:11" x14ac:dyDescent="0.25">
      <c r="B88" s="8" t="s">
        <v>933</v>
      </c>
      <c r="C88" s="57" t="s">
        <v>934</v>
      </c>
      <c r="D88" s="54" t="s">
        <v>935</v>
      </c>
      <c r="E88" s="6" t="s">
        <v>606</v>
      </c>
      <c r="F88" s="19">
        <v>168314300</v>
      </c>
      <c r="G88" s="24">
        <v>168283.33</v>
      </c>
      <c r="H88" s="24">
        <v>2.95</v>
      </c>
      <c r="I88" s="31">
        <v>6.7172000000000001</v>
      </c>
      <c r="J88" s="31"/>
      <c r="K88" s="35"/>
    </row>
    <row r="89" spans="2:11" x14ac:dyDescent="0.25">
      <c r="C89" s="58" t="s">
        <v>39</v>
      </c>
      <c r="D89" s="54"/>
      <c r="E89" s="6"/>
      <c r="F89" s="19"/>
      <c r="G89" s="25">
        <v>935312.41</v>
      </c>
      <c r="H89" s="25">
        <v>16.39</v>
      </c>
      <c r="I89" s="31"/>
      <c r="J89" s="31"/>
      <c r="K89" s="35"/>
    </row>
    <row r="90" spans="2:11" x14ac:dyDescent="0.25">
      <c r="C90" s="57"/>
      <c r="D90" s="54"/>
      <c r="E90" s="6"/>
      <c r="F90" s="19"/>
      <c r="G90" s="24"/>
      <c r="H90" s="24"/>
      <c r="I90" s="31"/>
      <c r="J90" s="31"/>
      <c r="K90" s="35"/>
    </row>
    <row r="91" spans="2:11" x14ac:dyDescent="0.25">
      <c r="C91" s="59" t="s">
        <v>16</v>
      </c>
      <c r="D91" s="54"/>
      <c r="E91" s="6"/>
      <c r="F91" s="19"/>
      <c r="G91" s="24"/>
      <c r="H91" s="24"/>
      <c r="I91" s="31"/>
      <c r="J91" s="31"/>
      <c r="K91" s="35"/>
    </row>
    <row r="92" spans="2:11" x14ac:dyDescent="0.25">
      <c r="B92" s="8" t="s">
        <v>1183</v>
      </c>
      <c r="C92" s="57" t="s">
        <v>77</v>
      </c>
      <c r="D92" s="54" t="s">
        <v>1184</v>
      </c>
      <c r="E92" s="6" t="s">
        <v>1140</v>
      </c>
      <c r="F92" s="19">
        <v>1</v>
      </c>
      <c r="G92" s="24">
        <v>249394</v>
      </c>
      <c r="H92" s="24">
        <v>4.37</v>
      </c>
      <c r="I92" s="31">
        <v>7.3909000000000002</v>
      </c>
      <c r="J92" s="31"/>
      <c r="K92" s="35" t="s">
        <v>550</v>
      </c>
    </row>
    <row r="93" spans="2:11" x14ac:dyDescent="0.25">
      <c r="C93" s="58" t="s">
        <v>39</v>
      </c>
      <c r="D93" s="54"/>
      <c r="E93" s="6"/>
      <c r="F93" s="19"/>
      <c r="G93" s="25">
        <v>249394</v>
      </c>
      <c r="H93" s="25">
        <v>4.37</v>
      </c>
      <c r="I93" s="31"/>
      <c r="J93" s="31"/>
      <c r="K93" s="35"/>
    </row>
    <row r="94" spans="2:11" x14ac:dyDescent="0.25">
      <c r="C94" s="57"/>
      <c r="D94" s="54"/>
      <c r="E94" s="6"/>
      <c r="F94" s="19"/>
      <c r="G94" s="24"/>
      <c r="H94" s="24"/>
      <c r="I94" s="31"/>
      <c r="J94" s="31"/>
      <c r="K94" s="35"/>
    </row>
    <row r="95" spans="2:11" x14ac:dyDescent="0.25">
      <c r="C95" s="58" t="s">
        <v>17</v>
      </c>
      <c r="D95" s="54"/>
      <c r="E95" s="6"/>
      <c r="F95" s="19"/>
      <c r="G95" s="24" t="s">
        <v>2</v>
      </c>
      <c r="H95" s="24" t="s">
        <v>2</v>
      </c>
      <c r="I95" s="31"/>
      <c r="J95" s="31"/>
      <c r="K95" s="35"/>
    </row>
    <row r="96" spans="2:11" x14ac:dyDescent="0.25">
      <c r="C96" s="57"/>
      <c r="D96" s="54"/>
      <c r="E96" s="6"/>
      <c r="F96" s="19"/>
      <c r="G96" s="24"/>
      <c r="H96" s="24"/>
      <c r="I96" s="31"/>
      <c r="J96" s="31"/>
      <c r="K96" s="35"/>
    </row>
    <row r="97" spans="1:54" x14ac:dyDescent="0.25">
      <c r="A97" s="10"/>
      <c r="B97" s="28"/>
      <c r="C97" s="58" t="s">
        <v>18</v>
      </c>
      <c r="D97" s="54"/>
      <c r="E97" s="6"/>
      <c r="F97" s="19"/>
      <c r="G97" s="24"/>
      <c r="H97" s="24"/>
      <c r="I97" s="31"/>
      <c r="J97" s="31"/>
      <c r="K97" s="35"/>
    </row>
    <row r="98" spans="1:54" x14ac:dyDescent="0.25">
      <c r="A98" s="28"/>
      <c r="B98" s="28"/>
      <c r="C98" s="58" t="s">
        <v>19</v>
      </c>
      <c r="D98" s="54"/>
      <c r="E98" s="6"/>
      <c r="F98" s="19"/>
      <c r="G98" s="24" t="s">
        <v>2</v>
      </c>
      <c r="H98" s="24" t="s">
        <v>2</v>
      </c>
      <c r="I98" s="31"/>
      <c r="J98" s="31"/>
      <c r="K98" s="35"/>
    </row>
    <row r="99" spans="1:54" x14ac:dyDescent="0.25">
      <c r="A99" s="28"/>
      <c r="B99" s="28"/>
      <c r="C99" s="58"/>
      <c r="D99" s="54"/>
      <c r="E99" s="6"/>
      <c r="F99" s="19"/>
      <c r="G99" s="24"/>
      <c r="H99" s="24"/>
      <c r="I99" s="31"/>
      <c r="J99" s="31"/>
      <c r="K99" s="35"/>
    </row>
    <row r="100" spans="1:54" x14ac:dyDescent="0.25">
      <c r="A100" s="28"/>
      <c r="B100" s="28"/>
      <c r="C100" s="58" t="s">
        <v>20</v>
      </c>
      <c r="D100" s="54"/>
      <c r="E100" s="6"/>
      <c r="F100" s="19"/>
      <c r="G100" s="24" t="s">
        <v>2</v>
      </c>
      <c r="H100" s="24" t="s">
        <v>2</v>
      </c>
      <c r="I100" s="31"/>
      <c r="J100" s="31"/>
      <c r="K100" s="35"/>
    </row>
    <row r="101" spans="1:54" x14ac:dyDescent="0.25">
      <c r="A101" s="28"/>
      <c r="B101" s="28"/>
      <c r="C101" s="58"/>
      <c r="D101" s="54"/>
      <c r="E101" s="6"/>
      <c r="F101" s="19"/>
      <c r="G101" s="24"/>
      <c r="H101" s="24"/>
      <c r="I101" s="31"/>
      <c r="J101" s="31"/>
      <c r="K101" s="35"/>
    </row>
    <row r="102" spans="1:54" x14ac:dyDescent="0.25">
      <c r="A102" s="28"/>
      <c r="B102" s="28"/>
      <c r="C102" s="58" t="s">
        <v>21</v>
      </c>
      <c r="D102" s="54"/>
      <c r="E102" s="6"/>
      <c r="F102" s="19"/>
      <c r="G102" s="24" t="s">
        <v>2</v>
      </c>
      <c r="H102" s="24" t="s">
        <v>2</v>
      </c>
      <c r="I102" s="31"/>
      <c r="J102" s="31"/>
      <c r="K102" s="35"/>
    </row>
    <row r="103" spans="1:54" x14ac:dyDescent="0.25">
      <c r="A103" s="28"/>
      <c r="B103" s="28"/>
      <c r="C103" s="58"/>
      <c r="D103" s="54"/>
      <c r="E103" s="6"/>
      <c r="F103" s="19"/>
      <c r="G103" s="24"/>
      <c r="H103" s="24"/>
      <c r="I103" s="31"/>
      <c r="J103" s="31"/>
      <c r="K103" s="35"/>
    </row>
    <row r="104" spans="1:54" x14ac:dyDescent="0.25">
      <c r="A104" s="28"/>
      <c r="B104" s="28"/>
      <c r="C104" s="58" t="s">
        <v>22</v>
      </c>
      <c r="D104" s="54"/>
      <c r="E104" s="6"/>
      <c r="F104" s="19"/>
      <c r="G104" s="24" t="s">
        <v>2</v>
      </c>
      <c r="H104" s="24" t="s">
        <v>2</v>
      </c>
      <c r="I104" s="31"/>
      <c r="J104" s="31"/>
      <c r="K104" s="35"/>
    </row>
    <row r="105" spans="1:54" x14ac:dyDescent="0.25">
      <c r="A105" s="28"/>
      <c r="B105" s="28"/>
      <c r="C105" s="58"/>
      <c r="D105" s="54"/>
      <c r="E105" s="6"/>
      <c r="F105" s="19"/>
      <c r="G105" s="24"/>
      <c r="H105" s="24"/>
      <c r="I105" s="31"/>
      <c r="J105" s="31"/>
      <c r="K105" s="35"/>
    </row>
    <row r="106" spans="1:54" x14ac:dyDescent="0.25">
      <c r="C106" s="59" t="s">
        <v>23</v>
      </c>
      <c r="D106" s="54"/>
      <c r="E106" s="6"/>
      <c r="F106" s="19"/>
      <c r="G106" s="24"/>
      <c r="H106" s="24"/>
      <c r="I106" s="31"/>
      <c r="J106" s="31"/>
      <c r="K106" s="35"/>
    </row>
    <row r="107" spans="1:54" x14ac:dyDescent="0.25">
      <c r="B107" s="8" t="s">
        <v>37</v>
      </c>
      <c r="C107" s="57" t="s">
        <v>38</v>
      </c>
      <c r="D107" s="54"/>
      <c r="E107" s="6"/>
      <c r="F107" s="19"/>
      <c r="G107" s="24">
        <v>191476.21</v>
      </c>
      <c r="H107" s="24">
        <v>3.36</v>
      </c>
      <c r="I107" s="31"/>
      <c r="J107" s="31"/>
      <c r="K107" s="35"/>
    </row>
    <row r="108" spans="1:54" x14ac:dyDescent="0.25">
      <c r="C108" s="58" t="s">
        <v>39</v>
      </c>
      <c r="D108" s="54"/>
      <c r="E108" s="6"/>
      <c r="F108" s="19"/>
      <c r="G108" s="25">
        <v>191476.21</v>
      </c>
      <c r="H108" s="25">
        <v>3.36</v>
      </c>
      <c r="I108" s="31"/>
      <c r="J108" s="31"/>
      <c r="K108" s="35"/>
    </row>
    <row r="109" spans="1:54" x14ac:dyDescent="0.25">
      <c r="C109" s="57"/>
      <c r="D109" s="54"/>
      <c r="E109" s="6"/>
      <c r="F109" s="19"/>
      <c r="G109" s="24"/>
      <c r="H109" s="24"/>
      <c r="I109" s="31"/>
      <c r="J109" s="31"/>
      <c r="K109" s="35"/>
    </row>
    <row r="110" spans="1:54" x14ac:dyDescent="0.25">
      <c r="A110" s="10"/>
      <c r="B110" s="28"/>
      <c r="C110" s="58" t="s">
        <v>24</v>
      </c>
      <c r="D110" s="54"/>
      <c r="E110" s="6"/>
      <c r="F110" s="19"/>
      <c r="G110" s="24"/>
      <c r="H110" s="24"/>
      <c r="I110" s="31"/>
      <c r="J110" s="31"/>
      <c r="K110" s="35"/>
    </row>
    <row r="111" spans="1:54" s="2" customFormat="1" ht="13.5" x14ac:dyDescent="0.25">
      <c r="A111" s="28"/>
      <c r="B111" s="28"/>
      <c r="C111" s="57" t="s">
        <v>4648</v>
      </c>
      <c r="D111" s="54"/>
      <c r="E111" s="6"/>
      <c r="F111" s="19"/>
      <c r="G111" s="24" t="s">
        <v>2</v>
      </c>
      <c r="H111" s="24" t="s">
        <v>2</v>
      </c>
      <c r="I111" s="31"/>
      <c r="J111" s="31"/>
      <c r="K111" s="35"/>
      <c r="L111" s="3"/>
      <c r="AI111" s="3"/>
      <c r="AV111" s="3"/>
      <c r="AX111" s="3"/>
      <c r="BB111" s="3"/>
    </row>
    <row r="112" spans="1:54" x14ac:dyDescent="0.25">
      <c r="B112" s="8"/>
      <c r="C112" s="57" t="s">
        <v>40</v>
      </c>
      <c r="D112" s="54"/>
      <c r="E112" s="6"/>
      <c r="F112" s="19"/>
      <c r="G112" s="24">
        <v>131359.72</v>
      </c>
      <c r="H112" s="24">
        <v>2.3299999999999996</v>
      </c>
      <c r="I112" s="31"/>
      <c r="J112" s="31"/>
      <c r="K112" s="35"/>
    </row>
    <row r="113" spans="3:11" x14ac:dyDescent="0.25">
      <c r="C113" s="58" t="s">
        <v>39</v>
      </c>
      <c r="D113" s="54"/>
      <c r="E113" s="6"/>
      <c r="F113" s="19"/>
      <c r="G113" s="25">
        <v>131359.72</v>
      </c>
      <c r="H113" s="25">
        <v>2.3299999999999996</v>
      </c>
      <c r="I113" s="31"/>
      <c r="J113" s="31"/>
      <c r="K113" s="35"/>
    </row>
    <row r="114" spans="3:11" x14ac:dyDescent="0.25">
      <c r="C114" s="57"/>
      <c r="D114" s="54"/>
      <c r="E114" s="6"/>
      <c r="F114" s="19"/>
      <c r="G114" s="24"/>
      <c r="H114" s="24"/>
      <c r="I114" s="31"/>
      <c r="J114" s="31"/>
      <c r="K114" s="35"/>
    </row>
    <row r="115" spans="3:11" x14ac:dyDescent="0.25">
      <c r="C115" s="60" t="s">
        <v>41</v>
      </c>
      <c r="D115" s="55"/>
      <c r="E115" s="5"/>
      <c r="F115" s="20"/>
      <c r="G115" s="26">
        <v>5705291.1299999999</v>
      </c>
      <c r="H115" s="26">
        <v>100</v>
      </c>
      <c r="I115" s="32"/>
      <c r="J115" s="32"/>
      <c r="K115" s="36"/>
    </row>
    <row r="118" spans="3:11" x14ac:dyDescent="0.25">
      <c r="C118" s="1" t="s">
        <v>42</v>
      </c>
    </row>
    <row r="119" spans="3:11" x14ac:dyDescent="0.25">
      <c r="C119" s="37" t="s">
        <v>43</v>
      </c>
      <c r="D119" s="37"/>
      <c r="E119" s="37"/>
      <c r="F119" s="37"/>
      <c r="G119" s="37"/>
      <c r="H119" s="37"/>
      <c r="I119" s="37"/>
      <c r="J119" s="37"/>
      <c r="K119" s="37"/>
    </row>
    <row r="120" spans="3:11" x14ac:dyDescent="0.25">
      <c r="C120" s="2" t="s">
        <v>44</v>
      </c>
    </row>
    <row r="121" spans="3:11" x14ac:dyDescent="0.25">
      <c r="C121" s="2" t="s">
        <v>45</v>
      </c>
    </row>
    <row r="122" spans="3:11" x14ac:dyDescent="0.25">
      <c r="C122" s="2" t="s">
        <v>46</v>
      </c>
    </row>
    <row r="123" spans="3:11" x14ac:dyDescent="0.25">
      <c r="C123" s="2" t="s">
        <v>47</v>
      </c>
    </row>
    <row r="125" spans="3:11" x14ac:dyDescent="0.25">
      <c r="C125" s="114" t="s">
        <v>4724</v>
      </c>
      <c r="E125" s="114" t="s">
        <v>4725</v>
      </c>
      <c r="F125" s="115"/>
    </row>
    <row r="126" spans="3:11" x14ac:dyDescent="0.25">
      <c r="E126" s="2" t="s">
        <v>4739</v>
      </c>
    </row>
  </sheetData>
  <hyperlinks>
    <hyperlink ref="J2" location="'Index'!A1" display="'Index'!A1" xr:uid="{00000000-0004-0000-2400-000000000000}"/>
  </hyperlinks>
  <pageMargins left="0.7" right="0.7" top="0.75" bottom="0.75" header="0.3" footer="0.3"/>
  <pageSetup orientation="portrait" horizontalDpi="4294967293"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115"/>
  <dimension ref="A1:IV89"/>
  <sheetViews>
    <sheetView showGridLines="0" zoomScale="90" zoomScaleNormal="90" workbookViewId="0">
      <pane ySplit="6" topLeftCell="A7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1185</v>
      </c>
      <c r="J2" s="38" t="s">
        <v>4466</v>
      </c>
    </row>
    <row r="3" spans="1:54" ht="16.5" x14ac:dyDescent="0.3">
      <c r="C3" s="1" t="s">
        <v>26</v>
      </c>
      <c r="D3" s="21" t="s">
        <v>1186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677</v>
      </c>
      <c r="C18" s="57" t="s">
        <v>678</v>
      </c>
      <c r="D18" s="54" t="s">
        <v>679</v>
      </c>
      <c r="E18" s="6" t="s">
        <v>680</v>
      </c>
      <c r="F18" s="19">
        <v>1150</v>
      </c>
      <c r="G18" s="24">
        <v>11605.37</v>
      </c>
      <c r="H18" s="24">
        <v>4.82</v>
      </c>
      <c r="I18" s="31">
        <v>8.0150000000000006</v>
      </c>
      <c r="J18" s="31"/>
      <c r="K18" s="35"/>
    </row>
    <row r="19" spans="2:11" x14ac:dyDescent="0.25">
      <c r="B19" s="8" t="s">
        <v>986</v>
      </c>
      <c r="C19" s="57" t="s">
        <v>987</v>
      </c>
      <c r="D19" s="54" t="s">
        <v>988</v>
      </c>
      <c r="E19" s="6" t="s">
        <v>554</v>
      </c>
      <c r="F19" s="19">
        <v>9500</v>
      </c>
      <c r="G19" s="24">
        <v>9431.24</v>
      </c>
      <c r="H19" s="24">
        <v>3.92</v>
      </c>
      <c r="I19" s="31">
        <v>7.85</v>
      </c>
      <c r="J19" s="31"/>
      <c r="K19" s="35"/>
    </row>
    <row r="20" spans="2:11" x14ac:dyDescent="0.25">
      <c r="B20" s="8" t="s">
        <v>1187</v>
      </c>
      <c r="C20" s="57" t="s">
        <v>987</v>
      </c>
      <c r="D20" s="54" t="s">
        <v>1188</v>
      </c>
      <c r="E20" s="6" t="s">
        <v>554</v>
      </c>
      <c r="F20" s="19">
        <v>900</v>
      </c>
      <c r="G20" s="24">
        <v>8896.0300000000007</v>
      </c>
      <c r="H20" s="24">
        <v>3.69</v>
      </c>
      <c r="I20" s="31">
        <v>7.85</v>
      </c>
      <c r="J20" s="31"/>
      <c r="K20" s="35"/>
    </row>
    <row r="21" spans="2:11" x14ac:dyDescent="0.25">
      <c r="B21" s="8" t="s">
        <v>1189</v>
      </c>
      <c r="C21" s="57" t="s">
        <v>1190</v>
      </c>
      <c r="D21" s="54" t="s">
        <v>1191</v>
      </c>
      <c r="E21" s="6" t="s">
        <v>554</v>
      </c>
      <c r="F21" s="19">
        <v>5000</v>
      </c>
      <c r="G21" s="24">
        <v>4972.87</v>
      </c>
      <c r="H21" s="24">
        <v>2.0699999999999998</v>
      </c>
      <c r="I21" s="31">
        <v>7.7949999999999999</v>
      </c>
      <c r="J21" s="31"/>
      <c r="K21" s="35" t="s">
        <v>550</v>
      </c>
    </row>
    <row r="22" spans="2:11" x14ac:dyDescent="0.25">
      <c r="C22" s="58" t="s">
        <v>39</v>
      </c>
      <c r="D22" s="54"/>
      <c r="E22" s="6"/>
      <c r="F22" s="19"/>
      <c r="G22" s="25">
        <v>34905.51</v>
      </c>
      <c r="H22" s="25">
        <v>14.5</v>
      </c>
      <c r="I22" s="31"/>
      <c r="J22" s="31"/>
      <c r="K22" s="35"/>
    </row>
    <row r="23" spans="2:11" x14ac:dyDescent="0.25">
      <c r="C23" s="57"/>
      <c r="D23" s="54"/>
      <c r="E23" s="6"/>
      <c r="F23" s="19"/>
      <c r="G23" s="24"/>
      <c r="H23" s="24"/>
      <c r="I23" s="31"/>
      <c r="J23" s="31"/>
      <c r="K23" s="35"/>
    </row>
    <row r="24" spans="2:11" x14ac:dyDescent="0.25">
      <c r="C24" s="58" t="s">
        <v>7</v>
      </c>
      <c r="D24" s="54"/>
      <c r="E24" s="6"/>
      <c r="F24" s="19"/>
      <c r="G24" s="24" t="s">
        <v>2</v>
      </c>
      <c r="H24" s="24" t="s">
        <v>2</v>
      </c>
      <c r="I24" s="31"/>
      <c r="J24" s="31"/>
      <c r="K24" s="35"/>
    </row>
    <row r="25" spans="2:11" x14ac:dyDescent="0.25">
      <c r="C25" s="57"/>
      <c r="D25" s="54"/>
      <c r="E25" s="6"/>
      <c r="F25" s="19"/>
      <c r="G25" s="24"/>
      <c r="H25" s="24"/>
      <c r="I25" s="31"/>
      <c r="J25" s="31"/>
      <c r="K25" s="35"/>
    </row>
    <row r="26" spans="2:11" x14ac:dyDescent="0.25">
      <c r="C26" s="58" t="s">
        <v>8</v>
      </c>
      <c r="D26" s="54"/>
      <c r="E26" s="6"/>
      <c r="F26" s="19"/>
      <c r="G26" s="24" t="s">
        <v>2</v>
      </c>
      <c r="H26" s="24" t="s">
        <v>2</v>
      </c>
      <c r="I26" s="31"/>
      <c r="J26" s="31"/>
      <c r="K26" s="35"/>
    </row>
    <row r="27" spans="2:11" x14ac:dyDescent="0.25">
      <c r="C27" s="57"/>
      <c r="D27" s="54"/>
      <c r="E27" s="6"/>
      <c r="F27" s="19"/>
      <c r="G27" s="24"/>
      <c r="H27" s="24"/>
      <c r="I27" s="31"/>
      <c r="J27" s="31"/>
      <c r="K27" s="35"/>
    </row>
    <row r="28" spans="2:11" x14ac:dyDescent="0.25">
      <c r="C28" s="59" t="s">
        <v>9</v>
      </c>
      <c r="D28" s="54"/>
      <c r="E28" s="6"/>
      <c r="F28" s="19"/>
      <c r="G28" s="24"/>
      <c r="H28" s="24"/>
      <c r="I28" s="31"/>
      <c r="J28" s="31"/>
      <c r="K28" s="35"/>
    </row>
    <row r="29" spans="2:11" x14ac:dyDescent="0.25">
      <c r="B29" s="8" t="s">
        <v>622</v>
      </c>
      <c r="C29" s="57" t="s">
        <v>623</v>
      </c>
      <c r="D29" s="54" t="s">
        <v>624</v>
      </c>
      <c r="E29" s="6" t="s">
        <v>606</v>
      </c>
      <c r="F29" s="19">
        <v>47000000</v>
      </c>
      <c r="G29" s="24">
        <v>46209.04</v>
      </c>
      <c r="H29" s="24">
        <v>19.190000000000001</v>
      </c>
      <c r="I29" s="31">
        <v>7.5814219999999999</v>
      </c>
      <c r="J29" s="31"/>
      <c r="K29" s="35"/>
    </row>
    <row r="30" spans="2:11" x14ac:dyDescent="0.25">
      <c r="B30" s="8" t="s">
        <v>610</v>
      </c>
      <c r="C30" s="57" t="s">
        <v>611</v>
      </c>
      <c r="D30" s="54" t="s">
        <v>612</v>
      </c>
      <c r="E30" s="6" t="s">
        <v>606</v>
      </c>
      <c r="F30" s="19">
        <v>36500000</v>
      </c>
      <c r="G30" s="24">
        <v>36274.9</v>
      </c>
      <c r="H30" s="24">
        <v>15.06</v>
      </c>
      <c r="I30" s="31">
        <v>7.6201974000000003</v>
      </c>
      <c r="J30" s="31"/>
      <c r="K30" s="35"/>
    </row>
    <row r="31" spans="2:11" x14ac:dyDescent="0.25">
      <c r="B31" s="8" t="s">
        <v>616</v>
      </c>
      <c r="C31" s="57" t="s">
        <v>617</v>
      </c>
      <c r="D31" s="54" t="s">
        <v>618</v>
      </c>
      <c r="E31" s="6" t="s">
        <v>606</v>
      </c>
      <c r="F31" s="19">
        <v>23000000</v>
      </c>
      <c r="G31" s="24">
        <v>22910.92</v>
      </c>
      <c r="H31" s="24">
        <v>9.51</v>
      </c>
      <c r="I31" s="31">
        <v>7.5690061000000002</v>
      </c>
      <c r="J31" s="31"/>
      <c r="K31" s="35"/>
    </row>
    <row r="32" spans="2:11" x14ac:dyDescent="0.25">
      <c r="B32" s="8" t="s">
        <v>607</v>
      </c>
      <c r="C32" s="57" t="s">
        <v>608</v>
      </c>
      <c r="D32" s="54" t="s">
        <v>609</v>
      </c>
      <c r="E32" s="6" t="s">
        <v>606</v>
      </c>
      <c r="F32" s="19">
        <v>21500000</v>
      </c>
      <c r="G32" s="24">
        <v>21215.75</v>
      </c>
      <c r="H32" s="24">
        <v>8.81</v>
      </c>
      <c r="I32" s="31">
        <v>7.5978010999999999</v>
      </c>
      <c r="J32" s="31"/>
      <c r="K32" s="35"/>
    </row>
    <row r="33" spans="2:11" x14ac:dyDescent="0.25">
      <c r="B33" s="8" t="s">
        <v>619</v>
      </c>
      <c r="C33" s="57" t="s">
        <v>620</v>
      </c>
      <c r="D33" s="54" t="s">
        <v>621</v>
      </c>
      <c r="E33" s="6" t="s">
        <v>606</v>
      </c>
      <c r="F33" s="19">
        <v>16500000</v>
      </c>
      <c r="G33" s="24">
        <v>16469.34</v>
      </c>
      <c r="H33" s="24">
        <v>6.84</v>
      </c>
      <c r="I33" s="31">
        <v>7.5623467</v>
      </c>
      <c r="J33" s="31"/>
      <c r="K33" s="35"/>
    </row>
    <row r="34" spans="2:11" x14ac:dyDescent="0.25">
      <c r="B34" s="8" t="s">
        <v>631</v>
      </c>
      <c r="C34" s="57" t="s">
        <v>632</v>
      </c>
      <c r="D34" s="54" t="s">
        <v>633</v>
      </c>
      <c r="E34" s="6" t="s">
        <v>606</v>
      </c>
      <c r="F34" s="19">
        <v>11000000</v>
      </c>
      <c r="G34" s="24">
        <v>10869.79</v>
      </c>
      <c r="H34" s="24">
        <v>4.51</v>
      </c>
      <c r="I34" s="31">
        <v>7.5687468000000004</v>
      </c>
      <c r="J34" s="31"/>
      <c r="K34" s="35"/>
    </row>
    <row r="35" spans="2:11" x14ac:dyDescent="0.25">
      <c r="B35" s="8" t="s">
        <v>625</v>
      </c>
      <c r="C35" s="57" t="s">
        <v>626</v>
      </c>
      <c r="D35" s="54" t="s">
        <v>627</v>
      </c>
      <c r="E35" s="6" t="s">
        <v>606</v>
      </c>
      <c r="F35" s="19">
        <v>4000000</v>
      </c>
      <c r="G35" s="24">
        <v>3808.14</v>
      </c>
      <c r="H35" s="24">
        <v>1.58</v>
      </c>
      <c r="I35" s="31">
        <v>7.5175102000000003</v>
      </c>
      <c r="J35" s="31"/>
      <c r="K35" s="35"/>
    </row>
    <row r="36" spans="2:11" x14ac:dyDescent="0.25">
      <c r="B36" s="8" t="s">
        <v>1192</v>
      </c>
      <c r="C36" s="57" t="s">
        <v>1193</v>
      </c>
      <c r="D36" s="54" t="s">
        <v>1194</v>
      </c>
      <c r="E36" s="6" t="s">
        <v>606</v>
      </c>
      <c r="F36" s="19">
        <v>2000000</v>
      </c>
      <c r="G36" s="24">
        <v>1982.08</v>
      </c>
      <c r="H36" s="24">
        <v>0.82</v>
      </c>
      <c r="I36" s="31">
        <v>7.571599</v>
      </c>
      <c r="J36" s="31"/>
      <c r="K36" s="35"/>
    </row>
    <row r="37" spans="2:11" x14ac:dyDescent="0.25">
      <c r="C37" s="58" t="s">
        <v>39</v>
      </c>
      <c r="D37" s="54"/>
      <c r="E37" s="6"/>
      <c r="F37" s="19"/>
      <c r="G37" s="25">
        <v>159739.96</v>
      </c>
      <c r="H37" s="25">
        <v>66.319999999999993</v>
      </c>
      <c r="I37" s="31"/>
      <c r="J37" s="31"/>
      <c r="K37" s="35"/>
    </row>
    <row r="38" spans="2:11" x14ac:dyDescent="0.25">
      <c r="C38" s="57"/>
      <c r="D38" s="54"/>
      <c r="E38" s="6"/>
      <c r="F38" s="19"/>
      <c r="G38" s="24"/>
      <c r="H38" s="24"/>
      <c r="I38" s="31"/>
      <c r="J38" s="31"/>
      <c r="K38" s="35"/>
    </row>
    <row r="39" spans="2:11" x14ac:dyDescent="0.25">
      <c r="C39" s="58" t="s">
        <v>10</v>
      </c>
      <c r="D39" s="54"/>
      <c r="E39" s="6"/>
      <c r="F39" s="19"/>
      <c r="G39" s="24" t="s">
        <v>2</v>
      </c>
      <c r="H39" s="24" t="s">
        <v>2</v>
      </c>
      <c r="I39" s="31"/>
      <c r="J39" s="31"/>
      <c r="K39" s="35"/>
    </row>
    <row r="40" spans="2:11" x14ac:dyDescent="0.25">
      <c r="C40" s="57"/>
      <c r="D40" s="54"/>
      <c r="E40" s="6"/>
      <c r="F40" s="19"/>
      <c r="G40" s="24"/>
      <c r="H40" s="24"/>
      <c r="I40" s="31"/>
      <c r="J40" s="31"/>
      <c r="K40" s="35"/>
    </row>
    <row r="41" spans="2:11" x14ac:dyDescent="0.25">
      <c r="C41" s="58" t="s">
        <v>11</v>
      </c>
      <c r="D41" s="54"/>
      <c r="E41" s="6"/>
      <c r="F41" s="19"/>
      <c r="G41" s="24"/>
      <c r="H41" s="24"/>
      <c r="I41" s="31"/>
      <c r="J41" s="31"/>
      <c r="K41" s="35"/>
    </row>
    <row r="42" spans="2:11" x14ac:dyDescent="0.25">
      <c r="C42" s="57"/>
      <c r="D42" s="54"/>
      <c r="E42" s="6"/>
      <c r="F42" s="19"/>
      <c r="G42" s="24"/>
      <c r="H42" s="24"/>
      <c r="I42" s="31"/>
      <c r="J42" s="31"/>
      <c r="K42" s="35"/>
    </row>
    <row r="43" spans="2:11" x14ac:dyDescent="0.25">
      <c r="C43" s="58" t="s">
        <v>13</v>
      </c>
      <c r="D43" s="54"/>
      <c r="E43" s="6"/>
      <c r="F43" s="19"/>
      <c r="G43" s="24" t="s">
        <v>2</v>
      </c>
      <c r="H43" s="24" t="s">
        <v>2</v>
      </c>
      <c r="I43" s="31"/>
      <c r="J43" s="31"/>
      <c r="K43" s="35"/>
    </row>
    <row r="44" spans="2:11" x14ac:dyDescent="0.25">
      <c r="C44" s="57"/>
      <c r="D44" s="54"/>
      <c r="E44" s="6"/>
      <c r="F44" s="19"/>
      <c r="G44" s="24"/>
      <c r="H44" s="24"/>
      <c r="I44" s="31"/>
      <c r="J44" s="31"/>
      <c r="K44" s="35"/>
    </row>
    <row r="45" spans="2:11" x14ac:dyDescent="0.25">
      <c r="C45" s="58" t="s">
        <v>14</v>
      </c>
      <c r="D45" s="54"/>
      <c r="E45" s="6"/>
      <c r="F45" s="19"/>
      <c r="G45" s="24" t="s">
        <v>2</v>
      </c>
      <c r="H45" s="24" t="s">
        <v>2</v>
      </c>
      <c r="I45" s="31"/>
      <c r="J45" s="31"/>
      <c r="K45" s="35"/>
    </row>
    <row r="46" spans="2:11" x14ac:dyDescent="0.25">
      <c r="C46" s="57"/>
      <c r="D46" s="54"/>
      <c r="E46" s="6"/>
      <c r="F46" s="19"/>
      <c r="G46" s="24"/>
      <c r="H46" s="24"/>
      <c r="I46" s="31"/>
      <c r="J46" s="31"/>
      <c r="K46" s="35"/>
    </row>
    <row r="47" spans="2:11" x14ac:dyDescent="0.25">
      <c r="C47" s="58" t="s">
        <v>15</v>
      </c>
      <c r="D47" s="54"/>
      <c r="E47" s="6"/>
      <c r="F47" s="19"/>
      <c r="G47" s="24" t="s">
        <v>2</v>
      </c>
      <c r="H47" s="24" t="s">
        <v>2</v>
      </c>
      <c r="I47" s="31"/>
      <c r="J47" s="31"/>
      <c r="K47" s="35"/>
    </row>
    <row r="48" spans="2:11" x14ac:dyDescent="0.25">
      <c r="C48" s="57"/>
      <c r="D48" s="54"/>
      <c r="E48" s="6"/>
      <c r="F48" s="19"/>
      <c r="G48" s="24"/>
      <c r="H48" s="24"/>
      <c r="I48" s="31"/>
      <c r="J48" s="31"/>
      <c r="K48" s="35"/>
    </row>
    <row r="49" spans="1:11" x14ac:dyDescent="0.25">
      <c r="C49" s="58" t="s">
        <v>16</v>
      </c>
      <c r="D49" s="54"/>
      <c r="E49" s="6"/>
      <c r="F49" s="19"/>
      <c r="G49" s="24" t="s">
        <v>2</v>
      </c>
      <c r="H49" s="24" t="s">
        <v>2</v>
      </c>
      <c r="I49" s="31"/>
      <c r="J49" s="31"/>
      <c r="K49" s="35"/>
    </row>
    <row r="50" spans="1:11" x14ac:dyDescent="0.25">
      <c r="C50" s="57"/>
      <c r="D50" s="54"/>
      <c r="E50" s="6"/>
      <c r="F50" s="19"/>
      <c r="G50" s="24"/>
      <c r="H50" s="24"/>
      <c r="I50" s="31"/>
      <c r="J50" s="31"/>
      <c r="K50" s="35"/>
    </row>
    <row r="51" spans="1:11" x14ac:dyDescent="0.25">
      <c r="C51" s="58" t="s">
        <v>17</v>
      </c>
      <c r="D51" s="54"/>
      <c r="E51" s="6"/>
      <c r="F51" s="19"/>
      <c r="G51" s="24" t="s">
        <v>2</v>
      </c>
      <c r="H51" s="24" t="s">
        <v>2</v>
      </c>
      <c r="I51" s="31"/>
      <c r="J51" s="31"/>
      <c r="K51" s="35"/>
    </row>
    <row r="52" spans="1:11" x14ac:dyDescent="0.25">
      <c r="C52" s="57"/>
      <c r="D52" s="54"/>
      <c r="E52" s="6"/>
      <c r="F52" s="19"/>
      <c r="G52" s="24"/>
      <c r="H52" s="24"/>
      <c r="I52" s="31"/>
      <c r="J52" s="31"/>
      <c r="K52" s="35"/>
    </row>
    <row r="53" spans="1:11" x14ac:dyDescent="0.25">
      <c r="A53" s="10"/>
      <c r="B53" s="28"/>
      <c r="C53" s="58" t="s">
        <v>18</v>
      </c>
      <c r="D53" s="54"/>
      <c r="E53" s="6"/>
      <c r="F53" s="19"/>
      <c r="G53" s="24"/>
      <c r="H53" s="24"/>
      <c r="I53" s="31"/>
      <c r="J53" s="31"/>
      <c r="K53" s="35"/>
    </row>
    <row r="54" spans="1:11" x14ac:dyDescent="0.25">
      <c r="A54" s="28"/>
      <c r="B54" s="28"/>
      <c r="C54" s="58" t="s">
        <v>19</v>
      </c>
      <c r="D54" s="54"/>
      <c r="E54" s="6"/>
      <c r="F54" s="19"/>
      <c r="G54" s="24" t="s">
        <v>2</v>
      </c>
      <c r="H54" s="24" t="s">
        <v>2</v>
      </c>
      <c r="I54" s="31"/>
      <c r="J54" s="31"/>
      <c r="K54" s="35"/>
    </row>
    <row r="55" spans="1:11" x14ac:dyDescent="0.25">
      <c r="A55" s="28"/>
      <c r="B55" s="28"/>
      <c r="C55" s="58"/>
      <c r="D55" s="54"/>
      <c r="E55" s="6"/>
      <c r="F55" s="19"/>
      <c r="G55" s="24"/>
      <c r="H55" s="24"/>
      <c r="I55" s="31"/>
      <c r="J55" s="31"/>
      <c r="K55" s="35"/>
    </row>
    <row r="56" spans="1:11" x14ac:dyDescent="0.25">
      <c r="A56" s="28"/>
      <c r="B56" s="28"/>
      <c r="C56" s="58" t="s">
        <v>20</v>
      </c>
      <c r="D56" s="54"/>
      <c r="E56" s="6"/>
      <c r="F56" s="19"/>
      <c r="G56" s="24" t="s">
        <v>2</v>
      </c>
      <c r="H56" s="24" t="s">
        <v>2</v>
      </c>
      <c r="I56" s="31"/>
      <c r="J56" s="31"/>
      <c r="K56" s="35"/>
    </row>
    <row r="57" spans="1:11" x14ac:dyDescent="0.25">
      <c r="A57" s="28"/>
      <c r="B57" s="28"/>
      <c r="C57" s="58"/>
      <c r="D57" s="54"/>
      <c r="E57" s="6"/>
      <c r="F57" s="19"/>
      <c r="G57" s="24"/>
      <c r="H57" s="24"/>
      <c r="I57" s="31"/>
      <c r="J57" s="31"/>
      <c r="K57" s="35"/>
    </row>
    <row r="58" spans="1:11" x14ac:dyDescent="0.25">
      <c r="A58" s="28"/>
      <c r="B58" s="28"/>
      <c r="C58" s="58" t="s">
        <v>21</v>
      </c>
      <c r="D58" s="54"/>
      <c r="E58" s="6"/>
      <c r="F58" s="19"/>
      <c r="G58" s="24" t="s">
        <v>2</v>
      </c>
      <c r="H58" s="24" t="s">
        <v>2</v>
      </c>
      <c r="I58" s="31"/>
      <c r="J58" s="31"/>
      <c r="K58" s="35"/>
    </row>
    <row r="59" spans="1:11" x14ac:dyDescent="0.25">
      <c r="A59" s="28"/>
      <c r="B59" s="28"/>
      <c r="C59" s="58"/>
      <c r="D59" s="54"/>
      <c r="E59" s="6"/>
      <c r="F59" s="19"/>
      <c r="G59" s="24"/>
      <c r="H59" s="24"/>
      <c r="I59" s="31"/>
      <c r="J59" s="31"/>
      <c r="K59" s="35"/>
    </row>
    <row r="60" spans="1:11" x14ac:dyDescent="0.25">
      <c r="A60" s="28"/>
      <c r="B60" s="28"/>
      <c r="C60" s="58" t="s">
        <v>22</v>
      </c>
      <c r="D60" s="54"/>
      <c r="E60" s="6"/>
      <c r="F60" s="19"/>
      <c r="G60" s="24" t="s">
        <v>2</v>
      </c>
      <c r="H60" s="24" t="s">
        <v>2</v>
      </c>
      <c r="I60" s="31"/>
      <c r="J60" s="31"/>
      <c r="K60" s="35"/>
    </row>
    <row r="61" spans="1:11" x14ac:dyDescent="0.25">
      <c r="A61" s="28"/>
      <c r="B61" s="28"/>
      <c r="C61" s="58"/>
      <c r="D61" s="54"/>
      <c r="E61" s="6"/>
      <c r="F61" s="19"/>
      <c r="G61" s="24"/>
      <c r="H61" s="24"/>
      <c r="I61" s="31"/>
      <c r="J61" s="31"/>
      <c r="K61" s="35"/>
    </row>
    <row r="62" spans="1:11" x14ac:dyDescent="0.25">
      <c r="C62" s="59" t="s">
        <v>23</v>
      </c>
      <c r="D62" s="54"/>
      <c r="E62" s="6"/>
      <c r="F62" s="19"/>
      <c r="G62" s="24"/>
      <c r="H62" s="24"/>
      <c r="I62" s="31"/>
      <c r="J62" s="31"/>
      <c r="K62" s="35"/>
    </row>
    <row r="63" spans="1:11" x14ac:dyDescent="0.25">
      <c r="B63" s="8" t="s">
        <v>37</v>
      </c>
      <c r="C63" s="57" t="s">
        <v>38</v>
      </c>
      <c r="D63" s="54"/>
      <c r="E63" s="6"/>
      <c r="F63" s="19"/>
      <c r="G63" s="24">
        <v>43624.49</v>
      </c>
      <c r="H63" s="24">
        <v>18.12</v>
      </c>
      <c r="I63" s="31"/>
      <c r="J63" s="31"/>
      <c r="K63" s="35"/>
    </row>
    <row r="64" spans="1:11" x14ac:dyDescent="0.25">
      <c r="C64" s="58" t="s">
        <v>39</v>
      </c>
      <c r="D64" s="54"/>
      <c r="E64" s="6"/>
      <c r="F64" s="19"/>
      <c r="G64" s="25">
        <v>43624.49</v>
      </c>
      <c r="H64" s="25">
        <v>18.12</v>
      </c>
      <c r="I64" s="31"/>
      <c r="J64" s="31"/>
      <c r="K64" s="35"/>
    </row>
    <row r="65" spans="1:256" x14ac:dyDescent="0.25">
      <c r="C65" s="57"/>
      <c r="D65" s="54"/>
      <c r="E65" s="6"/>
      <c r="F65" s="19"/>
      <c r="G65" s="24"/>
      <c r="H65" s="24"/>
      <c r="I65" s="31"/>
      <c r="J65" s="31"/>
      <c r="K65" s="35"/>
    </row>
    <row r="66" spans="1:256" x14ac:dyDescent="0.25">
      <c r="A66" s="10"/>
      <c r="B66" s="28"/>
      <c r="C66" s="58" t="s">
        <v>24</v>
      </c>
      <c r="D66" s="54"/>
      <c r="E66" s="6"/>
      <c r="F66" s="19"/>
      <c r="G66" s="24"/>
      <c r="H66" s="24"/>
      <c r="I66" s="31"/>
      <c r="J66" s="31"/>
      <c r="K66" s="35"/>
    </row>
    <row r="67" spans="1:256" s="2" customFormat="1" ht="13.5" x14ac:dyDescent="0.25">
      <c r="A67" s="28"/>
      <c r="B67" s="28"/>
      <c r="C67" s="57" t="s">
        <v>4648</v>
      </c>
      <c r="D67" s="54"/>
      <c r="E67" s="6"/>
      <c r="F67" s="19"/>
      <c r="G67" s="24" t="s">
        <v>2</v>
      </c>
      <c r="H67" s="24" t="s">
        <v>2</v>
      </c>
      <c r="I67" s="31"/>
      <c r="J67" s="31"/>
      <c r="K67" s="35"/>
      <c r="L67" s="3"/>
      <c r="AI67" s="3"/>
      <c r="AV67" s="3"/>
      <c r="AX67" s="3"/>
      <c r="BB67" s="3"/>
    </row>
    <row r="68" spans="1:256" x14ac:dyDescent="0.25">
      <c r="B68" s="8"/>
      <c r="C68" s="57" t="s">
        <v>40</v>
      </c>
      <c r="D68" s="54"/>
      <c r="E68" s="6"/>
      <c r="F68" s="19"/>
      <c r="G68" s="24">
        <v>2521.73</v>
      </c>
      <c r="H68" s="24">
        <v>1.06</v>
      </c>
      <c r="I68" s="31"/>
      <c r="J68" s="31"/>
      <c r="K68" s="35"/>
    </row>
    <row r="69" spans="1:256" x14ac:dyDescent="0.25">
      <c r="C69" s="58" t="s">
        <v>39</v>
      </c>
      <c r="D69" s="54"/>
      <c r="E69" s="6"/>
      <c r="F69" s="19"/>
      <c r="G69" s="25">
        <v>2521.73</v>
      </c>
      <c r="H69" s="25">
        <v>1.06</v>
      </c>
      <c r="I69" s="31"/>
      <c r="J69" s="31"/>
      <c r="K69" s="35"/>
    </row>
    <row r="70" spans="1:256" x14ac:dyDescent="0.25">
      <c r="C70" s="57"/>
      <c r="D70" s="54"/>
      <c r="E70" s="6"/>
      <c r="F70" s="19"/>
      <c r="G70" s="24"/>
      <c r="H70" s="24"/>
      <c r="I70" s="31"/>
      <c r="J70" s="31"/>
      <c r="K70" s="35"/>
    </row>
    <row r="71" spans="1:256" x14ac:dyDescent="0.25">
      <c r="C71" s="60" t="s">
        <v>41</v>
      </c>
      <c r="D71" s="55"/>
      <c r="E71" s="5"/>
      <c r="F71" s="20"/>
      <c r="G71" s="26">
        <v>240791.69</v>
      </c>
      <c r="H71" s="26">
        <v>100</v>
      </c>
      <c r="I71" s="32"/>
      <c r="J71" s="32"/>
      <c r="K71" s="36"/>
    </row>
    <row r="73" spans="1:256" ht="15.75" x14ac:dyDescent="0.3">
      <c r="C73" s="50" t="s">
        <v>4478</v>
      </c>
      <c r="D73" s="50"/>
      <c r="E73" s="50"/>
      <c r="F73" s="50"/>
      <c r="G73" s="51"/>
      <c r="H73" s="51"/>
      <c r="I73" s="51"/>
      <c r="J73" s="50"/>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row>
    <row r="74" spans="1:256" ht="27" x14ac:dyDescent="0.25">
      <c r="C74" s="43" t="s">
        <v>4473</v>
      </c>
      <c r="D74" s="43" t="s">
        <v>4474</v>
      </c>
      <c r="E74" s="43" t="s">
        <v>4669</v>
      </c>
      <c r="F74" s="43" t="s">
        <v>4475</v>
      </c>
      <c r="G74" s="44" t="s">
        <v>31</v>
      </c>
      <c r="H74" s="45" t="s">
        <v>4670</v>
      </c>
      <c r="I74" s="44" t="s">
        <v>33</v>
      </c>
      <c r="J74" s="43" t="s">
        <v>36</v>
      </c>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row>
    <row r="75" spans="1:256" x14ac:dyDescent="0.25">
      <c r="C75" s="43" t="s">
        <v>4671</v>
      </c>
      <c r="D75" s="43"/>
      <c r="E75" s="43"/>
      <c r="F75" s="43"/>
      <c r="G75" s="44"/>
      <c r="H75" s="45"/>
      <c r="I75" s="44"/>
      <c r="J75" s="43"/>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row>
    <row r="76" spans="1:256" x14ac:dyDescent="0.25">
      <c r="C76" s="46" t="s">
        <v>4673</v>
      </c>
      <c r="D76" s="107"/>
      <c r="E76" s="107"/>
      <c r="F76" s="107"/>
      <c r="G76" s="108"/>
      <c r="H76" s="109">
        <v>-17500</v>
      </c>
      <c r="I76" s="47">
        <f>H76/$G$71*100</f>
        <v>-7.2676926682976468</v>
      </c>
      <c r="J76" s="107"/>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row>
    <row r="77" spans="1:256" x14ac:dyDescent="0.25">
      <c r="C77" s="46" t="s">
        <v>4674</v>
      </c>
      <c r="D77" s="107"/>
      <c r="E77" s="107"/>
      <c r="F77" s="107"/>
      <c r="G77" s="108"/>
      <c r="H77" s="109">
        <v>-15000</v>
      </c>
      <c r="I77" s="47">
        <f>H77/$G$71*100</f>
        <v>-6.229450858540841</v>
      </c>
      <c r="J77" s="10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row>
    <row r="78" spans="1:256" x14ac:dyDescent="0.25">
      <c r="C78" s="46" t="s">
        <v>4672</v>
      </c>
      <c r="D78" s="107"/>
      <c r="E78" s="107"/>
      <c r="F78" s="107"/>
      <c r="G78" s="108"/>
      <c r="H78" s="109">
        <v>-10000</v>
      </c>
      <c r="I78" s="47">
        <f>H78/$G$71*100</f>
        <v>-4.1529672390272268</v>
      </c>
      <c r="J78" s="107"/>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row>
    <row r="79" spans="1:256" x14ac:dyDescent="0.25">
      <c r="C79" s="48" t="s">
        <v>4477</v>
      </c>
      <c r="D79" s="48"/>
      <c r="E79" s="48"/>
      <c r="F79" s="48"/>
      <c r="G79" s="49"/>
      <c r="H79" s="49">
        <f>SUM(H76:H78)</f>
        <v>-42500</v>
      </c>
      <c r="I79" s="49">
        <f>SUM(I76:I78)</f>
        <v>-17.650110765865715</v>
      </c>
      <c r="J79" s="48"/>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row>
    <row r="81" spans="3:11" x14ac:dyDescent="0.25">
      <c r="C81" s="1" t="s">
        <v>42</v>
      </c>
    </row>
    <row r="82" spans="3:11" x14ac:dyDescent="0.25">
      <c r="C82" s="37" t="s">
        <v>43</v>
      </c>
      <c r="D82" s="37"/>
      <c r="E82" s="37"/>
      <c r="F82" s="37"/>
      <c r="G82" s="37"/>
      <c r="H82" s="37"/>
      <c r="I82" s="37"/>
      <c r="J82" s="37"/>
      <c r="K82" s="37"/>
    </row>
    <row r="83" spans="3:11" x14ac:dyDescent="0.25">
      <c r="C83" s="2" t="s">
        <v>44</v>
      </c>
    </row>
    <row r="84" spans="3:11" x14ac:dyDescent="0.25">
      <c r="C84" s="2" t="s">
        <v>45</v>
      </c>
    </row>
    <row r="85" spans="3:11" x14ac:dyDescent="0.25">
      <c r="C85" s="2" t="s">
        <v>46</v>
      </c>
    </row>
    <row r="86" spans="3:11" x14ac:dyDescent="0.25">
      <c r="C86" s="2" t="s">
        <v>47</v>
      </c>
    </row>
    <row r="88" spans="3:11" x14ac:dyDescent="0.25">
      <c r="C88" s="114" t="s">
        <v>4724</v>
      </c>
      <c r="E88" s="114" t="s">
        <v>4725</v>
      </c>
      <c r="F88" s="115"/>
    </row>
    <row r="89" spans="3:11" x14ac:dyDescent="0.25">
      <c r="E89" s="2" t="s">
        <v>4740</v>
      </c>
    </row>
  </sheetData>
  <sortState xmlns:xlrd2="http://schemas.microsoft.com/office/spreadsheetml/2017/richdata2" ref="A76:IV78">
    <sortCondition ref="H76:H78"/>
  </sortState>
  <hyperlinks>
    <hyperlink ref="J2" location="'Index'!A1" display="'Index'!A1" xr:uid="{00000000-0004-0000-2500-000000000000}"/>
  </hyperlinks>
  <pageMargins left="0.7" right="0.7" top="0.75" bottom="0.75" header="0.3" footer="0.3"/>
  <pageSetup orientation="portrait" horizontalDpi="4294967293"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116"/>
  <dimension ref="A1:IV142"/>
  <sheetViews>
    <sheetView showGridLines="0" zoomScale="90" zoomScaleNormal="90" workbookViewId="0">
      <pane ySplit="6" topLeftCell="A122"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1195</v>
      </c>
      <c r="J2" s="38" t="s">
        <v>4466</v>
      </c>
    </row>
    <row r="3" spans="1:54" ht="16.5" x14ac:dyDescent="0.3">
      <c r="C3" s="1" t="s">
        <v>26</v>
      </c>
      <c r="D3" s="21" t="s">
        <v>1196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C16" s="58" t="s">
        <v>5</v>
      </c>
      <c r="D16" s="54"/>
      <c r="E16" s="6"/>
      <c r="F16" s="19"/>
      <c r="G16" s="24"/>
      <c r="H16" s="24"/>
      <c r="I16" s="31"/>
      <c r="J16" s="31"/>
      <c r="K16" s="35"/>
    </row>
    <row r="17" spans="1:11" x14ac:dyDescent="0.25">
      <c r="C17" s="57"/>
      <c r="D17" s="54"/>
      <c r="E17" s="6"/>
      <c r="F17" s="19"/>
      <c r="G17" s="24"/>
      <c r="H17" s="24"/>
      <c r="I17" s="31"/>
      <c r="J17" s="31"/>
      <c r="K17" s="35"/>
    </row>
    <row r="18" spans="1:11" x14ac:dyDescent="0.25">
      <c r="C18" s="58" t="s">
        <v>6</v>
      </c>
      <c r="D18" s="54"/>
      <c r="E18" s="6"/>
      <c r="F18" s="19"/>
      <c r="G18" s="24" t="s">
        <v>2</v>
      </c>
      <c r="H18" s="24" t="s">
        <v>2</v>
      </c>
      <c r="I18" s="31"/>
      <c r="J18" s="31"/>
      <c r="K18" s="35"/>
    </row>
    <row r="19" spans="1:11" x14ac:dyDescent="0.25">
      <c r="C19" s="57"/>
      <c r="D19" s="54"/>
      <c r="E19" s="6"/>
      <c r="F19" s="19"/>
      <c r="G19" s="24"/>
      <c r="H19" s="24"/>
      <c r="I19" s="31"/>
      <c r="J19" s="31"/>
      <c r="K19" s="35"/>
    </row>
    <row r="20" spans="1:11" x14ac:dyDescent="0.25">
      <c r="C20" s="58" t="s">
        <v>7</v>
      </c>
      <c r="D20" s="54"/>
      <c r="E20" s="6"/>
      <c r="F20" s="19"/>
      <c r="G20" s="24" t="s">
        <v>2</v>
      </c>
      <c r="H20" s="24" t="s">
        <v>2</v>
      </c>
      <c r="I20" s="31"/>
      <c r="J20" s="31"/>
      <c r="K20" s="35"/>
    </row>
    <row r="21" spans="1:11" x14ac:dyDescent="0.25">
      <c r="C21" s="57"/>
      <c r="D21" s="54"/>
      <c r="E21" s="6"/>
      <c r="F21" s="19"/>
      <c r="G21" s="24"/>
      <c r="H21" s="24"/>
      <c r="I21" s="31"/>
      <c r="J21" s="31"/>
      <c r="K21" s="35"/>
    </row>
    <row r="22" spans="1:11" x14ac:dyDescent="0.25">
      <c r="C22" s="58" t="s">
        <v>8</v>
      </c>
      <c r="D22" s="54"/>
      <c r="E22" s="6"/>
      <c r="F22" s="19"/>
      <c r="G22" s="24" t="s">
        <v>2</v>
      </c>
      <c r="H22" s="24" t="s">
        <v>2</v>
      </c>
      <c r="I22" s="31"/>
      <c r="J22" s="31"/>
      <c r="K22" s="35"/>
    </row>
    <row r="23" spans="1:11" x14ac:dyDescent="0.25">
      <c r="C23" s="57"/>
      <c r="D23" s="54"/>
      <c r="E23" s="6"/>
      <c r="F23" s="19"/>
      <c r="G23" s="24"/>
      <c r="H23" s="24"/>
      <c r="I23" s="31"/>
      <c r="J23" s="31"/>
      <c r="K23" s="35"/>
    </row>
    <row r="24" spans="1:11" x14ac:dyDescent="0.25">
      <c r="C24" s="58" t="s">
        <v>9</v>
      </c>
      <c r="D24" s="54"/>
      <c r="E24" s="6"/>
      <c r="F24" s="19"/>
      <c r="G24" s="24" t="s">
        <v>2</v>
      </c>
      <c r="H24" s="24" t="s">
        <v>2</v>
      </c>
      <c r="I24" s="31"/>
      <c r="J24" s="31"/>
      <c r="K24" s="35"/>
    </row>
    <row r="25" spans="1:11" x14ac:dyDescent="0.25">
      <c r="C25" s="57"/>
      <c r="D25" s="54"/>
      <c r="E25" s="6"/>
      <c r="F25" s="19"/>
      <c r="G25" s="24"/>
      <c r="H25" s="24"/>
      <c r="I25" s="31"/>
      <c r="J25" s="31"/>
      <c r="K25" s="35"/>
    </row>
    <row r="26" spans="1:11" x14ac:dyDescent="0.25">
      <c r="C26" s="58" t="s">
        <v>10</v>
      </c>
      <c r="D26" s="54"/>
      <c r="E26" s="6"/>
      <c r="F26" s="19"/>
      <c r="G26" s="24" t="s">
        <v>2</v>
      </c>
      <c r="H26" s="24" t="s">
        <v>2</v>
      </c>
      <c r="I26" s="31"/>
      <c r="J26" s="31"/>
      <c r="K26" s="35"/>
    </row>
    <row r="27" spans="1:11" x14ac:dyDescent="0.25">
      <c r="C27" s="57"/>
      <c r="D27" s="54"/>
      <c r="E27" s="6"/>
      <c r="F27" s="19"/>
      <c r="G27" s="24"/>
      <c r="H27" s="24"/>
      <c r="I27" s="31"/>
      <c r="J27" s="31"/>
      <c r="K27" s="35"/>
    </row>
    <row r="28" spans="1:11" x14ac:dyDescent="0.25">
      <c r="A28" s="10"/>
      <c r="B28" s="28"/>
      <c r="C28" s="58" t="s">
        <v>11</v>
      </c>
      <c r="D28" s="54"/>
      <c r="E28" s="6"/>
      <c r="F28" s="19"/>
      <c r="G28" s="24"/>
      <c r="H28" s="24"/>
      <c r="I28" s="31"/>
      <c r="J28" s="31"/>
      <c r="K28" s="35"/>
    </row>
    <row r="29" spans="1:11" x14ac:dyDescent="0.25">
      <c r="C29" s="59" t="s">
        <v>13</v>
      </c>
      <c r="D29" s="54"/>
      <c r="E29" s="6"/>
      <c r="F29" s="19"/>
      <c r="G29" s="24"/>
      <c r="H29" s="24"/>
      <c r="I29" s="31"/>
      <c r="J29" s="31"/>
      <c r="K29" s="35"/>
    </row>
    <row r="30" spans="1:11" x14ac:dyDescent="0.25">
      <c r="B30" s="8" t="s">
        <v>1197</v>
      </c>
      <c r="C30" s="57" t="s">
        <v>1198</v>
      </c>
      <c r="D30" s="54" t="s">
        <v>1199</v>
      </c>
      <c r="E30" s="6" t="s">
        <v>664</v>
      </c>
      <c r="F30" s="19">
        <v>12000</v>
      </c>
      <c r="G30" s="24">
        <v>57966.6</v>
      </c>
      <c r="H30" s="24">
        <v>2.98</v>
      </c>
      <c r="I30" s="31">
        <v>7.8551000000000002</v>
      </c>
      <c r="J30" s="31"/>
      <c r="K30" s="35" t="s">
        <v>550</v>
      </c>
    </row>
    <row r="31" spans="1:11" x14ac:dyDescent="0.25">
      <c r="B31" s="8" t="s">
        <v>1200</v>
      </c>
      <c r="C31" s="57" t="s">
        <v>1201</v>
      </c>
      <c r="D31" s="54" t="s">
        <v>1202</v>
      </c>
      <c r="E31" s="6" t="s">
        <v>664</v>
      </c>
      <c r="F31" s="19">
        <v>11000</v>
      </c>
      <c r="G31" s="24">
        <v>51165.62</v>
      </c>
      <c r="H31" s="24">
        <v>2.63</v>
      </c>
      <c r="I31" s="31">
        <v>8.3650000000000002</v>
      </c>
      <c r="J31" s="31"/>
      <c r="K31" s="35" t="s">
        <v>550</v>
      </c>
    </row>
    <row r="32" spans="1:11" x14ac:dyDescent="0.25">
      <c r="B32" s="8" t="s">
        <v>1203</v>
      </c>
      <c r="C32" s="57" t="s">
        <v>58</v>
      </c>
      <c r="D32" s="54" t="s">
        <v>1204</v>
      </c>
      <c r="E32" s="6" t="s">
        <v>664</v>
      </c>
      <c r="F32" s="19">
        <v>10600</v>
      </c>
      <c r="G32" s="24">
        <v>49223.91</v>
      </c>
      <c r="H32" s="24">
        <v>2.5299999999999998</v>
      </c>
      <c r="I32" s="31">
        <v>8</v>
      </c>
      <c r="J32" s="31"/>
      <c r="K32" s="35" t="s">
        <v>550</v>
      </c>
    </row>
    <row r="33" spans="2:11" x14ac:dyDescent="0.25">
      <c r="B33" s="8" t="s">
        <v>1205</v>
      </c>
      <c r="C33" s="57" t="s">
        <v>547</v>
      </c>
      <c r="D33" s="54" t="s">
        <v>1206</v>
      </c>
      <c r="E33" s="6" t="s">
        <v>664</v>
      </c>
      <c r="F33" s="19">
        <v>10000</v>
      </c>
      <c r="G33" s="24">
        <v>49006.05</v>
      </c>
      <c r="H33" s="24">
        <v>2.52</v>
      </c>
      <c r="I33" s="31">
        <v>8.1351999999999993</v>
      </c>
      <c r="J33" s="31"/>
      <c r="K33" s="35" t="s">
        <v>550</v>
      </c>
    </row>
    <row r="34" spans="2:11" x14ac:dyDescent="0.25">
      <c r="B34" s="8" t="s">
        <v>1207</v>
      </c>
      <c r="C34" s="57" t="s">
        <v>1198</v>
      </c>
      <c r="D34" s="54" t="s">
        <v>1208</v>
      </c>
      <c r="E34" s="6" t="s">
        <v>664</v>
      </c>
      <c r="F34" s="19">
        <v>10000</v>
      </c>
      <c r="G34" s="24">
        <v>47066.3</v>
      </c>
      <c r="H34" s="24">
        <v>2.42</v>
      </c>
      <c r="I34" s="31">
        <v>7.9549000000000003</v>
      </c>
      <c r="J34" s="31"/>
      <c r="K34" s="35"/>
    </row>
    <row r="35" spans="2:11" x14ac:dyDescent="0.25">
      <c r="B35" s="8" t="s">
        <v>1209</v>
      </c>
      <c r="C35" s="57" t="s">
        <v>1075</v>
      </c>
      <c r="D35" s="54" t="s">
        <v>1210</v>
      </c>
      <c r="E35" s="6" t="s">
        <v>664</v>
      </c>
      <c r="F35" s="19">
        <v>9700</v>
      </c>
      <c r="G35" s="24">
        <v>45083.08</v>
      </c>
      <c r="H35" s="24">
        <v>2.3199999999999998</v>
      </c>
      <c r="I35" s="31">
        <v>9.1300000000000008</v>
      </c>
      <c r="J35" s="31"/>
      <c r="K35" s="35" t="s">
        <v>550</v>
      </c>
    </row>
    <row r="36" spans="2:11" x14ac:dyDescent="0.25">
      <c r="B36" s="8" t="s">
        <v>1211</v>
      </c>
      <c r="C36" s="57" t="s">
        <v>116</v>
      </c>
      <c r="D36" s="54" t="s">
        <v>1212</v>
      </c>
      <c r="E36" s="6" t="s">
        <v>664</v>
      </c>
      <c r="F36" s="19">
        <v>6000</v>
      </c>
      <c r="G36" s="24">
        <v>29887.68</v>
      </c>
      <c r="H36" s="24">
        <v>1.54</v>
      </c>
      <c r="I36" s="31">
        <v>7.2195</v>
      </c>
      <c r="J36" s="31"/>
      <c r="K36" s="35" t="s">
        <v>550</v>
      </c>
    </row>
    <row r="37" spans="2:11" x14ac:dyDescent="0.25">
      <c r="B37" s="8" t="s">
        <v>1213</v>
      </c>
      <c r="C37" s="57" t="s">
        <v>1124</v>
      </c>
      <c r="D37" s="54" t="s">
        <v>1214</v>
      </c>
      <c r="E37" s="6" t="s">
        <v>664</v>
      </c>
      <c r="F37" s="19">
        <v>6000</v>
      </c>
      <c r="G37" s="24">
        <v>29602.02</v>
      </c>
      <c r="H37" s="24">
        <v>1.52</v>
      </c>
      <c r="I37" s="31">
        <v>7.9147999999999996</v>
      </c>
      <c r="J37" s="31"/>
      <c r="K37" s="35" t="s">
        <v>550</v>
      </c>
    </row>
    <row r="38" spans="2:11" x14ac:dyDescent="0.25">
      <c r="B38" s="8" t="s">
        <v>1215</v>
      </c>
      <c r="C38" s="57" t="s">
        <v>1216</v>
      </c>
      <c r="D38" s="54" t="s">
        <v>1217</v>
      </c>
      <c r="E38" s="6" t="s">
        <v>664</v>
      </c>
      <c r="F38" s="19">
        <v>6000</v>
      </c>
      <c r="G38" s="24">
        <v>29397.24</v>
      </c>
      <c r="H38" s="24">
        <v>1.51</v>
      </c>
      <c r="I38" s="31">
        <v>8.1349</v>
      </c>
      <c r="J38" s="31"/>
      <c r="K38" s="35" t="s">
        <v>550</v>
      </c>
    </row>
    <row r="39" spans="2:11" x14ac:dyDescent="0.25">
      <c r="B39" s="8" t="s">
        <v>1218</v>
      </c>
      <c r="C39" s="57" t="s">
        <v>1219</v>
      </c>
      <c r="D39" s="54" t="s">
        <v>1220</v>
      </c>
      <c r="E39" s="6" t="s">
        <v>664</v>
      </c>
      <c r="F39" s="19">
        <v>5000</v>
      </c>
      <c r="G39" s="24">
        <v>24659.5</v>
      </c>
      <c r="H39" s="24">
        <v>1.27</v>
      </c>
      <c r="I39" s="31">
        <v>7.8749000000000002</v>
      </c>
      <c r="J39" s="31"/>
      <c r="K39" s="35" t="s">
        <v>550</v>
      </c>
    </row>
    <row r="40" spans="2:11" x14ac:dyDescent="0.25">
      <c r="B40" s="8" t="s">
        <v>1221</v>
      </c>
      <c r="C40" s="57" t="s">
        <v>987</v>
      </c>
      <c r="D40" s="54" t="s">
        <v>1222</v>
      </c>
      <c r="E40" s="6" t="s">
        <v>664</v>
      </c>
      <c r="F40" s="19">
        <v>5000</v>
      </c>
      <c r="G40" s="24">
        <v>24499.45</v>
      </c>
      <c r="H40" s="24">
        <v>1.26</v>
      </c>
      <c r="I40" s="31">
        <v>7.6097000000000001</v>
      </c>
      <c r="J40" s="31"/>
      <c r="K40" s="35" t="s">
        <v>550</v>
      </c>
    </row>
    <row r="41" spans="2:11" x14ac:dyDescent="0.25">
      <c r="B41" s="8" t="s">
        <v>1223</v>
      </c>
      <c r="C41" s="57" t="s">
        <v>597</v>
      </c>
      <c r="D41" s="54" t="s">
        <v>1224</v>
      </c>
      <c r="E41" s="6" t="s">
        <v>664</v>
      </c>
      <c r="F41" s="19">
        <v>4400</v>
      </c>
      <c r="G41" s="24">
        <v>21919.81</v>
      </c>
      <c r="H41" s="24">
        <v>1.1299999999999999</v>
      </c>
      <c r="I41" s="31">
        <v>8.9018999999999995</v>
      </c>
      <c r="J41" s="31"/>
      <c r="K41" s="35" t="s">
        <v>550</v>
      </c>
    </row>
    <row r="42" spans="2:11" x14ac:dyDescent="0.25">
      <c r="B42" s="8" t="s">
        <v>1225</v>
      </c>
      <c r="C42" s="57" t="s">
        <v>4668</v>
      </c>
      <c r="D42" s="54" t="s">
        <v>1227</v>
      </c>
      <c r="E42" s="6" t="s">
        <v>664</v>
      </c>
      <c r="F42" s="19">
        <v>4000</v>
      </c>
      <c r="G42" s="24">
        <v>19902.66</v>
      </c>
      <c r="H42" s="24">
        <v>1.02</v>
      </c>
      <c r="I42" s="31">
        <v>8.1151</v>
      </c>
      <c r="J42" s="31"/>
      <c r="K42" s="35" t="s">
        <v>550</v>
      </c>
    </row>
    <row r="43" spans="2:11" x14ac:dyDescent="0.25">
      <c r="B43" s="8" t="s">
        <v>1228</v>
      </c>
      <c r="C43" s="57" t="s">
        <v>1198</v>
      </c>
      <c r="D43" s="54" t="s">
        <v>1229</v>
      </c>
      <c r="E43" s="6" t="s">
        <v>664</v>
      </c>
      <c r="F43" s="19">
        <v>4000</v>
      </c>
      <c r="G43" s="24">
        <v>19691.88</v>
      </c>
      <c r="H43" s="24">
        <v>1.01</v>
      </c>
      <c r="I43" s="31">
        <v>7.6148999999999996</v>
      </c>
      <c r="J43" s="31"/>
      <c r="K43" s="35" t="s">
        <v>550</v>
      </c>
    </row>
    <row r="44" spans="2:11" x14ac:dyDescent="0.25">
      <c r="B44" s="8" t="s">
        <v>1230</v>
      </c>
      <c r="C44" s="57" t="s">
        <v>58</v>
      </c>
      <c r="D44" s="54" t="s">
        <v>1231</v>
      </c>
      <c r="E44" s="6" t="s">
        <v>664</v>
      </c>
      <c r="F44" s="19">
        <v>4000</v>
      </c>
      <c r="G44" s="24">
        <v>19250.62</v>
      </c>
      <c r="H44" s="24">
        <v>0.99</v>
      </c>
      <c r="I44" s="31">
        <v>7.85</v>
      </c>
      <c r="J44" s="31"/>
      <c r="K44" s="35" t="s">
        <v>550</v>
      </c>
    </row>
    <row r="45" spans="2:11" x14ac:dyDescent="0.25">
      <c r="B45" s="8" t="s">
        <v>1232</v>
      </c>
      <c r="C45" s="57" t="s">
        <v>1233</v>
      </c>
      <c r="D45" s="54" t="s">
        <v>1234</v>
      </c>
      <c r="E45" s="6" t="s">
        <v>664</v>
      </c>
      <c r="F45" s="19">
        <v>3000</v>
      </c>
      <c r="G45" s="24">
        <v>14954.12</v>
      </c>
      <c r="H45" s="24">
        <v>0.77</v>
      </c>
      <c r="I45" s="31">
        <v>7.9996999999999998</v>
      </c>
      <c r="J45" s="31"/>
      <c r="K45" s="35" t="s">
        <v>550</v>
      </c>
    </row>
    <row r="46" spans="2:11" x14ac:dyDescent="0.25">
      <c r="B46" s="8" t="s">
        <v>1235</v>
      </c>
      <c r="C46" s="57" t="s">
        <v>1236</v>
      </c>
      <c r="D46" s="54" t="s">
        <v>1237</v>
      </c>
      <c r="E46" s="6" t="s">
        <v>664</v>
      </c>
      <c r="F46" s="19">
        <v>3000</v>
      </c>
      <c r="G46" s="24">
        <v>14694.11</v>
      </c>
      <c r="H46" s="24">
        <v>0.76</v>
      </c>
      <c r="I46" s="31">
        <v>7.6752000000000002</v>
      </c>
      <c r="J46" s="31"/>
      <c r="K46" s="35" t="s">
        <v>550</v>
      </c>
    </row>
    <row r="47" spans="2:11" x14ac:dyDescent="0.25">
      <c r="B47" s="8" t="s">
        <v>1238</v>
      </c>
      <c r="C47" s="57" t="s">
        <v>1239</v>
      </c>
      <c r="D47" s="54" t="s">
        <v>1240</v>
      </c>
      <c r="E47" s="6" t="s">
        <v>664</v>
      </c>
      <c r="F47" s="19">
        <v>3000</v>
      </c>
      <c r="G47" s="24">
        <v>14168.36</v>
      </c>
      <c r="H47" s="24">
        <v>0.73</v>
      </c>
      <c r="I47" s="31">
        <v>8.4349000000000007</v>
      </c>
      <c r="J47" s="31"/>
      <c r="K47" s="35" t="s">
        <v>550</v>
      </c>
    </row>
    <row r="48" spans="2:11" x14ac:dyDescent="0.25">
      <c r="B48" s="8" t="s">
        <v>1241</v>
      </c>
      <c r="C48" s="57" t="s">
        <v>1242</v>
      </c>
      <c r="D48" s="54" t="s">
        <v>1243</v>
      </c>
      <c r="E48" s="6" t="s">
        <v>664</v>
      </c>
      <c r="F48" s="19">
        <v>2500</v>
      </c>
      <c r="G48" s="24">
        <v>12487.93</v>
      </c>
      <c r="H48" s="24">
        <v>0.64</v>
      </c>
      <c r="I48" s="31">
        <v>7.0622999999999996</v>
      </c>
      <c r="J48" s="31"/>
      <c r="K48" s="35" t="s">
        <v>550</v>
      </c>
    </row>
    <row r="49" spans="2:11" x14ac:dyDescent="0.25">
      <c r="B49" s="8" t="s">
        <v>1244</v>
      </c>
      <c r="C49" s="57" t="s">
        <v>58</v>
      </c>
      <c r="D49" s="54" t="s">
        <v>1245</v>
      </c>
      <c r="E49" s="6" t="s">
        <v>664</v>
      </c>
      <c r="F49" s="19">
        <v>2500</v>
      </c>
      <c r="G49" s="24">
        <v>11810.58</v>
      </c>
      <c r="H49" s="24">
        <v>0.61</v>
      </c>
      <c r="I49" s="31">
        <v>7.98</v>
      </c>
      <c r="J49" s="31"/>
      <c r="K49" s="35" t="s">
        <v>550</v>
      </c>
    </row>
    <row r="50" spans="2:11" x14ac:dyDescent="0.25">
      <c r="B50" s="8" t="s">
        <v>1246</v>
      </c>
      <c r="C50" s="57" t="s">
        <v>1233</v>
      </c>
      <c r="D50" s="54" t="s">
        <v>1247</v>
      </c>
      <c r="E50" s="6" t="s">
        <v>664</v>
      </c>
      <c r="F50" s="19">
        <v>2000</v>
      </c>
      <c r="G50" s="24">
        <v>9809.27</v>
      </c>
      <c r="H50" s="24">
        <v>0.5</v>
      </c>
      <c r="I50" s="31">
        <v>8.6550999999999991</v>
      </c>
      <c r="J50" s="31"/>
      <c r="K50" s="35" t="s">
        <v>550</v>
      </c>
    </row>
    <row r="51" spans="2:11" x14ac:dyDescent="0.25">
      <c r="B51" s="8" t="s">
        <v>1248</v>
      </c>
      <c r="C51" s="57" t="s">
        <v>1233</v>
      </c>
      <c r="D51" s="54" t="s">
        <v>1249</v>
      </c>
      <c r="E51" s="6" t="s">
        <v>664</v>
      </c>
      <c r="F51" s="19">
        <v>2000</v>
      </c>
      <c r="G51" s="24">
        <v>9735.08</v>
      </c>
      <c r="H51" s="24">
        <v>0.5</v>
      </c>
      <c r="I51" s="31">
        <v>8.7899999999999991</v>
      </c>
      <c r="J51" s="31"/>
      <c r="K51" s="35" t="s">
        <v>550</v>
      </c>
    </row>
    <row r="52" spans="2:11" x14ac:dyDescent="0.25">
      <c r="B52" s="8" t="s">
        <v>1250</v>
      </c>
      <c r="C52" s="57" t="s">
        <v>1233</v>
      </c>
      <c r="D52" s="54" t="s">
        <v>1251</v>
      </c>
      <c r="E52" s="6" t="s">
        <v>664</v>
      </c>
      <c r="F52" s="19">
        <v>2000</v>
      </c>
      <c r="G52" s="24">
        <v>9655.3700000000008</v>
      </c>
      <c r="H52" s="24">
        <v>0.5</v>
      </c>
      <c r="I52" s="31">
        <v>8.9848999999999997</v>
      </c>
      <c r="J52" s="31"/>
      <c r="K52" s="35" t="s">
        <v>550</v>
      </c>
    </row>
    <row r="53" spans="2:11" x14ac:dyDescent="0.25">
      <c r="B53" s="8" t="s">
        <v>1252</v>
      </c>
      <c r="C53" s="57" t="s">
        <v>1233</v>
      </c>
      <c r="D53" s="54" t="s">
        <v>1253</v>
      </c>
      <c r="E53" s="6" t="s">
        <v>664</v>
      </c>
      <c r="F53" s="19">
        <v>2000</v>
      </c>
      <c r="G53" s="24">
        <v>9588.39</v>
      </c>
      <c r="H53" s="24">
        <v>0.49</v>
      </c>
      <c r="I53" s="31">
        <v>9.0050000000000008</v>
      </c>
      <c r="J53" s="31"/>
      <c r="K53" s="35" t="s">
        <v>550</v>
      </c>
    </row>
    <row r="54" spans="2:11" x14ac:dyDescent="0.25">
      <c r="B54" s="8" t="s">
        <v>1254</v>
      </c>
      <c r="C54" s="57" t="s">
        <v>1255</v>
      </c>
      <c r="D54" s="54" t="s">
        <v>1256</v>
      </c>
      <c r="E54" s="6" t="s">
        <v>664</v>
      </c>
      <c r="F54" s="19">
        <v>1500</v>
      </c>
      <c r="G54" s="24">
        <v>7468.07</v>
      </c>
      <c r="H54" s="24">
        <v>0.38</v>
      </c>
      <c r="I54" s="31">
        <v>7.0945999999999998</v>
      </c>
      <c r="J54" s="31"/>
      <c r="K54" s="35" t="s">
        <v>550</v>
      </c>
    </row>
    <row r="55" spans="2:11" x14ac:dyDescent="0.25">
      <c r="B55" s="8" t="s">
        <v>1257</v>
      </c>
      <c r="C55" s="57" t="s">
        <v>1065</v>
      </c>
      <c r="D55" s="54" t="s">
        <v>1258</v>
      </c>
      <c r="E55" s="6" t="s">
        <v>664</v>
      </c>
      <c r="F55" s="19">
        <v>100</v>
      </c>
      <c r="G55" s="24">
        <v>498.21</v>
      </c>
      <c r="H55" s="24">
        <v>0.03</v>
      </c>
      <c r="I55" s="31">
        <v>6.9001000000000001</v>
      </c>
      <c r="J55" s="31"/>
      <c r="K55" s="35"/>
    </row>
    <row r="56" spans="2:11" x14ac:dyDescent="0.25">
      <c r="C56" s="58" t="s">
        <v>39</v>
      </c>
      <c r="D56" s="54"/>
      <c r="E56" s="6"/>
      <c r="F56" s="19"/>
      <c r="G56" s="25">
        <v>633191.91</v>
      </c>
      <c r="H56" s="25">
        <v>32.56</v>
      </c>
      <c r="I56" s="31"/>
      <c r="J56" s="31"/>
      <c r="K56" s="35"/>
    </row>
    <row r="57" spans="2:11" x14ac:dyDescent="0.25">
      <c r="C57" s="57"/>
      <c r="D57" s="54"/>
      <c r="E57" s="6"/>
      <c r="F57" s="19"/>
      <c r="G57" s="24"/>
      <c r="H57" s="24"/>
      <c r="I57" s="31"/>
      <c r="J57" s="31"/>
      <c r="K57" s="35"/>
    </row>
    <row r="58" spans="2:11" x14ac:dyDescent="0.25">
      <c r="C58" s="59" t="s">
        <v>14</v>
      </c>
      <c r="D58" s="54"/>
      <c r="E58" s="6"/>
      <c r="F58" s="19"/>
      <c r="G58" s="24"/>
      <c r="H58" s="24"/>
      <c r="I58" s="31"/>
      <c r="J58" s="31"/>
      <c r="K58" s="35"/>
    </row>
    <row r="59" spans="2:11" x14ac:dyDescent="0.25">
      <c r="B59" s="8" t="s">
        <v>1259</v>
      </c>
      <c r="C59" s="57" t="s">
        <v>1138</v>
      </c>
      <c r="D59" s="54" t="s">
        <v>1260</v>
      </c>
      <c r="E59" s="6" t="s">
        <v>1140</v>
      </c>
      <c r="F59" s="19">
        <v>13500</v>
      </c>
      <c r="G59" s="24">
        <v>66609.740000000005</v>
      </c>
      <c r="H59" s="24">
        <v>3.43</v>
      </c>
      <c r="I59" s="31">
        <v>7.5050999999999997</v>
      </c>
      <c r="J59" s="31"/>
      <c r="K59" s="35" t="s">
        <v>550</v>
      </c>
    </row>
    <row r="60" spans="2:11" x14ac:dyDescent="0.25">
      <c r="B60" s="8" t="s">
        <v>1261</v>
      </c>
      <c r="C60" s="57" t="s">
        <v>77</v>
      </c>
      <c r="D60" s="54" t="s">
        <v>1262</v>
      </c>
      <c r="E60" s="6" t="s">
        <v>1140</v>
      </c>
      <c r="F60" s="19">
        <v>11500</v>
      </c>
      <c r="G60" s="24">
        <v>55558.23</v>
      </c>
      <c r="H60" s="24">
        <v>2.86</v>
      </c>
      <c r="I60" s="31">
        <v>7.6849999999999996</v>
      </c>
      <c r="J60" s="31"/>
      <c r="K60" s="35" t="s">
        <v>550</v>
      </c>
    </row>
    <row r="61" spans="2:11" x14ac:dyDescent="0.25">
      <c r="B61" s="8" t="s">
        <v>1263</v>
      </c>
      <c r="C61" s="57" t="s">
        <v>458</v>
      </c>
      <c r="D61" s="54" t="s">
        <v>1264</v>
      </c>
      <c r="E61" s="6" t="s">
        <v>664</v>
      </c>
      <c r="F61" s="19">
        <v>11600</v>
      </c>
      <c r="G61" s="24">
        <v>53949.4</v>
      </c>
      <c r="H61" s="24">
        <v>2.78</v>
      </c>
      <c r="I61" s="31">
        <v>7.83</v>
      </c>
      <c r="J61" s="31"/>
      <c r="K61" s="35" t="s">
        <v>550</v>
      </c>
    </row>
    <row r="62" spans="2:11" x14ac:dyDescent="0.25">
      <c r="B62" s="8" t="s">
        <v>1265</v>
      </c>
      <c r="C62" s="57" t="s">
        <v>662</v>
      </c>
      <c r="D62" s="54" t="s">
        <v>1266</v>
      </c>
      <c r="E62" s="6" t="s">
        <v>664</v>
      </c>
      <c r="F62" s="19">
        <v>10500</v>
      </c>
      <c r="G62" s="24">
        <v>51692.24</v>
      </c>
      <c r="H62" s="24">
        <v>2.66</v>
      </c>
      <c r="I62" s="31">
        <v>7.6048999999999998</v>
      </c>
      <c r="J62" s="31"/>
      <c r="K62" s="35" t="s">
        <v>550</v>
      </c>
    </row>
    <row r="63" spans="2:11" x14ac:dyDescent="0.25">
      <c r="B63" s="8" t="s">
        <v>1267</v>
      </c>
      <c r="C63" s="57" t="s">
        <v>1144</v>
      </c>
      <c r="D63" s="54" t="s">
        <v>1268</v>
      </c>
      <c r="E63" s="6" t="s">
        <v>1110</v>
      </c>
      <c r="F63" s="19">
        <v>9540</v>
      </c>
      <c r="G63" s="24">
        <v>44645.58</v>
      </c>
      <c r="H63" s="24">
        <v>2.2999999999999998</v>
      </c>
      <c r="I63" s="31">
        <v>7.9273999999999996</v>
      </c>
      <c r="J63" s="31"/>
      <c r="K63" s="35"/>
    </row>
    <row r="64" spans="2:11" x14ac:dyDescent="0.25">
      <c r="B64" s="8" t="s">
        <v>1269</v>
      </c>
      <c r="C64" s="57" t="s">
        <v>458</v>
      </c>
      <c r="D64" s="54" t="s">
        <v>1270</v>
      </c>
      <c r="E64" s="6" t="s">
        <v>664</v>
      </c>
      <c r="F64" s="19">
        <v>9000</v>
      </c>
      <c r="G64" s="24">
        <v>41932.58</v>
      </c>
      <c r="H64" s="24">
        <v>2.16</v>
      </c>
      <c r="I64" s="31">
        <v>7.83</v>
      </c>
      <c r="J64" s="31"/>
      <c r="K64" s="35" t="s">
        <v>550</v>
      </c>
    </row>
    <row r="65" spans="2:11" x14ac:dyDescent="0.25">
      <c r="B65" s="8" t="s">
        <v>1271</v>
      </c>
      <c r="C65" s="57" t="s">
        <v>666</v>
      </c>
      <c r="D65" s="54" t="s">
        <v>1272</v>
      </c>
      <c r="E65" s="6" t="s">
        <v>664</v>
      </c>
      <c r="F65" s="19">
        <v>8000</v>
      </c>
      <c r="G65" s="24">
        <v>37143.32</v>
      </c>
      <c r="H65" s="24">
        <v>1.91</v>
      </c>
      <c r="I65" s="31">
        <v>7.9749999999999996</v>
      </c>
      <c r="J65" s="31"/>
      <c r="K65" s="35" t="s">
        <v>550</v>
      </c>
    </row>
    <row r="66" spans="2:11" x14ac:dyDescent="0.25">
      <c r="B66" s="8" t="s">
        <v>1273</v>
      </c>
      <c r="C66" s="57" t="s">
        <v>77</v>
      </c>
      <c r="D66" s="54" t="s">
        <v>1274</v>
      </c>
      <c r="E66" s="6" t="s">
        <v>1140</v>
      </c>
      <c r="F66" s="19">
        <v>7100</v>
      </c>
      <c r="G66" s="24">
        <v>35466.629999999997</v>
      </c>
      <c r="H66" s="24">
        <v>1.82</v>
      </c>
      <c r="I66" s="31">
        <v>6.8685</v>
      </c>
      <c r="J66" s="31"/>
      <c r="K66" s="35"/>
    </row>
    <row r="67" spans="2:11" x14ac:dyDescent="0.25">
      <c r="B67" s="8" t="s">
        <v>1275</v>
      </c>
      <c r="C67" s="57" t="s">
        <v>1147</v>
      </c>
      <c r="D67" s="54" t="s">
        <v>1276</v>
      </c>
      <c r="E67" s="6" t="s">
        <v>664</v>
      </c>
      <c r="F67" s="19">
        <v>7000</v>
      </c>
      <c r="G67" s="24">
        <v>34265.39</v>
      </c>
      <c r="H67" s="24">
        <v>1.76</v>
      </c>
      <c r="I67" s="31">
        <v>7.5972999999999997</v>
      </c>
      <c r="J67" s="31"/>
      <c r="K67" s="35" t="s">
        <v>550</v>
      </c>
    </row>
    <row r="68" spans="2:11" x14ac:dyDescent="0.25">
      <c r="B68" s="8" t="s">
        <v>1277</v>
      </c>
      <c r="C68" s="57" t="s">
        <v>109</v>
      </c>
      <c r="D68" s="54" t="s">
        <v>1278</v>
      </c>
      <c r="E68" s="6" t="s">
        <v>664</v>
      </c>
      <c r="F68" s="19">
        <v>7000</v>
      </c>
      <c r="G68" s="24">
        <v>33564.160000000003</v>
      </c>
      <c r="H68" s="24">
        <v>1.73</v>
      </c>
      <c r="I68" s="31">
        <v>7.73</v>
      </c>
      <c r="J68" s="31"/>
      <c r="K68" s="35" t="s">
        <v>550</v>
      </c>
    </row>
    <row r="69" spans="2:11" x14ac:dyDescent="0.25">
      <c r="B69" s="8" t="s">
        <v>1279</v>
      </c>
      <c r="C69" s="57" t="s">
        <v>109</v>
      </c>
      <c r="D69" s="54" t="s">
        <v>1280</v>
      </c>
      <c r="E69" s="6" t="s">
        <v>664</v>
      </c>
      <c r="F69" s="19">
        <v>6500</v>
      </c>
      <c r="G69" s="24">
        <v>30641.03</v>
      </c>
      <c r="H69" s="24">
        <v>1.58</v>
      </c>
      <c r="I69" s="31">
        <v>7.77</v>
      </c>
      <c r="J69" s="31"/>
      <c r="K69" s="35" t="s">
        <v>550</v>
      </c>
    </row>
    <row r="70" spans="2:11" x14ac:dyDescent="0.25">
      <c r="B70" s="8" t="s">
        <v>1281</v>
      </c>
      <c r="C70" s="57" t="s">
        <v>66</v>
      </c>
      <c r="D70" s="54" t="s">
        <v>1282</v>
      </c>
      <c r="E70" s="6" t="s">
        <v>664</v>
      </c>
      <c r="F70" s="19">
        <v>6000</v>
      </c>
      <c r="G70" s="24">
        <v>28839.57</v>
      </c>
      <c r="H70" s="24">
        <v>1.48</v>
      </c>
      <c r="I70" s="31">
        <v>7.7298999999999998</v>
      </c>
      <c r="J70" s="31"/>
      <c r="K70" s="35" t="s">
        <v>550</v>
      </c>
    </row>
    <row r="71" spans="2:11" x14ac:dyDescent="0.25">
      <c r="B71" s="8" t="s">
        <v>1283</v>
      </c>
      <c r="C71" s="57" t="s">
        <v>1065</v>
      </c>
      <c r="D71" s="54" t="s">
        <v>1284</v>
      </c>
      <c r="E71" s="6" t="s">
        <v>664</v>
      </c>
      <c r="F71" s="19">
        <v>6000</v>
      </c>
      <c r="G71" s="24">
        <v>28307.31</v>
      </c>
      <c r="H71" s="24">
        <v>1.46</v>
      </c>
      <c r="I71" s="31">
        <v>7.7949999999999999</v>
      </c>
      <c r="J71" s="31"/>
      <c r="K71" s="35" t="s">
        <v>550</v>
      </c>
    </row>
    <row r="72" spans="2:11" x14ac:dyDescent="0.25">
      <c r="B72" s="8" t="s">
        <v>1285</v>
      </c>
      <c r="C72" s="57" t="s">
        <v>77</v>
      </c>
      <c r="D72" s="54" t="s">
        <v>1286</v>
      </c>
      <c r="E72" s="6" t="s">
        <v>1140</v>
      </c>
      <c r="F72" s="19">
        <v>5000</v>
      </c>
      <c r="G72" s="24">
        <v>24170.5</v>
      </c>
      <c r="H72" s="24">
        <v>1.24</v>
      </c>
      <c r="I72" s="31">
        <v>7.6849999999999996</v>
      </c>
      <c r="J72" s="31"/>
      <c r="K72" s="35" t="s">
        <v>550</v>
      </c>
    </row>
    <row r="73" spans="2:11" x14ac:dyDescent="0.25">
      <c r="B73" s="8" t="s">
        <v>1287</v>
      </c>
      <c r="C73" s="57" t="s">
        <v>1147</v>
      </c>
      <c r="D73" s="54" t="s">
        <v>1288</v>
      </c>
      <c r="E73" s="6" t="s">
        <v>664</v>
      </c>
      <c r="F73" s="19">
        <v>5000</v>
      </c>
      <c r="G73" s="24">
        <v>23597.25</v>
      </c>
      <c r="H73" s="24">
        <v>1.21</v>
      </c>
      <c r="I73" s="31">
        <v>7.8049999999999997</v>
      </c>
      <c r="J73" s="31"/>
      <c r="K73" s="35" t="s">
        <v>550</v>
      </c>
    </row>
    <row r="74" spans="2:11" x14ac:dyDescent="0.25">
      <c r="B74" s="8" t="s">
        <v>1289</v>
      </c>
      <c r="C74" s="57" t="s">
        <v>987</v>
      </c>
      <c r="D74" s="54" t="s">
        <v>1290</v>
      </c>
      <c r="E74" s="6" t="s">
        <v>664</v>
      </c>
      <c r="F74" s="19">
        <v>5000</v>
      </c>
      <c r="G74" s="24">
        <v>23350.2</v>
      </c>
      <c r="H74" s="24">
        <v>1.2</v>
      </c>
      <c r="I74" s="31">
        <v>7.8624999999999998</v>
      </c>
      <c r="J74" s="31"/>
      <c r="K74" s="35" t="s">
        <v>550</v>
      </c>
    </row>
    <row r="75" spans="2:11" x14ac:dyDescent="0.25">
      <c r="B75" s="8" t="s">
        <v>1291</v>
      </c>
      <c r="C75" s="57" t="s">
        <v>66</v>
      </c>
      <c r="D75" s="54" t="s">
        <v>1292</v>
      </c>
      <c r="E75" s="6" t="s">
        <v>664</v>
      </c>
      <c r="F75" s="19">
        <v>5000</v>
      </c>
      <c r="G75" s="24">
        <v>23245.75</v>
      </c>
      <c r="H75" s="24">
        <v>1.2</v>
      </c>
      <c r="I75" s="31">
        <v>7.87</v>
      </c>
      <c r="J75" s="31"/>
      <c r="K75" s="35" t="s">
        <v>550</v>
      </c>
    </row>
    <row r="76" spans="2:11" x14ac:dyDescent="0.25">
      <c r="B76" s="8" t="s">
        <v>1293</v>
      </c>
      <c r="C76" s="57" t="s">
        <v>62</v>
      </c>
      <c r="D76" s="54" t="s">
        <v>1294</v>
      </c>
      <c r="E76" s="6" t="s">
        <v>1110</v>
      </c>
      <c r="F76" s="19">
        <v>4500</v>
      </c>
      <c r="G76" s="24">
        <v>21614.27</v>
      </c>
      <c r="H76" s="24">
        <v>1.1100000000000001</v>
      </c>
      <c r="I76" s="31">
        <v>7.7100999999999997</v>
      </c>
      <c r="J76" s="31"/>
      <c r="K76" s="35" t="s">
        <v>550</v>
      </c>
    </row>
    <row r="77" spans="2:11" x14ac:dyDescent="0.25">
      <c r="B77" s="8" t="s">
        <v>1295</v>
      </c>
      <c r="C77" s="57" t="s">
        <v>666</v>
      </c>
      <c r="D77" s="54" t="s">
        <v>1296</v>
      </c>
      <c r="E77" s="6" t="s">
        <v>664</v>
      </c>
      <c r="F77" s="19">
        <v>4500</v>
      </c>
      <c r="G77" s="24">
        <v>21012.48</v>
      </c>
      <c r="H77" s="24">
        <v>1.08</v>
      </c>
      <c r="I77" s="31">
        <v>7.9749999999999996</v>
      </c>
      <c r="J77" s="31"/>
      <c r="K77" s="35" t="s">
        <v>550</v>
      </c>
    </row>
    <row r="78" spans="2:11" x14ac:dyDescent="0.25">
      <c r="B78" s="8" t="s">
        <v>1297</v>
      </c>
      <c r="C78" s="57" t="s">
        <v>77</v>
      </c>
      <c r="D78" s="54" t="s">
        <v>1298</v>
      </c>
      <c r="E78" s="6" t="s">
        <v>1140</v>
      </c>
      <c r="F78" s="19">
        <v>4000</v>
      </c>
      <c r="G78" s="24">
        <v>19734.66</v>
      </c>
      <c r="H78" s="24">
        <v>1.02</v>
      </c>
      <c r="I78" s="31">
        <v>7.5500999999999996</v>
      </c>
      <c r="J78" s="31"/>
      <c r="K78" s="35" t="s">
        <v>550</v>
      </c>
    </row>
    <row r="79" spans="2:11" x14ac:dyDescent="0.25">
      <c r="B79" s="8" t="s">
        <v>1299</v>
      </c>
      <c r="C79" s="57" t="s">
        <v>109</v>
      </c>
      <c r="D79" s="54" t="s">
        <v>1300</v>
      </c>
      <c r="E79" s="6" t="s">
        <v>664</v>
      </c>
      <c r="F79" s="19">
        <v>4000</v>
      </c>
      <c r="G79" s="24">
        <v>19311.48</v>
      </c>
      <c r="H79" s="24">
        <v>0.99</v>
      </c>
      <c r="I79" s="31">
        <v>7.6550000000000002</v>
      </c>
      <c r="J79" s="31"/>
      <c r="K79" s="35" t="s">
        <v>550</v>
      </c>
    </row>
    <row r="80" spans="2:11" x14ac:dyDescent="0.25">
      <c r="B80" s="8" t="s">
        <v>1301</v>
      </c>
      <c r="C80" s="57" t="s">
        <v>62</v>
      </c>
      <c r="D80" s="54" t="s">
        <v>1302</v>
      </c>
      <c r="E80" s="6" t="s">
        <v>1110</v>
      </c>
      <c r="F80" s="19">
        <v>4000</v>
      </c>
      <c r="G80" s="24">
        <v>18899.740000000002</v>
      </c>
      <c r="H80" s="24">
        <v>0.97</v>
      </c>
      <c r="I80" s="31">
        <v>7.7549999999999999</v>
      </c>
      <c r="J80" s="31"/>
      <c r="K80" s="35" t="s">
        <v>550</v>
      </c>
    </row>
    <row r="81" spans="2:11" x14ac:dyDescent="0.25">
      <c r="B81" s="8" t="s">
        <v>1303</v>
      </c>
      <c r="C81" s="57" t="s">
        <v>1138</v>
      </c>
      <c r="D81" s="54" t="s">
        <v>1304</v>
      </c>
      <c r="E81" s="6" t="s">
        <v>1140</v>
      </c>
      <c r="F81" s="19">
        <v>3000</v>
      </c>
      <c r="G81" s="24">
        <v>14485.58</v>
      </c>
      <c r="H81" s="24">
        <v>0.75</v>
      </c>
      <c r="I81" s="31">
        <v>7.6700999999999997</v>
      </c>
      <c r="J81" s="31"/>
      <c r="K81" s="35" t="s">
        <v>550</v>
      </c>
    </row>
    <row r="82" spans="2:11" x14ac:dyDescent="0.25">
      <c r="B82" s="8" t="s">
        <v>1305</v>
      </c>
      <c r="C82" s="57" t="s">
        <v>418</v>
      </c>
      <c r="D82" s="54" t="s">
        <v>1306</v>
      </c>
      <c r="E82" s="6" t="s">
        <v>664</v>
      </c>
      <c r="F82" s="19">
        <v>3000</v>
      </c>
      <c r="G82" s="24">
        <v>13949.31</v>
      </c>
      <c r="H82" s="24">
        <v>0.72</v>
      </c>
      <c r="I82" s="31">
        <v>7.8550000000000004</v>
      </c>
      <c r="J82" s="31"/>
      <c r="K82" s="35" t="s">
        <v>550</v>
      </c>
    </row>
    <row r="83" spans="2:11" x14ac:dyDescent="0.25">
      <c r="B83" s="8" t="s">
        <v>1307</v>
      </c>
      <c r="C83" s="57" t="s">
        <v>66</v>
      </c>
      <c r="D83" s="54" t="s">
        <v>1308</v>
      </c>
      <c r="E83" s="6" t="s">
        <v>664</v>
      </c>
      <c r="F83" s="19">
        <v>2500</v>
      </c>
      <c r="G83" s="24">
        <v>12352.2</v>
      </c>
      <c r="H83" s="24">
        <v>0.64</v>
      </c>
      <c r="I83" s="31">
        <v>7.53</v>
      </c>
      <c r="J83" s="31"/>
      <c r="K83" s="35"/>
    </row>
    <row r="84" spans="2:11" x14ac:dyDescent="0.25">
      <c r="B84" s="8" t="s">
        <v>1309</v>
      </c>
      <c r="C84" s="57" t="s">
        <v>1138</v>
      </c>
      <c r="D84" s="54" t="s">
        <v>1310</v>
      </c>
      <c r="E84" s="6" t="s">
        <v>1140</v>
      </c>
      <c r="F84" s="19">
        <v>2500</v>
      </c>
      <c r="G84" s="24">
        <v>11811.08</v>
      </c>
      <c r="H84" s="24">
        <v>0.61</v>
      </c>
      <c r="I84" s="31">
        <v>7.7701000000000002</v>
      </c>
      <c r="J84" s="31"/>
      <c r="K84" s="35"/>
    </row>
    <row r="85" spans="2:11" x14ac:dyDescent="0.25">
      <c r="B85" s="8" t="s">
        <v>1311</v>
      </c>
      <c r="C85" s="57" t="s">
        <v>1138</v>
      </c>
      <c r="D85" s="54" t="s">
        <v>1312</v>
      </c>
      <c r="E85" s="6" t="s">
        <v>1140</v>
      </c>
      <c r="F85" s="19">
        <v>2000</v>
      </c>
      <c r="G85" s="24">
        <v>9604.8799999999992</v>
      </c>
      <c r="H85" s="24">
        <v>0.49</v>
      </c>
      <c r="I85" s="31">
        <v>7.7000999999999999</v>
      </c>
      <c r="J85" s="31"/>
      <c r="K85" s="35" t="s">
        <v>550</v>
      </c>
    </row>
    <row r="86" spans="2:11" x14ac:dyDescent="0.25">
      <c r="B86" s="8" t="s">
        <v>1313</v>
      </c>
      <c r="C86" s="57" t="s">
        <v>1065</v>
      </c>
      <c r="D86" s="54" t="s">
        <v>1314</v>
      </c>
      <c r="E86" s="6" t="s">
        <v>664</v>
      </c>
      <c r="F86" s="19">
        <v>2000</v>
      </c>
      <c r="G86" s="24">
        <v>9362.8700000000008</v>
      </c>
      <c r="H86" s="24">
        <v>0.48</v>
      </c>
      <c r="I86" s="31">
        <v>7.86</v>
      </c>
      <c r="J86" s="31"/>
      <c r="K86" s="35" t="s">
        <v>550</v>
      </c>
    </row>
    <row r="87" spans="2:11" x14ac:dyDescent="0.25">
      <c r="B87" s="8" t="s">
        <v>1315</v>
      </c>
      <c r="C87" s="57" t="s">
        <v>662</v>
      </c>
      <c r="D87" s="54" t="s">
        <v>1316</v>
      </c>
      <c r="E87" s="6" t="s">
        <v>664</v>
      </c>
      <c r="F87" s="19">
        <v>2000</v>
      </c>
      <c r="G87" s="24">
        <v>9306.6</v>
      </c>
      <c r="H87" s="24">
        <v>0.48</v>
      </c>
      <c r="I87" s="31">
        <v>7.9749999999999996</v>
      </c>
      <c r="J87" s="31"/>
      <c r="K87" s="35" t="s">
        <v>550</v>
      </c>
    </row>
    <row r="88" spans="2:11" x14ac:dyDescent="0.25">
      <c r="B88" s="8" t="s">
        <v>1317</v>
      </c>
      <c r="C88" s="57" t="s">
        <v>1147</v>
      </c>
      <c r="D88" s="54" t="s">
        <v>1318</v>
      </c>
      <c r="E88" s="6" t="s">
        <v>664</v>
      </c>
      <c r="F88" s="19">
        <v>1500</v>
      </c>
      <c r="G88" s="24">
        <v>7240.34</v>
      </c>
      <c r="H88" s="24">
        <v>0.37</v>
      </c>
      <c r="I88" s="31">
        <v>7.6999000000000004</v>
      </c>
      <c r="J88" s="31"/>
      <c r="K88" s="35" t="s">
        <v>550</v>
      </c>
    </row>
    <row r="89" spans="2:11" x14ac:dyDescent="0.25">
      <c r="B89" s="8" t="s">
        <v>1319</v>
      </c>
      <c r="C89" s="57" t="s">
        <v>62</v>
      </c>
      <c r="D89" s="54" t="s">
        <v>1320</v>
      </c>
      <c r="E89" s="6" t="s">
        <v>1110</v>
      </c>
      <c r="F89" s="19">
        <v>1500</v>
      </c>
      <c r="G89" s="24">
        <v>7046.1</v>
      </c>
      <c r="H89" s="24">
        <v>0.36</v>
      </c>
      <c r="I89" s="31">
        <v>7.76</v>
      </c>
      <c r="J89" s="31"/>
      <c r="K89" s="35" t="s">
        <v>550</v>
      </c>
    </row>
    <row r="90" spans="2:11" x14ac:dyDescent="0.25">
      <c r="B90" s="8" t="s">
        <v>1141</v>
      </c>
      <c r="C90" s="57" t="s">
        <v>1138</v>
      </c>
      <c r="D90" s="54" t="s">
        <v>1142</v>
      </c>
      <c r="E90" s="6" t="s">
        <v>1140</v>
      </c>
      <c r="F90" s="19">
        <v>1000</v>
      </c>
      <c r="G90" s="24">
        <v>4982.1899999999996</v>
      </c>
      <c r="H90" s="24">
        <v>0.26</v>
      </c>
      <c r="I90" s="31">
        <v>6.8701999999999996</v>
      </c>
      <c r="J90" s="31"/>
      <c r="K90" s="35" t="s">
        <v>550</v>
      </c>
    </row>
    <row r="91" spans="2:11" x14ac:dyDescent="0.25">
      <c r="B91" s="8" t="s">
        <v>1321</v>
      </c>
      <c r="C91" s="57" t="s">
        <v>1168</v>
      </c>
      <c r="D91" s="54" t="s">
        <v>1322</v>
      </c>
      <c r="E91" s="6" t="s">
        <v>664</v>
      </c>
      <c r="F91" s="19">
        <v>500</v>
      </c>
      <c r="G91" s="24">
        <v>2481.61</v>
      </c>
      <c r="H91" s="24">
        <v>0.13</v>
      </c>
      <c r="I91" s="31">
        <v>7.7302</v>
      </c>
      <c r="J91" s="31"/>
      <c r="K91" s="35" t="s">
        <v>550</v>
      </c>
    </row>
    <row r="92" spans="2:11" x14ac:dyDescent="0.25">
      <c r="B92" s="8" t="s">
        <v>1323</v>
      </c>
      <c r="C92" s="57" t="s">
        <v>66</v>
      </c>
      <c r="D92" s="54" t="s">
        <v>1324</v>
      </c>
      <c r="E92" s="6" t="s">
        <v>664</v>
      </c>
      <c r="F92" s="19">
        <v>500</v>
      </c>
      <c r="G92" s="24">
        <v>2358.09</v>
      </c>
      <c r="H92" s="24">
        <v>0.12</v>
      </c>
      <c r="I92" s="31">
        <v>7.8449999999999998</v>
      </c>
      <c r="J92" s="31"/>
      <c r="K92" s="35" t="s">
        <v>550</v>
      </c>
    </row>
    <row r="93" spans="2:11" x14ac:dyDescent="0.25">
      <c r="B93" s="8" t="s">
        <v>1325</v>
      </c>
      <c r="C93" s="57" t="s">
        <v>1147</v>
      </c>
      <c r="D93" s="54" t="s">
        <v>1326</v>
      </c>
      <c r="E93" s="6" t="s">
        <v>664</v>
      </c>
      <c r="F93" s="19">
        <v>450</v>
      </c>
      <c r="G93" s="24">
        <v>2249.58</v>
      </c>
      <c r="H93" s="24">
        <v>0.12</v>
      </c>
      <c r="I93" s="31">
        <v>6.8268000000000004</v>
      </c>
      <c r="J93" s="31"/>
      <c r="K93" s="35" t="s">
        <v>550</v>
      </c>
    </row>
    <row r="94" spans="2:11" x14ac:dyDescent="0.25">
      <c r="B94" s="8" t="s">
        <v>1327</v>
      </c>
      <c r="C94" s="57" t="s">
        <v>66</v>
      </c>
      <c r="D94" s="54" t="s">
        <v>1328</v>
      </c>
      <c r="E94" s="6" t="s">
        <v>664</v>
      </c>
      <c r="F94" s="19">
        <v>450</v>
      </c>
      <c r="G94" s="24">
        <v>2247.0500000000002</v>
      </c>
      <c r="H94" s="24">
        <v>0.12</v>
      </c>
      <c r="I94" s="31">
        <v>6.8449</v>
      </c>
      <c r="J94" s="31"/>
      <c r="K94" s="35" t="s">
        <v>550</v>
      </c>
    </row>
    <row r="95" spans="2:11" x14ac:dyDescent="0.25">
      <c r="B95" s="8" t="s">
        <v>1329</v>
      </c>
      <c r="C95" s="57" t="s">
        <v>666</v>
      </c>
      <c r="D95" s="54" t="s">
        <v>1330</v>
      </c>
      <c r="E95" s="6" t="s">
        <v>664</v>
      </c>
      <c r="F95" s="19">
        <v>200</v>
      </c>
      <c r="G95" s="24">
        <v>953.98</v>
      </c>
      <c r="H95" s="24">
        <v>0.05</v>
      </c>
      <c r="I95" s="31">
        <v>7.8598999999999997</v>
      </c>
      <c r="J95" s="31"/>
      <c r="K95" s="35" t="s">
        <v>550</v>
      </c>
    </row>
    <row r="96" spans="2:11" x14ac:dyDescent="0.25">
      <c r="B96" s="8" t="s">
        <v>1331</v>
      </c>
      <c r="C96" s="57" t="s">
        <v>77</v>
      </c>
      <c r="D96" s="54" t="s">
        <v>1332</v>
      </c>
      <c r="E96" s="6" t="s">
        <v>1140</v>
      </c>
      <c r="F96" s="19">
        <v>100</v>
      </c>
      <c r="G96" s="24">
        <v>475</v>
      </c>
      <c r="H96" s="24">
        <v>0.02</v>
      </c>
      <c r="I96" s="31">
        <v>7.81</v>
      </c>
      <c r="J96" s="31"/>
      <c r="K96" s="35" t="s">
        <v>550</v>
      </c>
    </row>
    <row r="97" spans="1:11" x14ac:dyDescent="0.25">
      <c r="C97" s="58" t="s">
        <v>39</v>
      </c>
      <c r="D97" s="54"/>
      <c r="E97" s="6"/>
      <c r="F97" s="19"/>
      <c r="G97" s="25">
        <v>848457.97</v>
      </c>
      <c r="H97" s="25">
        <v>43.67</v>
      </c>
      <c r="I97" s="31"/>
      <c r="J97" s="31"/>
      <c r="K97" s="35"/>
    </row>
    <row r="98" spans="1:11" x14ac:dyDescent="0.25">
      <c r="C98" s="57"/>
      <c r="D98" s="54"/>
      <c r="E98" s="6"/>
      <c r="F98" s="19"/>
      <c r="G98" s="24"/>
      <c r="H98" s="24"/>
      <c r="I98" s="31"/>
      <c r="J98" s="31"/>
      <c r="K98" s="35"/>
    </row>
    <row r="99" spans="1:11" x14ac:dyDescent="0.25">
      <c r="C99" s="59" t="s">
        <v>15</v>
      </c>
      <c r="D99" s="54"/>
      <c r="E99" s="6"/>
      <c r="F99" s="19"/>
      <c r="G99" s="24"/>
      <c r="H99" s="24"/>
      <c r="I99" s="31"/>
      <c r="J99" s="31"/>
      <c r="K99" s="35"/>
    </row>
    <row r="100" spans="1:11" x14ac:dyDescent="0.25">
      <c r="B100" s="8" t="s">
        <v>1333</v>
      </c>
      <c r="C100" s="57" t="s">
        <v>1334</v>
      </c>
      <c r="D100" s="54" t="s">
        <v>1335</v>
      </c>
      <c r="E100" s="6" t="s">
        <v>606</v>
      </c>
      <c r="F100" s="19">
        <v>150000000</v>
      </c>
      <c r="G100" s="24">
        <v>147826.65</v>
      </c>
      <c r="H100" s="24">
        <v>7.6</v>
      </c>
      <c r="I100" s="31">
        <v>6.8798000000000004</v>
      </c>
      <c r="J100" s="31"/>
      <c r="K100" s="35"/>
    </row>
    <row r="101" spans="1:11" x14ac:dyDescent="0.25">
      <c r="B101" s="8" t="s">
        <v>1336</v>
      </c>
      <c r="C101" s="57" t="s">
        <v>1337</v>
      </c>
      <c r="D101" s="54" t="s">
        <v>1338</v>
      </c>
      <c r="E101" s="6" t="s">
        <v>606</v>
      </c>
      <c r="F101" s="19">
        <v>80000000</v>
      </c>
      <c r="G101" s="24">
        <v>79591.360000000001</v>
      </c>
      <c r="H101" s="24">
        <v>4.09</v>
      </c>
      <c r="I101" s="31">
        <v>6.4626999999999999</v>
      </c>
      <c r="J101" s="31"/>
      <c r="K101" s="35"/>
    </row>
    <row r="102" spans="1:11" x14ac:dyDescent="0.25">
      <c r="B102" s="8" t="s">
        <v>1177</v>
      </c>
      <c r="C102" s="57" t="s">
        <v>1178</v>
      </c>
      <c r="D102" s="54" t="s">
        <v>1179</v>
      </c>
      <c r="E102" s="6" t="s">
        <v>606</v>
      </c>
      <c r="F102" s="19">
        <v>60000000</v>
      </c>
      <c r="G102" s="24">
        <v>59447.040000000001</v>
      </c>
      <c r="H102" s="24">
        <v>3.06</v>
      </c>
      <c r="I102" s="31">
        <v>6.7903000000000002</v>
      </c>
      <c r="J102" s="31"/>
      <c r="K102" s="35"/>
    </row>
    <row r="103" spans="1:11" x14ac:dyDescent="0.25">
      <c r="B103" s="8" t="s">
        <v>1339</v>
      </c>
      <c r="C103" s="57" t="s">
        <v>1340</v>
      </c>
      <c r="D103" s="54" t="s">
        <v>1341</v>
      </c>
      <c r="E103" s="6" t="s">
        <v>606</v>
      </c>
      <c r="F103" s="19">
        <v>2000000</v>
      </c>
      <c r="G103" s="24">
        <v>1951.12</v>
      </c>
      <c r="H103" s="24">
        <v>0.1</v>
      </c>
      <c r="I103" s="31">
        <v>7.2000999999999999</v>
      </c>
      <c r="J103" s="31"/>
      <c r="K103" s="35"/>
    </row>
    <row r="104" spans="1:11" x14ac:dyDescent="0.25">
      <c r="C104" s="58" t="s">
        <v>39</v>
      </c>
      <c r="D104" s="54"/>
      <c r="E104" s="6"/>
      <c r="F104" s="19"/>
      <c r="G104" s="25">
        <v>288816.17</v>
      </c>
      <c r="H104" s="25">
        <v>14.85</v>
      </c>
      <c r="I104" s="31"/>
      <c r="J104" s="31"/>
      <c r="K104" s="35"/>
    </row>
    <row r="105" spans="1:11" x14ac:dyDescent="0.25">
      <c r="C105" s="57"/>
      <c r="D105" s="54"/>
      <c r="E105" s="6"/>
      <c r="F105" s="19"/>
      <c r="G105" s="24"/>
      <c r="H105" s="24"/>
      <c r="I105" s="31"/>
      <c r="J105" s="31"/>
      <c r="K105" s="35"/>
    </row>
    <row r="106" spans="1:11" x14ac:dyDescent="0.25">
      <c r="C106" s="58" t="s">
        <v>16</v>
      </c>
      <c r="D106" s="54"/>
      <c r="E106" s="6"/>
      <c r="F106" s="19"/>
      <c r="G106" s="24" t="s">
        <v>2</v>
      </c>
      <c r="H106" s="24" t="s">
        <v>2</v>
      </c>
      <c r="I106" s="31"/>
      <c r="J106" s="31"/>
      <c r="K106" s="35"/>
    </row>
    <row r="107" spans="1:11" x14ac:dyDescent="0.25">
      <c r="C107" s="57"/>
      <c r="D107" s="54"/>
      <c r="E107" s="6"/>
      <c r="F107" s="19"/>
      <c r="G107" s="24"/>
      <c r="H107" s="24"/>
      <c r="I107" s="31"/>
      <c r="J107" s="31"/>
      <c r="K107" s="35"/>
    </row>
    <row r="108" spans="1:11" x14ac:dyDescent="0.25">
      <c r="C108" s="59" t="s">
        <v>17</v>
      </c>
      <c r="D108" s="54"/>
      <c r="E108" s="6"/>
      <c r="F108" s="19"/>
      <c r="G108" s="24"/>
      <c r="H108" s="24"/>
      <c r="I108" s="31"/>
      <c r="J108" s="31"/>
      <c r="K108" s="35"/>
    </row>
    <row r="109" spans="1:11" x14ac:dyDescent="0.25">
      <c r="B109" s="8" t="s">
        <v>1342</v>
      </c>
      <c r="C109" s="57" t="s">
        <v>1343</v>
      </c>
      <c r="D109" s="54" t="s">
        <v>1344</v>
      </c>
      <c r="E109" s="6" t="s">
        <v>606</v>
      </c>
      <c r="F109" s="19">
        <v>957100</v>
      </c>
      <c r="G109" s="24">
        <v>916.13</v>
      </c>
      <c r="H109" s="24">
        <v>0.05</v>
      </c>
      <c r="I109" s="31">
        <v>7.3853410999999998</v>
      </c>
      <c r="J109" s="31"/>
      <c r="K109" s="35"/>
    </row>
    <row r="110" spans="1:11" x14ac:dyDescent="0.25">
      <c r="C110" s="58" t="s">
        <v>39</v>
      </c>
      <c r="D110" s="54"/>
      <c r="E110" s="6"/>
      <c r="F110" s="19"/>
      <c r="G110" s="25">
        <v>916.13</v>
      </c>
      <c r="H110" s="25">
        <v>0.05</v>
      </c>
      <c r="I110" s="31"/>
      <c r="J110" s="31"/>
      <c r="K110" s="35"/>
    </row>
    <row r="111" spans="1:11" x14ac:dyDescent="0.25">
      <c r="C111" s="57"/>
      <c r="D111" s="54"/>
      <c r="E111" s="6"/>
      <c r="F111" s="19"/>
      <c r="G111" s="24"/>
      <c r="H111" s="24"/>
      <c r="I111" s="31"/>
      <c r="J111" s="31"/>
      <c r="K111" s="35"/>
    </row>
    <row r="112" spans="1:11" x14ac:dyDescent="0.25">
      <c r="A112" s="10"/>
      <c r="B112" s="28"/>
      <c r="C112" s="58" t="s">
        <v>18</v>
      </c>
      <c r="D112" s="54"/>
      <c r="E112" s="6"/>
      <c r="F112" s="19"/>
      <c r="G112" s="24"/>
      <c r="H112" s="24"/>
      <c r="I112" s="31"/>
      <c r="J112" s="31"/>
      <c r="K112" s="35"/>
    </row>
    <row r="113" spans="1:54" x14ac:dyDescent="0.25">
      <c r="A113" s="28"/>
      <c r="B113" s="28"/>
      <c r="C113" s="58" t="s">
        <v>19</v>
      </c>
      <c r="D113" s="54"/>
      <c r="E113" s="6"/>
      <c r="F113" s="19"/>
      <c r="G113" s="24" t="s">
        <v>2</v>
      </c>
      <c r="H113" s="24" t="s">
        <v>2</v>
      </c>
      <c r="I113" s="31"/>
      <c r="J113" s="31"/>
      <c r="K113" s="35"/>
    </row>
    <row r="114" spans="1:54" x14ac:dyDescent="0.25">
      <c r="A114" s="28"/>
      <c r="B114" s="28"/>
      <c r="C114" s="58"/>
      <c r="D114" s="54"/>
      <c r="E114" s="6"/>
      <c r="F114" s="19"/>
      <c r="G114" s="24"/>
      <c r="H114" s="24"/>
      <c r="I114" s="31"/>
      <c r="J114" s="31"/>
      <c r="K114" s="35"/>
    </row>
    <row r="115" spans="1:54" x14ac:dyDescent="0.25">
      <c r="A115" s="28"/>
      <c r="B115" s="28"/>
      <c r="C115" s="58" t="s">
        <v>20</v>
      </c>
      <c r="D115" s="54"/>
      <c r="E115" s="6"/>
      <c r="F115" s="19"/>
      <c r="G115" s="24" t="s">
        <v>2</v>
      </c>
      <c r="H115" s="24" t="s">
        <v>2</v>
      </c>
      <c r="I115" s="31"/>
      <c r="J115" s="31"/>
      <c r="K115" s="35"/>
    </row>
    <row r="116" spans="1:54" x14ac:dyDescent="0.25">
      <c r="A116" s="28"/>
      <c r="B116" s="28"/>
      <c r="C116" s="58"/>
      <c r="D116" s="54"/>
      <c r="E116" s="6"/>
      <c r="F116" s="19"/>
      <c r="G116" s="24"/>
      <c r="H116" s="24"/>
      <c r="I116" s="31"/>
      <c r="J116" s="31"/>
      <c r="K116" s="35"/>
    </row>
    <row r="117" spans="1:54" x14ac:dyDescent="0.25">
      <c r="A117" s="28"/>
      <c r="B117" s="28"/>
      <c r="C117" s="58" t="s">
        <v>21</v>
      </c>
      <c r="D117" s="54"/>
      <c r="E117" s="6"/>
      <c r="F117" s="19"/>
      <c r="G117" s="24" t="s">
        <v>2</v>
      </c>
      <c r="H117" s="24" t="s">
        <v>2</v>
      </c>
      <c r="I117" s="31"/>
      <c r="J117" s="31"/>
      <c r="K117" s="35"/>
    </row>
    <row r="118" spans="1:54" x14ac:dyDescent="0.25">
      <c r="A118" s="28"/>
      <c r="B118" s="28"/>
      <c r="C118" s="58"/>
      <c r="D118" s="54"/>
      <c r="E118" s="6"/>
      <c r="F118" s="19"/>
      <c r="G118" s="24"/>
      <c r="H118" s="24"/>
      <c r="I118" s="31"/>
      <c r="J118" s="31"/>
      <c r="K118" s="35"/>
    </row>
    <row r="119" spans="1:54" x14ac:dyDescent="0.25">
      <c r="A119" s="28"/>
      <c r="B119" s="28"/>
      <c r="C119" s="58" t="s">
        <v>22</v>
      </c>
      <c r="D119" s="54"/>
      <c r="E119" s="6"/>
      <c r="F119" s="19"/>
      <c r="G119" s="24" t="s">
        <v>2</v>
      </c>
      <c r="H119" s="24" t="s">
        <v>2</v>
      </c>
      <c r="I119" s="31"/>
      <c r="J119" s="31"/>
      <c r="K119" s="35"/>
    </row>
    <row r="120" spans="1:54" x14ac:dyDescent="0.25">
      <c r="A120" s="28"/>
      <c r="B120" s="28"/>
      <c r="C120" s="58"/>
      <c r="D120" s="54"/>
      <c r="E120" s="6"/>
      <c r="F120" s="19"/>
      <c r="G120" s="24"/>
      <c r="H120" s="24"/>
      <c r="I120" s="31"/>
      <c r="J120" s="31"/>
      <c r="K120" s="35"/>
    </row>
    <row r="121" spans="1:54" x14ac:dyDescent="0.25">
      <c r="C121" s="59" t="s">
        <v>23</v>
      </c>
      <c r="D121" s="54"/>
      <c r="E121" s="6"/>
      <c r="F121" s="19"/>
      <c r="G121" s="24"/>
      <c r="H121" s="24"/>
      <c r="I121" s="31"/>
      <c r="J121" s="31"/>
      <c r="K121" s="35"/>
    </row>
    <row r="122" spans="1:54" x14ac:dyDescent="0.25">
      <c r="B122" s="8" t="s">
        <v>37</v>
      </c>
      <c r="C122" s="57" t="s">
        <v>38</v>
      </c>
      <c r="D122" s="54"/>
      <c r="E122" s="6"/>
      <c r="F122" s="19"/>
      <c r="G122" s="24">
        <v>176773.33</v>
      </c>
      <c r="H122" s="24">
        <v>9.09</v>
      </c>
      <c r="I122" s="31"/>
      <c r="J122" s="31"/>
      <c r="K122" s="35"/>
    </row>
    <row r="123" spans="1:54" x14ac:dyDescent="0.25">
      <c r="C123" s="58" t="s">
        <v>39</v>
      </c>
      <c r="D123" s="54"/>
      <c r="E123" s="6"/>
      <c r="F123" s="19"/>
      <c r="G123" s="25">
        <v>176773.33</v>
      </c>
      <c r="H123" s="25">
        <v>9.09</v>
      </c>
      <c r="I123" s="31"/>
      <c r="J123" s="31"/>
      <c r="K123" s="35"/>
    </row>
    <row r="124" spans="1:54" x14ac:dyDescent="0.25">
      <c r="C124" s="57"/>
      <c r="D124" s="54"/>
      <c r="E124" s="6"/>
      <c r="F124" s="19"/>
      <c r="G124" s="24"/>
      <c r="H124" s="24"/>
      <c r="I124" s="31"/>
      <c r="J124" s="31"/>
      <c r="K124" s="35"/>
    </row>
    <row r="125" spans="1:54" x14ac:dyDescent="0.25">
      <c r="A125" s="10"/>
      <c r="B125" s="28"/>
      <c r="C125" s="58" t="s">
        <v>24</v>
      </c>
      <c r="D125" s="54"/>
      <c r="E125" s="6"/>
      <c r="F125" s="19"/>
      <c r="G125" s="24"/>
      <c r="H125" s="24"/>
      <c r="I125" s="31"/>
      <c r="J125" s="31"/>
      <c r="K125" s="35"/>
    </row>
    <row r="126" spans="1:54" s="2" customFormat="1" ht="13.5" x14ac:dyDescent="0.25">
      <c r="A126" s="28"/>
      <c r="B126" s="28"/>
      <c r="C126" s="57" t="s">
        <v>4648</v>
      </c>
      <c r="D126" s="54"/>
      <c r="E126" s="6"/>
      <c r="F126" s="19"/>
      <c r="G126" s="24" t="s">
        <v>2</v>
      </c>
      <c r="H126" s="24" t="s">
        <v>2</v>
      </c>
      <c r="I126" s="31"/>
      <c r="J126" s="31"/>
      <c r="K126" s="35"/>
      <c r="L126" s="3"/>
      <c r="AI126" s="3"/>
      <c r="AV126" s="3"/>
      <c r="AX126" s="3"/>
      <c r="BB126" s="3"/>
    </row>
    <row r="127" spans="1:54" x14ac:dyDescent="0.25">
      <c r="B127" s="8"/>
      <c r="C127" s="57" t="s">
        <v>40</v>
      </c>
      <c r="D127" s="54"/>
      <c r="E127" s="6"/>
      <c r="F127" s="19"/>
      <c r="G127" s="24">
        <v>-4044.77</v>
      </c>
      <c r="H127" s="24">
        <v>-0.22</v>
      </c>
      <c r="I127" s="31"/>
      <c r="J127" s="31"/>
      <c r="K127" s="35"/>
    </row>
    <row r="128" spans="1:54" x14ac:dyDescent="0.25">
      <c r="C128" s="58" t="s">
        <v>39</v>
      </c>
      <c r="D128" s="54"/>
      <c r="E128" s="6"/>
      <c r="F128" s="19"/>
      <c r="G128" s="25">
        <v>-4044.77</v>
      </c>
      <c r="H128" s="25">
        <v>-0.22</v>
      </c>
      <c r="I128" s="31"/>
      <c r="J128" s="31"/>
      <c r="K128" s="35"/>
    </row>
    <row r="129" spans="3:11" x14ac:dyDescent="0.25">
      <c r="C129" s="57"/>
      <c r="D129" s="54"/>
      <c r="E129" s="6"/>
      <c r="F129" s="19"/>
      <c r="G129" s="24"/>
      <c r="H129" s="24"/>
      <c r="I129" s="31"/>
      <c r="J129" s="31"/>
      <c r="K129" s="35"/>
    </row>
    <row r="130" spans="3:11" x14ac:dyDescent="0.25">
      <c r="C130" s="60" t="s">
        <v>41</v>
      </c>
      <c r="D130" s="55"/>
      <c r="E130" s="5"/>
      <c r="F130" s="20"/>
      <c r="G130" s="26">
        <v>1944110.74</v>
      </c>
      <c r="H130" s="26">
        <v>100</v>
      </c>
      <c r="I130" s="32"/>
      <c r="J130" s="32"/>
      <c r="K130" s="36"/>
    </row>
    <row r="133" spans="3:11" x14ac:dyDescent="0.25">
      <c r="C133" s="1" t="s">
        <v>42</v>
      </c>
    </row>
    <row r="134" spans="3:11" x14ac:dyDescent="0.25">
      <c r="C134" s="37" t="s">
        <v>43</v>
      </c>
      <c r="D134" s="37"/>
      <c r="E134" s="37"/>
      <c r="F134" s="37"/>
      <c r="G134" s="37"/>
      <c r="H134" s="37"/>
      <c r="I134" s="37"/>
      <c r="J134" s="37"/>
      <c r="K134" s="37"/>
    </row>
    <row r="135" spans="3:11" x14ac:dyDescent="0.25">
      <c r="C135" s="2" t="s">
        <v>44</v>
      </c>
    </row>
    <row r="136" spans="3:11" x14ac:dyDescent="0.25">
      <c r="C136" s="2" t="s">
        <v>45</v>
      </c>
    </row>
    <row r="137" spans="3:11" x14ac:dyDescent="0.25">
      <c r="C137" s="2" t="s">
        <v>46</v>
      </c>
    </row>
    <row r="138" spans="3:11" x14ac:dyDescent="0.25">
      <c r="C138" s="2" t="s">
        <v>47</v>
      </c>
    </row>
    <row r="139" spans="3:11" x14ac:dyDescent="0.25">
      <c r="C139" s="106" t="s">
        <v>4666</v>
      </c>
    </row>
    <row r="141" spans="3:11" x14ac:dyDescent="0.25">
      <c r="C141" s="114" t="s">
        <v>4724</v>
      </c>
      <c r="E141" s="114" t="s">
        <v>4725</v>
      </c>
      <c r="F141" s="115"/>
    </row>
    <row r="142" spans="3:11" x14ac:dyDescent="0.25">
      <c r="E142" s="2" t="s">
        <v>4741</v>
      </c>
    </row>
  </sheetData>
  <hyperlinks>
    <hyperlink ref="J2" location="'Index'!A1" display="'Index'!A1" xr:uid="{00000000-0004-0000-2600-000000000000}"/>
  </hyperlinks>
  <pageMargins left="0.7" right="0.7" top="0.75" bottom="0.75" header="0.3" footer="0.3"/>
  <pageSetup orientation="portrait" horizontalDpi="4294967293"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117"/>
  <dimension ref="A1:IV118"/>
  <sheetViews>
    <sheetView showGridLines="0" zoomScale="90" zoomScaleNormal="90" workbookViewId="0">
      <pane ySplit="6" topLeftCell="A102"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1345</v>
      </c>
      <c r="J2" s="38" t="s">
        <v>4466</v>
      </c>
    </row>
    <row r="3" spans="1:54" ht="16.5" x14ac:dyDescent="0.3">
      <c r="C3" s="1" t="s">
        <v>26</v>
      </c>
      <c r="D3" s="21" t="s">
        <v>1346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594</v>
      </c>
      <c r="C18" s="57" t="s">
        <v>575</v>
      </c>
      <c r="D18" s="54" t="s">
        <v>595</v>
      </c>
      <c r="E18" s="6" t="s">
        <v>554</v>
      </c>
      <c r="F18" s="19">
        <v>1500</v>
      </c>
      <c r="G18" s="24">
        <v>14458.94</v>
      </c>
      <c r="H18" s="24">
        <v>5.2</v>
      </c>
      <c r="I18" s="31">
        <v>8.0700500000000002</v>
      </c>
      <c r="J18" s="31"/>
      <c r="K18" s="35" t="s">
        <v>550</v>
      </c>
    </row>
    <row r="19" spans="2:11" x14ac:dyDescent="0.25">
      <c r="B19" s="8" t="s">
        <v>577</v>
      </c>
      <c r="C19" s="57" t="s">
        <v>578</v>
      </c>
      <c r="D19" s="54" t="s">
        <v>579</v>
      </c>
      <c r="E19" s="6" t="s">
        <v>580</v>
      </c>
      <c r="F19" s="19">
        <v>1000</v>
      </c>
      <c r="G19" s="24">
        <v>10024.91</v>
      </c>
      <c r="H19" s="24">
        <v>3.6</v>
      </c>
      <c r="I19" s="31">
        <v>8.4574999999999996</v>
      </c>
      <c r="J19" s="31"/>
      <c r="K19" s="35" t="s">
        <v>550</v>
      </c>
    </row>
    <row r="20" spans="2:11" x14ac:dyDescent="0.25">
      <c r="B20" s="8" t="s">
        <v>1347</v>
      </c>
      <c r="C20" s="57" t="s">
        <v>1011</v>
      </c>
      <c r="D20" s="54" t="s">
        <v>1348</v>
      </c>
      <c r="E20" s="6" t="s">
        <v>1013</v>
      </c>
      <c r="F20" s="19">
        <v>1000</v>
      </c>
      <c r="G20" s="24">
        <v>10003.6</v>
      </c>
      <c r="H20" s="24">
        <v>3.59</v>
      </c>
      <c r="I20" s="31">
        <v>8.0324000000000009</v>
      </c>
      <c r="J20" s="31"/>
      <c r="K20" s="35" t="s">
        <v>550</v>
      </c>
    </row>
    <row r="21" spans="2:11" x14ac:dyDescent="0.25">
      <c r="B21" s="8" t="s">
        <v>1030</v>
      </c>
      <c r="C21" s="57" t="s">
        <v>1007</v>
      </c>
      <c r="D21" s="54" t="s">
        <v>1031</v>
      </c>
      <c r="E21" s="6" t="s">
        <v>1009</v>
      </c>
      <c r="F21" s="19">
        <v>950</v>
      </c>
      <c r="G21" s="24">
        <v>9388.34</v>
      </c>
      <c r="H21" s="24">
        <v>3.37</v>
      </c>
      <c r="I21" s="31">
        <v>10.184900000000001</v>
      </c>
      <c r="J21" s="31"/>
      <c r="K21" s="35" t="s">
        <v>550</v>
      </c>
    </row>
    <row r="22" spans="2:11" x14ac:dyDescent="0.25">
      <c r="B22" s="8" t="s">
        <v>685</v>
      </c>
      <c r="C22" s="57" t="s">
        <v>686</v>
      </c>
      <c r="D22" s="54" t="s">
        <v>687</v>
      </c>
      <c r="E22" s="6" t="s">
        <v>688</v>
      </c>
      <c r="F22" s="19">
        <v>900</v>
      </c>
      <c r="G22" s="24">
        <v>8695.0400000000009</v>
      </c>
      <c r="H22" s="24">
        <v>3.12</v>
      </c>
      <c r="I22" s="31">
        <v>9.8942999999999994</v>
      </c>
      <c r="J22" s="31"/>
      <c r="K22" s="35" t="s">
        <v>550</v>
      </c>
    </row>
    <row r="23" spans="2:11" x14ac:dyDescent="0.25">
      <c r="B23" s="8" t="s">
        <v>1349</v>
      </c>
      <c r="C23" s="57" t="s">
        <v>1112</v>
      </c>
      <c r="D23" s="54" t="s">
        <v>1350</v>
      </c>
      <c r="E23" s="6" t="s">
        <v>567</v>
      </c>
      <c r="F23" s="19">
        <v>800</v>
      </c>
      <c r="G23" s="24">
        <v>7872.63</v>
      </c>
      <c r="H23" s="24">
        <v>2.83</v>
      </c>
      <c r="I23" s="31">
        <v>9.0089000000000006</v>
      </c>
      <c r="J23" s="31"/>
      <c r="K23" s="35" t="s">
        <v>550</v>
      </c>
    </row>
    <row r="24" spans="2:11" x14ac:dyDescent="0.25">
      <c r="B24" s="8" t="s">
        <v>1351</v>
      </c>
      <c r="C24" s="57" t="s">
        <v>1352</v>
      </c>
      <c r="D24" s="54" t="s">
        <v>1353</v>
      </c>
      <c r="E24" s="6" t="s">
        <v>567</v>
      </c>
      <c r="F24" s="19">
        <v>750</v>
      </c>
      <c r="G24" s="24">
        <v>7723.9</v>
      </c>
      <c r="H24" s="24">
        <v>2.78</v>
      </c>
      <c r="I24" s="31">
        <v>9.3699999999999992</v>
      </c>
      <c r="J24" s="31"/>
      <c r="K24" s="35" t="s">
        <v>550</v>
      </c>
    </row>
    <row r="25" spans="2:11" x14ac:dyDescent="0.25">
      <c r="B25" s="8" t="s">
        <v>1354</v>
      </c>
      <c r="C25" s="57" t="s">
        <v>1355</v>
      </c>
      <c r="D25" s="54" t="s">
        <v>1356</v>
      </c>
      <c r="E25" s="6" t="s">
        <v>1357</v>
      </c>
      <c r="F25" s="19">
        <v>750</v>
      </c>
      <c r="G25" s="24">
        <v>7479.28</v>
      </c>
      <c r="H25" s="24">
        <v>2.69</v>
      </c>
      <c r="I25" s="31">
        <v>9.3767999999999994</v>
      </c>
      <c r="J25" s="31"/>
      <c r="K25" s="35" t="s">
        <v>550</v>
      </c>
    </row>
    <row r="26" spans="2:11" x14ac:dyDescent="0.25">
      <c r="B26" s="8" t="s">
        <v>1358</v>
      </c>
      <c r="C26" s="57" t="s">
        <v>1359</v>
      </c>
      <c r="D26" s="54" t="s">
        <v>1360</v>
      </c>
      <c r="E26" s="6" t="s">
        <v>1013</v>
      </c>
      <c r="F26" s="19">
        <v>75</v>
      </c>
      <c r="G26" s="24">
        <v>7459.23</v>
      </c>
      <c r="H26" s="24">
        <v>2.68</v>
      </c>
      <c r="I26" s="31">
        <v>8.6879000000000008</v>
      </c>
      <c r="J26" s="31">
        <v>8.8463489871000007</v>
      </c>
      <c r="K26" s="35" t="s">
        <v>550</v>
      </c>
    </row>
    <row r="27" spans="2:11" x14ac:dyDescent="0.25">
      <c r="B27" s="8" t="s">
        <v>1361</v>
      </c>
      <c r="C27" s="57" t="s">
        <v>228</v>
      </c>
      <c r="D27" s="54" t="s">
        <v>1362</v>
      </c>
      <c r="E27" s="6" t="s">
        <v>567</v>
      </c>
      <c r="F27" s="19">
        <v>750</v>
      </c>
      <c r="G27" s="24">
        <v>7452.75</v>
      </c>
      <c r="H27" s="24">
        <v>2.68</v>
      </c>
      <c r="I27" s="31">
        <v>8.0048999999999992</v>
      </c>
      <c r="J27" s="31"/>
      <c r="K27" s="35" t="s">
        <v>550</v>
      </c>
    </row>
    <row r="28" spans="2:11" x14ac:dyDescent="0.25">
      <c r="B28" s="8" t="s">
        <v>1363</v>
      </c>
      <c r="C28" s="57" t="s">
        <v>897</v>
      </c>
      <c r="D28" s="54" t="s">
        <v>1364</v>
      </c>
      <c r="E28" s="6" t="s">
        <v>1357</v>
      </c>
      <c r="F28" s="19">
        <v>750</v>
      </c>
      <c r="G28" s="24">
        <v>7418.33</v>
      </c>
      <c r="H28" s="24">
        <v>2.67</v>
      </c>
      <c r="I28" s="31">
        <v>8.6812000000000005</v>
      </c>
      <c r="J28" s="31"/>
      <c r="K28" s="35" t="s">
        <v>550</v>
      </c>
    </row>
    <row r="29" spans="2:11" x14ac:dyDescent="0.25">
      <c r="B29" s="8" t="s">
        <v>1365</v>
      </c>
      <c r="C29" s="57" t="s">
        <v>1366</v>
      </c>
      <c r="D29" s="54" t="s">
        <v>1367</v>
      </c>
      <c r="E29" s="6" t="s">
        <v>567</v>
      </c>
      <c r="F29" s="19">
        <v>750</v>
      </c>
      <c r="G29" s="24">
        <v>7320.15</v>
      </c>
      <c r="H29" s="24">
        <v>2.63</v>
      </c>
      <c r="I29" s="31">
        <v>8.1300000000000008</v>
      </c>
      <c r="J29" s="31"/>
      <c r="K29" s="35" t="s">
        <v>550</v>
      </c>
    </row>
    <row r="30" spans="2:11" x14ac:dyDescent="0.25">
      <c r="B30" s="8" t="s">
        <v>1368</v>
      </c>
      <c r="C30" s="57" t="s">
        <v>1366</v>
      </c>
      <c r="D30" s="54" t="s">
        <v>1369</v>
      </c>
      <c r="E30" s="6" t="s">
        <v>567</v>
      </c>
      <c r="F30" s="19">
        <v>650</v>
      </c>
      <c r="G30" s="24">
        <v>6452.59</v>
      </c>
      <c r="H30" s="24">
        <v>2.3199999999999998</v>
      </c>
      <c r="I30" s="31">
        <v>7.96</v>
      </c>
      <c r="J30" s="31"/>
      <c r="K30" s="35" t="s">
        <v>550</v>
      </c>
    </row>
    <row r="31" spans="2:11" x14ac:dyDescent="0.25">
      <c r="B31" s="8" t="s">
        <v>1371</v>
      </c>
      <c r="C31" s="57" t="s">
        <v>1117</v>
      </c>
      <c r="D31" s="54" t="s">
        <v>1372</v>
      </c>
      <c r="E31" s="6" t="s">
        <v>567</v>
      </c>
      <c r="F31" s="19">
        <v>600</v>
      </c>
      <c r="G31" s="24">
        <v>5972.17</v>
      </c>
      <c r="H31" s="24">
        <v>2.15</v>
      </c>
      <c r="I31" s="31">
        <v>8.18</v>
      </c>
      <c r="J31" s="31"/>
      <c r="K31" s="35" t="s">
        <v>550</v>
      </c>
    </row>
    <row r="32" spans="2:11" x14ac:dyDescent="0.25">
      <c r="B32" s="8" t="s">
        <v>1027</v>
      </c>
      <c r="C32" s="57" t="s">
        <v>1028</v>
      </c>
      <c r="D32" s="54" t="s">
        <v>1029</v>
      </c>
      <c r="E32" s="6" t="s">
        <v>599</v>
      </c>
      <c r="F32" s="19">
        <v>740</v>
      </c>
      <c r="G32" s="24">
        <v>5152.42</v>
      </c>
      <c r="H32" s="24">
        <v>1.85</v>
      </c>
      <c r="I32" s="31">
        <v>10.035</v>
      </c>
      <c r="J32" s="31"/>
      <c r="K32" s="35" t="s">
        <v>550</v>
      </c>
    </row>
    <row r="33" spans="2:11" x14ac:dyDescent="0.25">
      <c r="B33" s="8" t="s">
        <v>1373</v>
      </c>
      <c r="C33" s="57" t="s">
        <v>415</v>
      </c>
      <c r="D33" s="54" t="s">
        <v>1374</v>
      </c>
      <c r="E33" s="6" t="s">
        <v>599</v>
      </c>
      <c r="F33" s="19">
        <v>500</v>
      </c>
      <c r="G33" s="24">
        <v>5093.93</v>
      </c>
      <c r="H33" s="24">
        <v>1.83</v>
      </c>
      <c r="I33" s="31">
        <v>8.3450000000000006</v>
      </c>
      <c r="J33" s="31"/>
      <c r="K33" s="35" t="s">
        <v>550</v>
      </c>
    </row>
    <row r="34" spans="2:11" x14ac:dyDescent="0.25">
      <c r="B34" s="8" t="s">
        <v>1375</v>
      </c>
      <c r="C34" s="57" t="s">
        <v>674</v>
      </c>
      <c r="D34" s="54" t="s">
        <v>1376</v>
      </c>
      <c r="E34" s="6" t="s">
        <v>676</v>
      </c>
      <c r="F34" s="19">
        <v>500</v>
      </c>
      <c r="G34" s="24">
        <v>4986.22</v>
      </c>
      <c r="H34" s="24">
        <v>1.79</v>
      </c>
      <c r="I34" s="31">
        <v>8.2349999999999994</v>
      </c>
      <c r="J34" s="31"/>
      <c r="K34" s="35" t="s">
        <v>550</v>
      </c>
    </row>
    <row r="35" spans="2:11" x14ac:dyDescent="0.25">
      <c r="B35" s="8" t="s">
        <v>1377</v>
      </c>
      <c r="C35" s="57" t="s">
        <v>1378</v>
      </c>
      <c r="D35" s="54" t="s">
        <v>1379</v>
      </c>
      <c r="E35" s="6" t="s">
        <v>567</v>
      </c>
      <c r="F35" s="19">
        <v>490</v>
      </c>
      <c r="G35" s="24">
        <v>4850.2700000000004</v>
      </c>
      <c r="H35" s="24">
        <v>1.74</v>
      </c>
      <c r="I35" s="31">
        <v>8.4049999999999994</v>
      </c>
      <c r="J35" s="31"/>
      <c r="K35" s="35" t="s">
        <v>550</v>
      </c>
    </row>
    <row r="36" spans="2:11" x14ac:dyDescent="0.25">
      <c r="B36" s="8" t="s">
        <v>1380</v>
      </c>
      <c r="C36" s="57" t="s">
        <v>1381</v>
      </c>
      <c r="D36" s="54" t="s">
        <v>1382</v>
      </c>
      <c r="E36" s="6" t="s">
        <v>567</v>
      </c>
      <c r="F36" s="19">
        <v>35</v>
      </c>
      <c r="G36" s="24">
        <v>3571.74</v>
      </c>
      <c r="H36" s="24">
        <v>1.28</v>
      </c>
      <c r="I36" s="31">
        <v>8.5513999999999992</v>
      </c>
      <c r="J36" s="31">
        <v>8.1514997841999985</v>
      </c>
      <c r="K36" s="35" t="s">
        <v>550</v>
      </c>
    </row>
    <row r="37" spans="2:11" x14ac:dyDescent="0.25">
      <c r="B37" s="8" t="s">
        <v>673</v>
      </c>
      <c r="C37" s="57" t="s">
        <v>674</v>
      </c>
      <c r="D37" s="54" t="s">
        <v>675</v>
      </c>
      <c r="E37" s="6" t="s">
        <v>676</v>
      </c>
      <c r="F37" s="19">
        <v>350</v>
      </c>
      <c r="G37" s="24">
        <v>3446.11</v>
      </c>
      <c r="H37" s="24">
        <v>1.24</v>
      </c>
      <c r="I37" s="31">
        <v>8.4</v>
      </c>
      <c r="J37" s="31"/>
      <c r="K37" s="35" t="s">
        <v>550</v>
      </c>
    </row>
    <row r="38" spans="2:11" x14ac:dyDescent="0.25">
      <c r="B38" s="8" t="s">
        <v>1383</v>
      </c>
      <c r="C38" s="57" t="s">
        <v>692</v>
      </c>
      <c r="D38" s="54" t="s">
        <v>1384</v>
      </c>
      <c r="E38" s="6" t="s">
        <v>570</v>
      </c>
      <c r="F38" s="19">
        <v>300</v>
      </c>
      <c r="G38" s="24">
        <v>2988.67</v>
      </c>
      <c r="H38" s="24">
        <v>1.07</v>
      </c>
      <c r="I38" s="31">
        <v>8.1225000000000005</v>
      </c>
      <c r="J38" s="31"/>
      <c r="K38" s="35" t="s">
        <v>550</v>
      </c>
    </row>
    <row r="39" spans="2:11" x14ac:dyDescent="0.25">
      <c r="B39" s="8" t="s">
        <v>1385</v>
      </c>
      <c r="C39" s="57" t="s">
        <v>1359</v>
      </c>
      <c r="D39" s="54" t="s">
        <v>1386</v>
      </c>
      <c r="E39" s="6" t="s">
        <v>567</v>
      </c>
      <c r="F39" s="19">
        <v>29</v>
      </c>
      <c r="G39" s="24">
        <v>2896.78</v>
      </c>
      <c r="H39" s="24">
        <v>1.04</v>
      </c>
      <c r="I39" s="31">
        <v>8.7042999999999999</v>
      </c>
      <c r="J39" s="31">
        <v>8.7150059890000016</v>
      </c>
      <c r="K39" s="35" t="s">
        <v>550</v>
      </c>
    </row>
    <row r="40" spans="2:11" x14ac:dyDescent="0.25">
      <c r="B40" s="8" t="s">
        <v>1387</v>
      </c>
      <c r="C40" s="57" t="s">
        <v>1359</v>
      </c>
      <c r="D40" s="54" t="s">
        <v>1388</v>
      </c>
      <c r="E40" s="6" t="s">
        <v>567</v>
      </c>
      <c r="F40" s="19">
        <v>25</v>
      </c>
      <c r="G40" s="24">
        <v>2512.11</v>
      </c>
      <c r="H40" s="24">
        <v>0.9</v>
      </c>
      <c r="I40" s="31">
        <v>8.6369000000000007</v>
      </c>
      <c r="J40" s="31">
        <v>8.5295409305999996</v>
      </c>
      <c r="K40" s="35" t="s">
        <v>550</v>
      </c>
    </row>
    <row r="41" spans="2:11" x14ac:dyDescent="0.25">
      <c r="B41" s="8" t="s">
        <v>1389</v>
      </c>
      <c r="C41" s="57" t="s">
        <v>678</v>
      </c>
      <c r="D41" s="54" t="s">
        <v>1390</v>
      </c>
      <c r="E41" s="6" t="s">
        <v>680</v>
      </c>
      <c r="F41" s="19">
        <v>250</v>
      </c>
      <c r="G41" s="24">
        <v>2500.7199999999998</v>
      </c>
      <c r="H41" s="24">
        <v>0.9</v>
      </c>
      <c r="I41" s="31">
        <v>8.0175000000000001</v>
      </c>
      <c r="J41" s="31"/>
      <c r="K41" s="35"/>
    </row>
    <row r="42" spans="2:11" x14ac:dyDescent="0.25">
      <c r="B42" s="8" t="s">
        <v>1391</v>
      </c>
      <c r="C42" s="57" t="s">
        <v>455</v>
      </c>
      <c r="D42" s="54" t="s">
        <v>1392</v>
      </c>
      <c r="E42" s="6" t="s">
        <v>549</v>
      </c>
      <c r="F42" s="19">
        <v>250</v>
      </c>
      <c r="G42" s="24">
        <v>2483.4899999999998</v>
      </c>
      <c r="H42" s="24">
        <v>0.89</v>
      </c>
      <c r="I42" s="31">
        <v>8.1349999999999998</v>
      </c>
      <c r="J42" s="31"/>
      <c r="K42" s="35" t="s">
        <v>550</v>
      </c>
    </row>
    <row r="43" spans="2:11" x14ac:dyDescent="0.25">
      <c r="B43" s="8" t="s">
        <v>1016</v>
      </c>
      <c r="C43" s="57" t="s">
        <v>1017</v>
      </c>
      <c r="D43" s="54" t="s">
        <v>1018</v>
      </c>
      <c r="E43" s="6" t="s">
        <v>1019</v>
      </c>
      <c r="F43" s="19">
        <v>170</v>
      </c>
      <c r="G43" s="24">
        <v>1676.19</v>
      </c>
      <c r="H43" s="24">
        <v>0.6</v>
      </c>
      <c r="I43" s="31">
        <v>8.6298999999999992</v>
      </c>
      <c r="J43" s="31"/>
      <c r="K43" s="35" t="s">
        <v>550</v>
      </c>
    </row>
    <row r="44" spans="2:11" x14ac:dyDescent="0.25">
      <c r="B44" s="8" t="s">
        <v>1020</v>
      </c>
      <c r="C44" s="57" t="s">
        <v>1017</v>
      </c>
      <c r="D44" s="54" t="s">
        <v>1021</v>
      </c>
      <c r="E44" s="6" t="s">
        <v>1019</v>
      </c>
      <c r="F44" s="19">
        <v>170</v>
      </c>
      <c r="G44" s="24">
        <v>1648.1</v>
      </c>
      <c r="H44" s="24">
        <v>0.59</v>
      </c>
      <c r="I44" s="31">
        <v>8.69</v>
      </c>
      <c r="J44" s="31"/>
      <c r="K44" s="35" t="s">
        <v>550</v>
      </c>
    </row>
    <row r="45" spans="2:11" x14ac:dyDescent="0.25">
      <c r="B45" s="8" t="s">
        <v>1025</v>
      </c>
      <c r="C45" s="57" t="s">
        <v>1017</v>
      </c>
      <c r="D45" s="54" t="s">
        <v>1026</v>
      </c>
      <c r="E45" s="6" t="s">
        <v>1019</v>
      </c>
      <c r="F45" s="19">
        <v>170</v>
      </c>
      <c r="G45" s="24">
        <v>1620.66</v>
      </c>
      <c r="H45" s="24">
        <v>0.57999999999999996</v>
      </c>
      <c r="I45" s="31">
        <v>8.7200000000000006</v>
      </c>
      <c r="J45" s="31"/>
      <c r="K45" s="35" t="s">
        <v>550</v>
      </c>
    </row>
    <row r="46" spans="2:11" x14ac:dyDescent="0.25">
      <c r="B46" s="8" t="s">
        <v>1393</v>
      </c>
      <c r="C46" s="57" t="s">
        <v>1381</v>
      </c>
      <c r="D46" s="54" t="s">
        <v>1394</v>
      </c>
      <c r="E46" s="6" t="s">
        <v>567</v>
      </c>
      <c r="F46" s="19">
        <v>15</v>
      </c>
      <c r="G46" s="24">
        <v>1499.52</v>
      </c>
      <c r="H46" s="24">
        <v>0.54</v>
      </c>
      <c r="I46" s="31">
        <v>8.3980727000000002</v>
      </c>
      <c r="J46" s="31">
        <v>8.3916068535000008</v>
      </c>
      <c r="K46" s="35" t="s">
        <v>550</v>
      </c>
    </row>
    <row r="47" spans="2:11" x14ac:dyDescent="0.25">
      <c r="B47" s="8" t="s">
        <v>1022</v>
      </c>
      <c r="C47" s="57" t="s">
        <v>932</v>
      </c>
      <c r="D47" s="54" t="s">
        <v>1023</v>
      </c>
      <c r="E47" s="6" t="s">
        <v>1024</v>
      </c>
      <c r="F47" s="19">
        <v>100</v>
      </c>
      <c r="G47" s="24">
        <v>891.9</v>
      </c>
      <c r="H47" s="24">
        <v>0.32</v>
      </c>
      <c r="I47" s="31">
        <v>11.835100000000001</v>
      </c>
      <c r="J47" s="31"/>
      <c r="K47" s="35" t="s">
        <v>550</v>
      </c>
    </row>
    <row r="48" spans="2:11" x14ac:dyDescent="0.25">
      <c r="C48" s="58" t="s">
        <v>39</v>
      </c>
      <c r="D48" s="54"/>
      <c r="E48" s="6"/>
      <c r="F48" s="19"/>
      <c r="G48" s="25">
        <v>165540.69</v>
      </c>
      <c r="H48" s="25">
        <v>59.47</v>
      </c>
      <c r="I48" s="31"/>
      <c r="J48" s="31"/>
      <c r="K48" s="35"/>
    </row>
    <row r="49" spans="1:11" x14ac:dyDescent="0.25">
      <c r="C49" s="57"/>
      <c r="D49" s="54"/>
      <c r="E49" s="6"/>
      <c r="F49" s="19"/>
      <c r="G49" s="24"/>
      <c r="H49" s="24"/>
      <c r="I49" s="31"/>
      <c r="J49" s="31"/>
      <c r="K49" s="35"/>
    </row>
    <row r="50" spans="1:11" x14ac:dyDescent="0.25">
      <c r="C50" s="58" t="s">
        <v>7</v>
      </c>
      <c r="D50" s="54"/>
      <c r="E50" s="6"/>
      <c r="F50" s="19"/>
      <c r="G50" s="24" t="s">
        <v>2</v>
      </c>
      <c r="H50" s="24" t="s">
        <v>2</v>
      </c>
      <c r="I50" s="31"/>
      <c r="J50" s="31"/>
      <c r="K50" s="35"/>
    </row>
    <row r="51" spans="1:11" x14ac:dyDescent="0.25">
      <c r="C51" s="57"/>
      <c r="D51" s="54"/>
      <c r="E51" s="6"/>
      <c r="F51" s="19"/>
      <c r="G51" s="24"/>
      <c r="H51" s="24"/>
      <c r="I51" s="31"/>
      <c r="J51" s="31"/>
      <c r="K51" s="35"/>
    </row>
    <row r="52" spans="1:11" x14ac:dyDescent="0.25">
      <c r="C52" s="58" t="s">
        <v>8</v>
      </c>
      <c r="D52" s="54"/>
      <c r="E52" s="6"/>
      <c r="F52" s="19"/>
      <c r="G52" s="24" t="s">
        <v>2</v>
      </c>
      <c r="H52" s="24" t="s">
        <v>2</v>
      </c>
      <c r="I52" s="31"/>
      <c r="J52" s="31"/>
      <c r="K52" s="35"/>
    </row>
    <row r="53" spans="1:11" x14ac:dyDescent="0.25">
      <c r="C53" s="57"/>
      <c r="D53" s="54"/>
      <c r="E53" s="6"/>
      <c r="F53" s="19"/>
      <c r="G53" s="24"/>
      <c r="H53" s="24"/>
      <c r="I53" s="31"/>
      <c r="J53" s="31"/>
      <c r="K53" s="35"/>
    </row>
    <row r="54" spans="1:11" x14ac:dyDescent="0.25">
      <c r="C54" s="59" t="s">
        <v>9</v>
      </c>
      <c r="D54" s="54"/>
      <c r="E54" s="6"/>
      <c r="F54" s="19"/>
      <c r="G54" s="24"/>
      <c r="H54" s="24"/>
      <c r="I54" s="31"/>
      <c r="J54" s="31"/>
      <c r="K54" s="35"/>
    </row>
    <row r="55" spans="1:11" x14ac:dyDescent="0.25">
      <c r="B55" s="8" t="s">
        <v>607</v>
      </c>
      <c r="C55" s="57" t="s">
        <v>608</v>
      </c>
      <c r="D55" s="54" t="s">
        <v>609</v>
      </c>
      <c r="E55" s="6" t="s">
        <v>606</v>
      </c>
      <c r="F55" s="19">
        <v>20000000</v>
      </c>
      <c r="G55" s="24">
        <v>19735.580000000002</v>
      </c>
      <c r="H55" s="24">
        <v>7.09</v>
      </c>
      <c r="I55" s="31">
        <v>7.5978010999999999</v>
      </c>
      <c r="J55" s="31"/>
      <c r="K55" s="35"/>
    </row>
    <row r="56" spans="1:11" x14ac:dyDescent="0.25">
      <c r="B56" s="8" t="s">
        <v>625</v>
      </c>
      <c r="C56" s="57" t="s">
        <v>626</v>
      </c>
      <c r="D56" s="54" t="s">
        <v>627</v>
      </c>
      <c r="E56" s="6" t="s">
        <v>606</v>
      </c>
      <c r="F56" s="19">
        <v>6500000</v>
      </c>
      <c r="G56" s="24">
        <v>6188.23</v>
      </c>
      <c r="H56" s="24">
        <v>2.2200000000000002</v>
      </c>
      <c r="I56" s="31">
        <v>7.5175102000000003</v>
      </c>
      <c r="J56" s="31"/>
      <c r="K56" s="35"/>
    </row>
    <row r="57" spans="1:11" x14ac:dyDescent="0.25">
      <c r="C57" s="58" t="s">
        <v>39</v>
      </c>
      <c r="D57" s="54"/>
      <c r="E57" s="6"/>
      <c r="F57" s="19"/>
      <c r="G57" s="25">
        <v>25923.81</v>
      </c>
      <c r="H57" s="25">
        <v>9.31</v>
      </c>
      <c r="I57" s="31"/>
      <c r="J57" s="31"/>
      <c r="K57" s="35"/>
    </row>
    <row r="58" spans="1:11" x14ac:dyDescent="0.25">
      <c r="C58" s="57"/>
      <c r="D58" s="54"/>
      <c r="E58" s="6"/>
      <c r="F58" s="19"/>
      <c r="G58" s="24"/>
      <c r="H58" s="24"/>
      <c r="I58" s="31"/>
      <c r="J58" s="31"/>
      <c r="K58" s="35"/>
    </row>
    <row r="59" spans="1:11" x14ac:dyDescent="0.25">
      <c r="C59" s="58" t="s">
        <v>10</v>
      </c>
      <c r="D59" s="54"/>
      <c r="E59" s="6"/>
      <c r="F59" s="19"/>
      <c r="G59" s="24" t="s">
        <v>2</v>
      </c>
      <c r="H59" s="24" t="s">
        <v>2</v>
      </c>
      <c r="I59" s="31"/>
      <c r="J59" s="31"/>
      <c r="K59" s="35"/>
    </row>
    <row r="60" spans="1:11" x14ac:dyDescent="0.25">
      <c r="C60" s="57"/>
      <c r="D60" s="54"/>
      <c r="E60" s="6"/>
      <c r="F60" s="19"/>
      <c r="G60" s="24"/>
      <c r="H60" s="24"/>
      <c r="I60" s="31"/>
      <c r="J60" s="31"/>
      <c r="K60" s="35"/>
    </row>
    <row r="61" spans="1:11" x14ac:dyDescent="0.25">
      <c r="A61" s="10"/>
      <c r="B61" s="28"/>
      <c r="C61" s="58" t="s">
        <v>11</v>
      </c>
      <c r="D61" s="54"/>
      <c r="E61" s="6"/>
      <c r="F61" s="19"/>
      <c r="G61" s="24"/>
      <c r="H61" s="24"/>
      <c r="I61" s="31"/>
      <c r="J61" s="31"/>
      <c r="K61" s="35"/>
    </row>
    <row r="62" spans="1:11" x14ac:dyDescent="0.25">
      <c r="C62" s="59" t="s">
        <v>13</v>
      </c>
      <c r="D62" s="54"/>
      <c r="E62" s="6"/>
      <c r="F62" s="19"/>
      <c r="G62" s="24"/>
      <c r="H62" s="24"/>
      <c r="I62" s="31"/>
      <c r="J62" s="31"/>
      <c r="K62" s="35"/>
    </row>
    <row r="63" spans="1:11" x14ac:dyDescent="0.25">
      <c r="B63" s="8" t="s">
        <v>1209</v>
      </c>
      <c r="C63" s="57" t="s">
        <v>1075</v>
      </c>
      <c r="D63" s="54" t="s">
        <v>1210</v>
      </c>
      <c r="E63" s="6" t="s">
        <v>664</v>
      </c>
      <c r="F63" s="19">
        <v>2700</v>
      </c>
      <c r="G63" s="24">
        <v>12548.9</v>
      </c>
      <c r="H63" s="24">
        <v>4.51</v>
      </c>
      <c r="I63" s="31">
        <v>9.1300000000000008</v>
      </c>
      <c r="J63" s="31"/>
      <c r="K63" s="35" t="s">
        <v>550</v>
      </c>
    </row>
    <row r="64" spans="1:11" x14ac:dyDescent="0.25">
      <c r="B64" s="8" t="s">
        <v>1395</v>
      </c>
      <c r="C64" s="57" t="s">
        <v>4668</v>
      </c>
      <c r="D64" s="54" t="s">
        <v>1396</v>
      </c>
      <c r="E64" s="6" t="s">
        <v>664</v>
      </c>
      <c r="F64" s="19">
        <v>2500</v>
      </c>
      <c r="G64" s="24">
        <v>12296.1</v>
      </c>
      <c r="H64" s="24">
        <v>4.42</v>
      </c>
      <c r="I64" s="31">
        <v>8.5251000000000001</v>
      </c>
      <c r="J64" s="31"/>
      <c r="K64" s="35" t="s">
        <v>550</v>
      </c>
    </row>
    <row r="65" spans="2:11" x14ac:dyDescent="0.25">
      <c r="B65" s="8" t="s">
        <v>1082</v>
      </c>
      <c r="C65" s="57" t="s">
        <v>1083</v>
      </c>
      <c r="D65" s="54" t="s">
        <v>1084</v>
      </c>
      <c r="E65" s="6" t="s">
        <v>664</v>
      </c>
      <c r="F65" s="19">
        <v>2500</v>
      </c>
      <c r="G65" s="24">
        <v>12288.4</v>
      </c>
      <c r="H65" s="24">
        <v>4.42</v>
      </c>
      <c r="I65" s="31">
        <v>7.665</v>
      </c>
      <c r="J65" s="31"/>
      <c r="K65" s="35" t="s">
        <v>550</v>
      </c>
    </row>
    <row r="66" spans="2:11" x14ac:dyDescent="0.25">
      <c r="B66" s="8" t="s">
        <v>1397</v>
      </c>
      <c r="C66" s="57" t="s">
        <v>1398</v>
      </c>
      <c r="D66" s="54" t="s">
        <v>1399</v>
      </c>
      <c r="E66" s="6" t="s">
        <v>664</v>
      </c>
      <c r="F66" s="19">
        <v>2200</v>
      </c>
      <c r="G66" s="24">
        <v>10981.66</v>
      </c>
      <c r="H66" s="24">
        <v>3.95</v>
      </c>
      <c r="I66" s="31">
        <v>7.6207000000000003</v>
      </c>
      <c r="J66" s="31"/>
      <c r="K66" s="35" t="s">
        <v>550</v>
      </c>
    </row>
    <row r="67" spans="2:11" x14ac:dyDescent="0.25">
      <c r="B67" s="8" t="s">
        <v>1400</v>
      </c>
      <c r="C67" s="57" t="s">
        <v>1378</v>
      </c>
      <c r="D67" s="54" t="s">
        <v>1401</v>
      </c>
      <c r="E67" s="6" t="s">
        <v>664</v>
      </c>
      <c r="F67" s="19">
        <v>1000</v>
      </c>
      <c r="G67" s="24">
        <v>4991.1000000000004</v>
      </c>
      <c r="H67" s="24">
        <v>1.79</v>
      </c>
      <c r="I67" s="31">
        <v>7.2358000000000002</v>
      </c>
      <c r="J67" s="31"/>
      <c r="K67" s="35" t="s">
        <v>550</v>
      </c>
    </row>
    <row r="68" spans="2:11" x14ac:dyDescent="0.25">
      <c r="B68" s="8" t="s">
        <v>1402</v>
      </c>
      <c r="C68" s="57" t="s">
        <v>1403</v>
      </c>
      <c r="D68" s="54" t="s">
        <v>1404</v>
      </c>
      <c r="E68" s="6" t="s">
        <v>1110</v>
      </c>
      <c r="F68" s="19">
        <v>530</v>
      </c>
      <c r="G68" s="24">
        <v>2646.11</v>
      </c>
      <c r="H68" s="24">
        <v>0.95</v>
      </c>
      <c r="I68" s="31">
        <v>7.6711</v>
      </c>
      <c r="J68" s="31"/>
      <c r="K68" s="35" t="s">
        <v>550</v>
      </c>
    </row>
    <row r="69" spans="2:11" x14ac:dyDescent="0.25">
      <c r="B69" s="8" t="s">
        <v>1405</v>
      </c>
      <c r="C69" s="57" t="s">
        <v>1406</v>
      </c>
      <c r="D69" s="54" t="s">
        <v>1407</v>
      </c>
      <c r="E69" s="6" t="s">
        <v>1110</v>
      </c>
      <c r="F69" s="19">
        <v>500</v>
      </c>
      <c r="G69" s="24">
        <v>2499.5100000000002</v>
      </c>
      <c r="H69" s="24">
        <v>0.9</v>
      </c>
      <c r="I69" s="31">
        <v>7.1189</v>
      </c>
      <c r="J69" s="31"/>
      <c r="K69" s="35" t="s">
        <v>550</v>
      </c>
    </row>
    <row r="70" spans="2:11" x14ac:dyDescent="0.25">
      <c r="C70" s="58" t="s">
        <v>39</v>
      </c>
      <c r="D70" s="54"/>
      <c r="E70" s="6"/>
      <c r="F70" s="19"/>
      <c r="G70" s="25">
        <v>58251.78</v>
      </c>
      <c r="H70" s="25">
        <v>20.94</v>
      </c>
      <c r="I70" s="31"/>
      <c r="J70" s="31"/>
      <c r="K70" s="35"/>
    </row>
    <row r="71" spans="2:11" x14ac:dyDescent="0.25">
      <c r="C71" s="57"/>
      <c r="D71" s="54"/>
      <c r="E71" s="6"/>
      <c r="F71" s="19"/>
      <c r="G71" s="24"/>
      <c r="H71" s="24"/>
      <c r="I71" s="31"/>
      <c r="J71" s="31"/>
      <c r="K71" s="35"/>
    </row>
    <row r="72" spans="2:11" x14ac:dyDescent="0.25">
      <c r="C72" s="59" t="s">
        <v>14</v>
      </c>
      <c r="D72" s="54"/>
      <c r="E72" s="6"/>
      <c r="F72" s="19"/>
      <c r="G72" s="24"/>
      <c r="H72" s="24"/>
      <c r="I72" s="31"/>
      <c r="J72" s="31"/>
      <c r="K72" s="35"/>
    </row>
    <row r="73" spans="2:11" x14ac:dyDescent="0.25">
      <c r="B73" s="8" t="s">
        <v>1329</v>
      </c>
      <c r="C73" s="57" t="s">
        <v>666</v>
      </c>
      <c r="D73" s="54" t="s">
        <v>1330</v>
      </c>
      <c r="E73" s="6" t="s">
        <v>664</v>
      </c>
      <c r="F73" s="19">
        <v>1500</v>
      </c>
      <c r="G73" s="24">
        <v>7154.88</v>
      </c>
      <c r="H73" s="24">
        <v>2.57</v>
      </c>
      <c r="I73" s="31">
        <v>7.8598999999999997</v>
      </c>
      <c r="J73" s="31"/>
      <c r="K73" s="35" t="s">
        <v>550</v>
      </c>
    </row>
    <row r="74" spans="2:11" x14ac:dyDescent="0.25">
      <c r="C74" s="58" t="s">
        <v>39</v>
      </c>
      <c r="D74" s="54"/>
      <c r="E74" s="6"/>
      <c r="F74" s="19"/>
      <c r="G74" s="25">
        <v>7154.88</v>
      </c>
      <c r="H74" s="25">
        <v>2.57</v>
      </c>
      <c r="I74" s="31"/>
      <c r="J74" s="31"/>
      <c r="K74" s="35"/>
    </row>
    <row r="75" spans="2:11" x14ac:dyDescent="0.25">
      <c r="C75" s="57"/>
      <c r="D75" s="54"/>
      <c r="E75" s="6"/>
      <c r="F75" s="19"/>
      <c r="G75" s="24"/>
      <c r="H75" s="24"/>
      <c r="I75" s="31"/>
      <c r="J75" s="31"/>
      <c r="K75" s="35"/>
    </row>
    <row r="76" spans="2:11" x14ac:dyDescent="0.25">
      <c r="C76" s="59" t="s">
        <v>15</v>
      </c>
      <c r="D76" s="54"/>
      <c r="E76" s="6"/>
      <c r="F76" s="19"/>
      <c r="G76" s="24"/>
      <c r="H76" s="24"/>
      <c r="I76" s="31"/>
      <c r="J76" s="31"/>
      <c r="K76" s="35"/>
    </row>
    <row r="77" spans="2:11" x14ac:dyDescent="0.25">
      <c r="B77" s="8" t="s">
        <v>1408</v>
      </c>
      <c r="C77" s="57" t="s">
        <v>1409</v>
      </c>
      <c r="D77" s="54" t="s">
        <v>1410</v>
      </c>
      <c r="E77" s="6" t="s">
        <v>606</v>
      </c>
      <c r="F77" s="19">
        <v>7500000</v>
      </c>
      <c r="G77" s="24">
        <v>7361.82</v>
      </c>
      <c r="H77" s="24">
        <v>2.65</v>
      </c>
      <c r="I77" s="31">
        <v>6.9202000000000004</v>
      </c>
      <c r="J77" s="31"/>
      <c r="K77" s="35"/>
    </row>
    <row r="78" spans="2:11" x14ac:dyDescent="0.25">
      <c r="B78" s="8" t="s">
        <v>1411</v>
      </c>
      <c r="C78" s="57" t="s">
        <v>1412</v>
      </c>
      <c r="D78" s="54" t="s">
        <v>1413</v>
      </c>
      <c r="E78" s="6" t="s">
        <v>606</v>
      </c>
      <c r="F78" s="19">
        <v>2500000</v>
      </c>
      <c r="G78" s="24">
        <v>2483.71</v>
      </c>
      <c r="H78" s="24">
        <v>0.89</v>
      </c>
      <c r="I78" s="31">
        <v>6.6497999999999999</v>
      </c>
      <c r="J78" s="31"/>
      <c r="K78" s="35"/>
    </row>
    <row r="79" spans="2:11" x14ac:dyDescent="0.25">
      <c r="C79" s="58" t="s">
        <v>39</v>
      </c>
      <c r="D79" s="54"/>
      <c r="E79" s="6"/>
      <c r="F79" s="19"/>
      <c r="G79" s="25">
        <v>9845.5300000000007</v>
      </c>
      <c r="H79" s="25">
        <v>3.54</v>
      </c>
      <c r="I79" s="31"/>
      <c r="J79" s="31"/>
      <c r="K79" s="35"/>
    </row>
    <row r="80" spans="2:11" x14ac:dyDescent="0.25">
      <c r="C80" s="57"/>
      <c r="D80" s="54"/>
      <c r="E80" s="6"/>
      <c r="F80" s="19"/>
      <c r="G80" s="24"/>
      <c r="H80" s="24"/>
      <c r="I80" s="31"/>
      <c r="J80" s="31"/>
      <c r="K80" s="35"/>
    </row>
    <row r="81" spans="1:11" x14ac:dyDescent="0.25">
      <c r="C81" s="58" t="s">
        <v>16</v>
      </c>
      <c r="D81" s="54"/>
      <c r="E81" s="6"/>
      <c r="F81" s="19"/>
      <c r="G81" s="24" t="s">
        <v>2</v>
      </c>
      <c r="H81" s="24" t="s">
        <v>2</v>
      </c>
      <c r="I81" s="31"/>
      <c r="J81" s="31"/>
      <c r="K81" s="35"/>
    </row>
    <row r="82" spans="1:11" x14ac:dyDescent="0.25">
      <c r="C82" s="57"/>
      <c r="D82" s="54"/>
      <c r="E82" s="6"/>
      <c r="F82" s="19"/>
      <c r="G82" s="24"/>
      <c r="H82" s="24"/>
      <c r="I82" s="31"/>
      <c r="J82" s="31"/>
      <c r="K82" s="35"/>
    </row>
    <row r="83" spans="1:11" x14ac:dyDescent="0.25">
      <c r="C83" s="58" t="s">
        <v>17</v>
      </c>
      <c r="D83" s="54"/>
      <c r="E83" s="6"/>
      <c r="F83" s="19"/>
      <c r="G83" s="24" t="s">
        <v>2</v>
      </c>
      <c r="H83" s="24" t="s">
        <v>2</v>
      </c>
      <c r="I83" s="31"/>
      <c r="J83" s="31"/>
      <c r="K83" s="35"/>
    </row>
    <row r="84" spans="1:11" x14ac:dyDescent="0.25">
      <c r="C84" s="57"/>
      <c r="D84" s="54"/>
      <c r="E84" s="6"/>
      <c r="F84" s="19"/>
      <c r="G84" s="24"/>
      <c r="H84" s="24"/>
      <c r="I84" s="31"/>
      <c r="J84" s="31"/>
      <c r="K84" s="35"/>
    </row>
    <row r="85" spans="1:11" x14ac:dyDescent="0.25">
      <c r="A85" s="10"/>
      <c r="B85" s="28"/>
      <c r="C85" s="58" t="s">
        <v>18</v>
      </c>
      <c r="D85" s="54"/>
      <c r="E85" s="6"/>
      <c r="F85" s="19"/>
      <c r="G85" s="24"/>
      <c r="H85" s="24"/>
      <c r="I85" s="31"/>
      <c r="J85" s="31"/>
      <c r="K85" s="35"/>
    </row>
    <row r="86" spans="1:11" x14ac:dyDescent="0.25">
      <c r="A86" s="28"/>
      <c r="B86" s="28"/>
      <c r="C86" s="58" t="s">
        <v>19</v>
      </c>
      <c r="D86" s="54"/>
      <c r="E86" s="6"/>
      <c r="F86" s="19"/>
      <c r="G86" s="24" t="s">
        <v>2</v>
      </c>
      <c r="H86" s="24" t="s">
        <v>2</v>
      </c>
      <c r="I86" s="31"/>
      <c r="J86" s="31"/>
      <c r="K86" s="35"/>
    </row>
    <row r="87" spans="1:11" x14ac:dyDescent="0.25">
      <c r="A87" s="28"/>
      <c r="B87" s="28"/>
      <c r="C87" s="58"/>
      <c r="D87" s="54"/>
      <c r="E87" s="6"/>
      <c r="F87" s="19"/>
      <c r="G87" s="24"/>
      <c r="H87" s="24"/>
      <c r="I87" s="31"/>
      <c r="J87" s="31"/>
      <c r="K87" s="35"/>
    </row>
    <row r="88" spans="1:11" x14ac:dyDescent="0.25">
      <c r="A88" s="28"/>
      <c r="B88" s="28"/>
      <c r="C88" s="58" t="s">
        <v>20</v>
      </c>
      <c r="D88" s="54"/>
      <c r="E88" s="6"/>
      <c r="F88" s="19"/>
      <c r="G88" s="24" t="s">
        <v>2</v>
      </c>
      <c r="H88" s="24" t="s">
        <v>2</v>
      </c>
      <c r="I88" s="31"/>
      <c r="J88" s="31"/>
      <c r="K88" s="35"/>
    </row>
    <row r="89" spans="1:11" x14ac:dyDescent="0.25">
      <c r="A89" s="28"/>
      <c r="B89" s="28"/>
      <c r="C89" s="58"/>
      <c r="D89" s="54"/>
      <c r="E89" s="6"/>
      <c r="F89" s="19"/>
      <c r="G89" s="24"/>
      <c r="H89" s="24"/>
      <c r="I89" s="31"/>
      <c r="J89" s="31"/>
      <c r="K89" s="35"/>
    </row>
    <row r="90" spans="1:11" x14ac:dyDescent="0.25">
      <c r="A90" s="28"/>
      <c r="B90" s="28"/>
      <c r="C90" s="58" t="s">
        <v>21</v>
      </c>
      <c r="D90" s="54"/>
      <c r="E90" s="6"/>
      <c r="F90" s="19"/>
      <c r="G90" s="24" t="s">
        <v>2</v>
      </c>
      <c r="H90" s="24" t="s">
        <v>2</v>
      </c>
      <c r="I90" s="31"/>
      <c r="J90" s="31"/>
      <c r="K90" s="35"/>
    </row>
    <row r="91" spans="1:11" x14ac:dyDescent="0.25">
      <c r="A91" s="28"/>
      <c r="B91" s="28"/>
      <c r="C91" s="58"/>
      <c r="D91" s="54"/>
      <c r="E91" s="6"/>
      <c r="F91" s="19"/>
      <c r="G91" s="24"/>
      <c r="H91" s="24"/>
      <c r="I91" s="31"/>
      <c r="J91" s="31"/>
      <c r="K91" s="35"/>
    </row>
    <row r="92" spans="1:11" x14ac:dyDescent="0.25">
      <c r="A92" s="28"/>
      <c r="B92" s="28"/>
      <c r="C92" s="58" t="s">
        <v>22</v>
      </c>
      <c r="D92" s="54"/>
      <c r="E92" s="6"/>
      <c r="F92" s="19"/>
      <c r="G92" s="24" t="s">
        <v>2</v>
      </c>
      <c r="H92" s="24" t="s">
        <v>2</v>
      </c>
      <c r="I92" s="31"/>
      <c r="J92" s="31"/>
      <c r="K92" s="35"/>
    </row>
    <row r="93" spans="1:11" x14ac:dyDescent="0.25">
      <c r="A93" s="28"/>
      <c r="B93" s="28"/>
      <c r="C93" s="58"/>
      <c r="D93" s="54"/>
      <c r="E93" s="6"/>
      <c r="F93" s="19"/>
      <c r="G93" s="24"/>
      <c r="H93" s="24"/>
      <c r="I93" s="31"/>
      <c r="J93" s="31"/>
      <c r="K93" s="35"/>
    </row>
    <row r="94" spans="1:11" x14ac:dyDescent="0.25">
      <c r="C94" s="59" t="s">
        <v>23</v>
      </c>
      <c r="D94" s="54"/>
      <c r="E94" s="6"/>
      <c r="F94" s="19"/>
      <c r="G94" s="24"/>
      <c r="H94" s="24"/>
      <c r="I94" s="31"/>
      <c r="J94" s="31"/>
      <c r="K94" s="35"/>
    </row>
    <row r="95" spans="1:11" x14ac:dyDescent="0.25">
      <c r="B95" s="8" t="s">
        <v>37</v>
      </c>
      <c r="C95" s="57" t="s">
        <v>38</v>
      </c>
      <c r="D95" s="54"/>
      <c r="E95" s="6"/>
      <c r="F95" s="19"/>
      <c r="G95" s="24">
        <v>5960.62</v>
      </c>
      <c r="H95" s="24">
        <v>2.14</v>
      </c>
      <c r="I95" s="31"/>
      <c r="J95" s="31"/>
      <c r="K95" s="35"/>
    </row>
    <row r="96" spans="1:11" x14ac:dyDescent="0.25">
      <c r="C96" s="58" t="s">
        <v>39</v>
      </c>
      <c r="D96" s="54"/>
      <c r="E96" s="6"/>
      <c r="F96" s="19"/>
      <c r="G96" s="25">
        <v>5960.62</v>
      </c>
      <c r="H96" s="25">
        <v>2.14</v>
      </c>
      <c r="I96" s="31"/>
      <c r="J96" s="31"/>
      <c r="K96" s="35"/>
    </row>
    <row r="97" spans="1:54" x14ac:dyDescent="0.25">
      <c r="C97" s="57"/>
      <c r="D97" s="54"/>
      <c r="E97" s="6"/>
      <c r="F97" s="19"/>
      <c r="G97" s="24"/>
      <c r="H97" s="24"/>
      <c r="I97" s="31"/>
      <c r="J97" s="31"/>
      <c r="K97" s="35"/>
    </row>
    <row r="98" spans="1:54" x14ac:dyDescent="0.25">
      <c r="A98" s="10"/>
      <c r="B98" s="28"/>
      <c r="C98" s="58" t="s">
        <v>24</v>
      </c>
      <c r="D98" s="54"/>
      <c r="E98" s="6"/>
      <c r="F98" s="19"/>
      <c r="G98" s="24"/>
      <c r="H98" s="24"/>
      <c r="I98" s="31"/>
      <c r="J98" s="31"/>
      <c r="K98" s="35"/>
    </row>
    <row r="99" spans="1:54" s="2" customFormat="1" ht="13.5" x14ac:dyDescent="0.25">
      <c r="A99" s="28"/>
      <c r="B99" s="28"/>
      <c r="C99" s="57" t="s">
        <v>4648</v>
      </c>
      <c r="D99" s="54"/>
      <c r="E99" s="6"/>
      <c r="F99" s="19"/>
      <c r="G99" s="24" t="s">
        <v>2</v>
      </c>
      <c r="H99" s="24" t="s">
        <v>2</v>
      </c>
      <c r="I99" s="31"/>
      <c r="J99" s="31"/>
      <c r="K99" s="35"/>
      <c r="L99" s="3"/>
      <c r="AI99" s="3"/>
      <c r="AV99" s="3"/>
      <c r="AX99" s="3"/>
      <c r="BB99" s="3"/>
    </row>
    <row r="100" spans="1:54" x14ac:dyDescent="0.25">
      <c r="B100" s="8"/>
      <c r="C100" s="57" t="s">
        <v>40</v>
      </c>
      <c r="D100" s="54"/>
      <c r="E100" s="6"/>
      <c r="F100" s="19"/>
      <c r="G100" s="24">
        <v>5617.61</v>
      </c>
      <c r="H100" s="24">
        <v>2.0299999999999998</v>
      </c>
      <c r="I100" s="31"/>
      <c r="J100" s="31"/>
      <c r="K100" s="35"/>
    </row>
    <row r="101" spans="1:54" x14ac:dyDescent="0.25">
      <c r="C101" s="58" t="s">
        <v>39</v>
      </c>
      <c r="D101" s="54"/>
      <c r="E101" s="6"/>
      <c r="F101" s="19"/>
      <c r="G101" s="25">
        <v>5617.61</v>
      </c>
      <c r="H101" s="25">
        <v>2.0299999999999998</v>
      </c>
      <c r="I101" s="31"/>
      <c r="J101" s="31"/>
      <c r="K101" s="35"/>
    </row>
    <row r="102" spans="1:54" x14ac:dyDescent="0.25">
      <c r="C102" s="57"/>
      <c r="D102" s="54"/>
      <c r="E102" s="6"/>
      <c r="F102" s="19"/>
      <c r="G102" s="24"/>
      <c r="H102" s="24"/>
      <c r="I102" s="31"/>
      <c r="J102" s="31"/>
      <c r="K102" s="35"/>
    </row>
    <row r="103" spans="1:54" x14ac:dyDescent="0.25">
      <c r="C103" s="60" t="s">
        <v>41</v>
      </c>
      <c r="D103" s="55"/>
      <c r="E103" s="5"/>
      <c r="F103" s="20"/>
      <c r="G103" s="26">
        <v>278294.92</v>
      </c>
      <c r="H103" s="26">
        <v>100</v>
      </c>
      <c r="I103" s="32"/>
      <c r="J103" s="32"/>
      <c r="K103" s="36"/>
    </row>
    <row r="106" spans="1:54" x14ac:dyDescent="0.25">
      <c r="C106" s="1" t="s">
        <v>42</v>
      </c>
    </row>
    <row r="107" spans="1:54" x14ac:dyDescent="0.25">
      <c r="C107" s="37" t="s">
        <v>43</v>
      </c>
      <c r="D107" s="37"/>
      <c r="E107" s="37"/>
      <c r="F107" s="37"/>
      <c r="G107" s="37"/>
      <c r="H107" s="37"/>
      <c r="I107" s="37"/>
      <c r="J107" s="37"/>
      <c r="K107" s="37"/>
    </row>
    <row r="108" spans="1:54" x14ac:dyDescent="0.25">
      <c r="C108" s="2" t="s">
        <v>44</v>
      </c>
    </row>
    <row r="109" spans="1:54" x14ac:dyDescent="0.25">
      <c r="C109" s="2" t="s">
        <v>45</v>
      </c>
    </row>
    <row r="110" spans="1:54" x14ac:dyDescent="0.25">
      <c r="C110" s="2" t="s">
        <v>46</v>
      </c>
    </row>
    <row r="111" spans="1:54" x14ac:dyDescent="0.25">
      <c r="C111" s="2" t="s">
        <v>47</v>
      </c>
    </row>
    <row r="112" spans="1:54" s="97" customFormat="1" x14ac:dyDescent="0.25">
      <c r="B112" s="98" t="s">
        <v>1345</v>
      </c>
      <c r="C112" s="99" t="s">
        <v>4657</v>
      </c>
      <c r="D112" s="99"/>
      <c r="E112" s="99"/>
      <c r="F112" s="99"/>
      <c r="G112" s="100"/>
    </row>
    <row r="113" spans="2:7" s="97" customFormat="1" ht="76.5" x14ac:dyDescent="0.25">
      <c r="B113" s="98" t="s">
        <v>1345</v>
      </c>
      <c r="C113" s="101" t="s">
        <v>4658</v>
      </c>
      <c r="D113" s="101" t="s">
        <v>29</v>
      </c>
      <c r="E113" s="101" t="s">
        <v>4659</v>
      </c>
      <c r="F113" s="101" t="s">
        <v>4660</v>
      </c>
      <c r="G113" s="102" t="s">
        <v>4661</v>
      </c>
    </row>
    <row r="114" spans="2:7" s="97" customFormat="1" x14ac:dyDescent="0.25">
      <c r="B114" s="98" t="s">
        <v>1345</v>
      </c>
      <c r="C114" s="103" t="s">
        <v>4664</v>
      </c>
      <c r="D114" s="103" t="s">
        <v>4665</v>
      </c>
      <c r="E114" s="104">
        <v>0</v>
      </c>
      <c r="F114" s="105">
        <v>0</v>
      </c>
      <c r="G114" s="104">
        <v>13612.5</v>
      </c>
    </row>
    <row r="115" spans="2:7" s="97" customFormat="1" x14ac:dyDescent="0.25">
      <c r="B115" s="98" t="s">
        <v>1345</v>
      </c>
      <c r="C115" s="103" t="s">
        <v>4662</v>
      </c>
      <c r="D115" s="103" t="s">
        <v>4663</v>
      </c>
      <c r="E115" s="104">
        <v>0</v>
      </c>
      <c r="F115" s="105">
        <v>0</v>
      </c>
      <c r="G115" s="104">
        <v>2717.5</v>
      </c>
    </row>
    <row r="117" spans="2:7" x14ac:dyDescent="0.25">
      <c r="C117" s="114" t="s">
        <v>4724</v>
      </c>
      <c r="E117" s="114" t="s">
        <v>4725</v>
      </c>
      <c r="F117" s="115"/>
    </row>
    <row r="118" spans="2:7" x14ac:dyDescent="0.25">
      <c r="E118" s="2" t="s">
        <v>4742</v>
      </c>
    </row>
  </sheetData>
  <hyperlinks>
    <hyperlink ref="J2" location="'Index'!A1" display="'Index'!A1" xr:uid="{00000000-0004-0000-2700-000000000000}"/>
  </hyperlinks>
  <pageMargins left="0.7" right="0.7"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IW109"/>
  <sheetViews>
    <sheetView showGridLines="0" zoomScale="90" zoomScaleNormal="90" workbookViewId="0">
      <pane ySplit="6" topLeftCell="A8" activePane="bottomLeft" state="frozen"/>
      <selection pane="bottomLeft" activeCell="C1" sqref="C1"/>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1" width="19.5703125" style="13" customWidth="1"/>
    <col min="12" max="12" width="19.5703125" style="3" customWidth="1"/>
    <col min="13" max="13" width="9.140625" style="3" bestFit="1" customWidth="1"/>
    <col min="14" max="14" width="7.42578125" style="2" bestFit="1" customWidth="1"/>
    <col min="15" max="15" width="6.7109375" style="2" bestFit="1" customWidth="1"/>
    <col min="16" max="16" width="9.85546875" style="2" bestFit="1" customWidth="1"/>
    <col min="17" max="17" width="21.140625" style="2" bestFit="1" customWidth="1"/>
    <col min="18" max="18" width="16.42578125" style="2" bestFit="1" customWidth="1"/>
    <col min="19" max="19" width="7.28515625" style="2" bestFit="1" customWidth="1"/>
    <col min="20" max="20" width="9.28515625" style="2" bestFit="1" customWidth="1"/>
    <col min="21" max="21" width="17.85546875" style="2" bestFit="1" customWidth="1"/>
    <col min="22" max="22" width="6.7109375" style="2" bestFit="1" customWidth="1"/>
    <col min="23" max="23" width="19.140625" style="2" bestFit="1" customWidth="1"/>
    <col min="24" max="24" width="25.140625" style="2" bestFit="1" customWidth="1"/>
    <col min="25" max="25" width="21.42578125" style="2" bestFit="1" customWidth="1"/>
    <col min="26" max="26" width="19.7109375" style="2" bestFit="1" customWidth="1"/>
    <col min="27" max="27" width="14" style="2" bestFit="1" customWidth="1"/>
    <col min="28" max="28" width="13.140625" style="2" bestFit="1" customWidth="1"/>
    <col min="29" max="29" width="9.28515625" style="2" bestFit="1" customWidth="1"/>
    <col min="30" max="30" width="13.140625" style="2" bestFit="1" customWidth="1"/>
    <col min="31" max="31" width="7.42578125" style="2" bestFit="1" customWidth="1"/>
    <col min="32" max="32" width="19.42578125" style="2" bestFit="1" customWidth="1"/>
    <col min="33" max="33" width="20.85546875" style="2" bestFit="1" customWidth="1"/>
    <col min="34" max="34" width="19" style="2" bestFit="1" customWidth="1"/>
    <col min="35" max="35" width="25.85546875" style="2" bestFit="1" customWidth="1"/>
    <col min="36" max="36" width="14.5703125" style="3" bestFit="1" customWidth="1"/>
    <col min="37" max="37" width="14.42578125" style="2" bestFit="1" customWidth="1"/>
    <col min="38" max="38" width="27.28515625" style="2" bestFit="1" customWidth="1"/>
    <col min="39" max="39" width="11.5703125" style="2" bestFit="1" customWidth="1"/>
    <col min="40" max="40" width="6.28515625" style="2" bestFit="1" customWidth="1"/>
    <col min="41" max="41" width="7" style="2" bestFit="1" customWidth="1"/>
    <col min="42" max="42" width="23.85546875" style="2" bestFit="1" customWidth="1"/>
    <col min="43" max="43" width="12.85546875" style="2" bestFit="1" customWidth="1"/>
    <col min="44" max="44" width="11.28515625" style="2" bestFit="1" customWidth="1"/>
    <col min="45" max="45" width="15.28515625" style="2" bestFit="1" customWidth="1"/>
    <col min="46" max="46" width="21.140625" style="2" bestFit="1" customWidth="1"/>
    <col min="47" max="47" width="23.85546875" style="2" bestFit="1" customWidth="1"/>
    <col min="48" max="48" width="14.42578125" style="2" bestFit="1" customWidth="1"/>
    <col min="49" max="49" width="11.140625" style="3" bestFit="1" customWidth="1"/>
    <col min="50" max="50" width="15" style="2" bestFit="1" customWidth="1"/>
    <col min="51" max="51" width="11.7109375" style="3" bestFit="1" customWidth="1"/>
    <col min="52" max="52" width="23.5703125" style="2" bestFit="1" customWidth="1"/>
    <col min="53" max="53" width="22.140625" style="2" bestFit="1" customWidth="1"/>
    <col min="54" max="54" width="21" style="2" bestFit="1" customWidth="1"/>
    <col min="55" max="55" width="15.7109375" style="3" bestFit="1" customWidth="1"/>
    <col min="56" max="56" width="10.42578125" style="2" bestFit="1" customWidth="1"/>
    <col min="57" max="57" width="13.7109375" style="2" bestFit="1" customWidth="1"/>
    <col min="58" max="58" width="18" style="2" bestFit="1" customWidth="1"/>
    <col min="59" max="59" width="19.7109375" style="2" bestFit="1" customWidth="1"/>
    <col min="60" max="60" width="13.85546875" style="2" bestFit="1" customWidth="1"/>
    <col min="61" max="61" width="15.7109375" style="2" bestFit="1" customWidth="1"/>
    <col min="62" max="62" width="28.5703125" style="2" bestFit="1" customWidth="1"/>
    <col min="63" max="63" width="20.28515625" style="2" bestFit="1" customWidth="1"/>
    <col min="64" max="64" width="16" style="2" bestFit="1" customWidth="1"/>
    <col min="65" max="65" width="13.7109375" style="2" bestFit="1" customWidth="1"/>
    <col min="66" max="66" width="28.140625" style="2" bestFit="1" customWidth="1"/>
    <col min="67" max="67" width="15.85546875" style="2" bestFit="1" customWidth="1"/>
    <col min="68" max="68" width="26.28515625" style="2" bestFit="1" customWidth="1"/>
    <col min="69" max="69" width="13.140625" style="2" bestFit="1" customWidth="1"/>
    <col min="70" max="70" width="15" style="2" bestFit="1" customWidth="1"/>
    <col min="71" max="71" width="9" style="2" bestFit="1" customWidth="1"/>
    <col min="72" max="72" width="18" style="2" bestFit="1" customWidth="1"/>
    <col min="73" max="73" width="14.28515625" style="2" bestFit="1" customWidth="1"/>
    <col min="74" max="74" width="15.7109375" style="2" bestFit="1" customWidth="1"/>
    <col min="75" max="75" width="18.7109375" style="2" bestFit="1" customWidth="1"/>
    <col min="76" max="76" width="16.140625" style="2" bestFit="1" customWidth="1"/>
    <col min="77" max="77" width="23.5703125" style="2" bestFit="1" customWidth="1"/>
    <col min="78" max="78" width="23.85546875" style="2" bestFit="1" customWidth="1"/>
    <col min="79" max="79" width="22.85546875" style="2" bestFit="1" customWidth="1"/>
    <col min="80" max="80" width="11.7109375" style="2" bestFit="1" customWidth="1"/>
    <col min="81" max="81" width="11.85546875" style="2" bestFit="1" customWidth="1"/>
    <col min="82" max="82" width="15.140625" style="2" bestFit="1" customWidth="1"/>
    <col min="83" max="83" width="15.28515625" style="2" bestFit="1" customWidth="1"/>
    <col min="84" max="84" width="19.5703125" style="2" bestFit="1" customWidth="1"/>
    <col min="85" max="85" width="21.5703125" style="2" bestFit="1" customWidth="1"/>
    <col min="86" max="86" width="18.85546875" style="2" bestFit="1" customWidth="1"/>
    <col min="87" max="87" width="8.7109375" style="2" bestFit="1" customWidth="1"/>
    <col min="88" max="88" width="8.85546875" style="2" bestFit="1" customWidth="1"/>
    <col min="89" max="89" width="13.140625" style="2" bestFit="1" customWidth="1"/>
    <col min="90" max="90" width="9.5703125" style="2" bestFit="1" customWidth="1"/>
    <col min="91" max="91" width="9.7109375" style="2" bestFit="1" customWidth="1"/>
    <col min="92" max="92" width="14" style="2" bestFit="1" customWidth="1"/>
    <col min="93" max="93" width="17" style="2" bestFit="1" customWidth="1"/>
    <col min="94" max="94" width="17.28515625" style="2" bestFit="1" customWidth="1"/>
    <col min="95" max="95" width="21.5703125" style="2" bestFit="1" customWidth="1"/>
    <col min="96" max="96" width="17.7109375" style="2" bestFit="1" customWidth="1"/>
    <col min="97" max="97" width="14.5703125" style="2" bestFit="1" customWidth="1"/>
    <col min="98" max="98" width="15.7109375" style="2" bestFit="1" customWidth="1"/>
    <col min="99" max="99" width="19.140625" style="2" bestFit="1" customWidth="1"/>
    <col min="100" max="100" width="12.42578125" style="2" bestFit="1" customWidth="1"/>
    <col min="101" max="102" width="14.85546875" style="2" bestFit="1" customWidth="1"/>
    <col min="103" max="103" width="14.42578125" style="2" bestFit="1" customWidth="1"/>
    <col min="104" max="104" width="23.140625" style="2" bestFit="1" customWidth="1"/>
    <col min="105" max="105" width="26" style="2" bestFit="1" customWidth="1"/>
    <col min="106" max="106" width="19.42578125" style="2" bestFit="1" customWidth="1"/>
    <col min="107" max="107" width="21.5703125" style="2" bestFit="1" customWidth="1"/>
    <col min="108" max="108" width="25.85546875" style="2" bestFit="1" customWidth="1"/>
    <col min="109" max="109" width="18.5703125" style="2" bestFit="1" customWidth="1"/>
    <col min="110" max="110" width="16.28515625" style="2" bestFit="1" customWidth="1"/>
    <col min="111" max="111" width="15.42578125" style="2" bestFit="1" customWidth="1"/>
    <col min="112" max="112" width="17.28515625" style="2" bestFit="1" customWidth="1"/>
    <col min="113" max="113" width="17.42578125" style="2" bestFit="1" customWidth="1"/>
    <col min="114" max="114" width="21.7109375" style="2" bestFit="1" customWidth="1"/>
    <col min="115" max="115" width="17.28515625" style="2" bestFit="1" customWidth="1"/>
    <col min="116" max="116" width="17.42578125" style="2" bestFit="1" customWidth="1"/>
    <col min="117" max="117" width="21.7109375" style="2" bestFit="1" customWidth="1"/>
    <col min="118" max="118" width="13.42578125" style="2" bestFit="1" customWidth="1"/>
    <col min="119" max="216" width="12" style="2" customWidth="1"/>
    <col min="217" max="217" width="17.140625" style="2" customWidth="1"/>
    <col min="218" max="257" width="13.85546875" style="2"/>
  </cols>
  <sheetData>
    <row r="1" spans="1:55" x14ac:dyDescent="0.25">
      <c r="A1" s="8"/>
      <c r="C1" s="8"/>
      <c r="D1" s="8"/>
      <c r="E1" s="8"/>
      <c r="F1" s="15"/>
      <c r="G1" s="12"/>
      <c r="H1" s="12"/>
      <c r="I1" s="12"/>
      <c r="J1" s="12"/>
      <c r="K1" s="12"/>
      <c r="L1" s="11"/>
      <c r="M1" s="11"/>
      <c r="AJ1" s="11"/>
      <c r="AW1" s="11"/>
      <c r="AY1" s="11"/>
      <c r="BC1" s="11"/>
    </row>
    <row r="2" spans="1:55" ht="19.5" x14ac:dyDescent="0.35">
      <c r="C2" s="7" t="s">
        <v>25</v>
      </c>
      <c r="D2" s="8" t="s">
        <v>48</v>
      </c>
      <c r="J2" s="38" t="s">
        <v>4466</v>
      </c>
    </row>
    <row r="3" spans="1:55" ht="16.5" x14ac:dyDescent="0.3">
      <c r="C3" s="1" t="s">
        <v>26</v>
      </c>
      <c r="D3" s="21" t="s">
        <v>49</v>
      </c>
    </row>
    <row r="4" spans="1:55" ht="15.75" x14ac:dyDescent="0.3">
      <c r="C4" s="1" t="s">
        <v>27</v>
      </c>
      <c r="D4" s="22">
        <v>44985</v>
      </c>
    </row>
    <row r="5" spans="1:55" x14ac:dyDescent="0.25">
      <c r="C5" s="1"/>
    </row>
    <row r="6" spans="1:55" ht="27" x14ac:dyDescent="0.25">
      <c r="C6" s="56" t="s">
        <v>28</v>
      </c>
      <c r="D6" s="52" t="s">
        <v>29</v>
      </c>
      <c r="E6" s="9" t="s">
        <v>30</v>
      </c>
      <c r="F6" s="17" t="s">
        <v>31</v>
      </c>
      <c r="G6" s="14" t="s">
        <v>32</v>
      </c>
      <c r="H6" s="14" t="s">
        <v>33</v>
      </c>
      <c r="I6" s="29" t="s">
        <v>34</v>
      </c>
      <c r="J6" s="29" t="s">
        <v>35</v>
      </c>
      <c r="K6" s="111" t="s">
        <v>4692</v>
      </c>
      <c r="L6" s="33" t="s">
        <v>36</v>
      </c>
    </row>
    <row r="7" spans="1:55" x14ac:dyDescent="0.25">
      <c r="C7" s="57"/>
      <c r="D7" s="53"/>
      <c r="E7" s="4"/>
      <c r="F7" s="18"/>
      <c r="G7" s="23"/>
      <c r="H7" s="23"/>
      <c r="I7" s="30"/>
      <c r="J7" s="30"/>
      <c r="K7" s="30"/>
      <c r="L7" s="34"/>
    </row>
    <row r="8" spans="1:55" x14ac:dyDescent="0.25">
      <c r="A8" s="10"/>
      <c r="B8" s="28"/>
      <c r="C8" s="58" t="s">
        <v>0</v>
      </c>
      <c r="D8" s="54"/>
      <c r="E8" s="6"/>
      <c r="F8" s="19"/>
      <c r="G8" s="24"/>
      <c r="H8" s="24"/>
      <c r="I8" s="31"/>
      <c r="J8" s="31"/>
      <c r="K8" s="31"/>
      <c r="L8" s="35"/>
    </row>
    <row r="9" spans="1:55" x14ac:dyDescent="0.25">
      <c r="C9" s="59" t="s">
        <v>1</v>
      </c>
      <c r="D9" s="54"/>
      <c r="E9" s="6"/>
      <c r="F9" s="19"/>
      <c r="G9" s="24"/>
      <c r="H9" s="24"/>
      <c r="I9" s="31"/>
      <c r="J9" s="31"/>
      <c r="K9" s="31"/>
      <c r="L9" s="35"/>
    </row>
    <row r="10" spans="1:55" x14ac:dyDescent="0.25">
      <c r="B10" s="8" t="s">
        <v>50</v>
      </c>
      <c r="C10" s="57" t="s">
        <v>51</v>
      </c>
      <c r="D10" s="54" t="s">
        <v>52</v>
      </c>
      <c r="E10" s="6" t="s">
        <v>53</v>
      </c>
      <c r="F10" s="19">
        <v>2290000</v>
      </c>
      <c r="G10" s="24">
        <v>34064.9</v>
      </c>
      <c r="H10" s="24">
        <v>7.64</v>
      </c>
      <c r="I10" s="31"/>
      <c r="J10" s="31"/>
      <c r="K10" s="31">
        <v>76</v>
      </c>
      <c r="L10" s="35"/>
    </row>
    <row r="11" spans="1:55" x14ac:dyDescent="0.25">
      <c r="B11" s="8" t="s">
        <v>54</v>
      </c>
      <c r="C11" s="57" t="s">
        <v>55</v>
      </c>
      <c r="D11" s="54" t="s">
        <v>56</v>
      </c>
      <c r="E11" s="6" t="s">
        <v>53</v>
      </c>
      <c r="F11" s="19">
        <v>976283</v>
      </c>
      <c r="G11" s="24">
        <v>32342.79</v>
      </c>
      <c r="H11" s="24">
        <v>7.26</v>
      </c>
      <c r="I11" s="31"/>
      <c r="J11" s="31"/>
      <c r="K11" s="31">
        <v>72</v>
      </c>
      <c r="L11" s="35"/>
    </row>
    <row r="12" spans="1:55" x14ac:dyDescent="0.25">
      <c r="B12" s="8" t="s">
        <v>57</v>
      </c>
      <c r="C12" s="57" t="s">
        <v>58</v>
      </c>
      <c r="D12" s="54" t="s">
        <v>59</v>
      </c>
      <c r="E12" s="6" t="s">
        <v>60</v>
      </c>
      <c r="F12" s="19">
        <v>1055000</v>
      </c>
      <c r="G12" s="24">
        <v>27529.7</v>
      </c>
      <c r="H12" s="24">
        <v>6.18</v>
      </c>
      <c r="I12" s="31"/>
      <c r="J12" s="31"/>
      <c r="K12" s="31">
        <v>72</v>
      </c>
      <c r="L12" s="35"/>
    </row>
    <row r="13" spans="1:55" x14ac:dyDescent="0.25">
      <c r="B13" s="8" t="s">
        <v>61</v>
      </c>
      <c r="C13" s="57" t="s">
        <v>62</v>
      </c>
      <c r="D13" s="54" t="s">
        <v>63</v>
      </c>
      <c r="E13" s="6" t="s">
        <v>64</v>
      </c>
      <c r="F13" s="19">
        <v>3180000</v>
      </c>
      <c r="G13" s="24">
        <v>27184.23</v>
      </c>
      <c r="H13" s="24">
        <v>6.1</v>
      </c>
      <c r="I13" s="31"/>
      <c r="J13" s="31"/>
      <c r="K13" s="31">
        <v>69</v>
      </c>
      <c r="L13" s="35"/>
    </row>
    <row r="14" spans="1:55" x14ac:dyDescent="0.25">
      <c r="B14" s="8" t="s">
        <v>65</v>
      </c>
      <c r="C14" s="57" t="s">
        <v>66</v>
      </c>
      <c r="D14" s="54" t="s">
        <v>67</v>
      </c>
      <c r="E14" s="6" t="s">
        <v>64</v>
      </c>
      <c r="F14" s="19">
        <v>2440000</v>
      </c>
      <c r="G14" s="24">
        <v>20596.04</v>
      </c>
      <c r="H14" s="24">
        <v>4.62</v>
      </c>
      <c r="I14" s="31"/>
      <c r="J14" s="31"/>
      <c r="K14" s="31">
        <v>71</v>
      </c>
      <c r="L14" s="35"/>
    </row>
    <row r="15" spans="1:55" x14ac:dyDescent="0.25">
      <c r="B15" s="8" t="s">
        <v>68</v>
      </c>
      <c r="C15" s="57" t="s">
        <v>69</v>
      </c>
      <c r="D15" s="54" t="s">
        <v>70</v>
      </c>
      <c r="E15" s="6" t="s">
        <v>71</v>
      </c>
      <c r="F15" s="19">
        <v>900000</v>
      </c>
      <c r="G15" s="24">
        <v>18982.349999999999</v>
      </c>
      <c r="H15" s="24">
        <v>4.26</v>
      </c>
      <c r="I15" s="31"/>
      <c r="J15" s="31"/>
      <c r="K15" s="31">
        <v>65</v>
      </c>
      <c r="L15" s="35"/>
    </row>
    <row r="16" spans="1:55" x14ac:dyDescent="0.25">
      <c r="B16" s="8" t="s">
        <v>72</v>
      </c>
      <c r="C16" s="57" t="s">
        <v>73</v>
      </c>
      <c r="D16" s="54" t="s">
        <v>74</v>
      </c>
      <c r="E16" s="6" t="s">
        <v>75</v>
      </c>
      <c r="F16" s="19">
        <v>235000</v>
      </c>
      <c r="G16" s="24">
        <v>17064.060000000001</v>
      </c>
      <c r="H16" s="24">
        <v>3.83</v>
      </c>
      <c r="I16" s="31"/>
      <c r="J16" s="31"/>
      <c r="K16" s="31">
        <v>60</v>
      </c>
      <c r="L16" s="35"/>
    </row>
    <row r="17" spans="2:12" x14ac:dyDescent="0.25">
      <c r="B17" s="8" t="s">
        <v>76</v>
      </c>
      <c r="C17" s="57" t="s">
        <v>77</v>
      </c>
      <c r="D17" s="54" t="s">
        <v>78</v>
      </c>
      <c r="E17" s="6" t="s">
        <v>64</v>
      </c>
      <c r="F17" s="19">
        <v>980000</v>
      </c>
      <c r="G17" s="24">
        <v>15676.08</v>
      </c>
      <c r="H17" s="24">
        <v>3.52</v>
      </c>
      <c r="I17" s="31"/>
      <c r="J17" s="31"/>
      <c r="K17" s="31">
        <v>72</v>
      </c>
      <c r="L17" s="35"/>
    </row>
    <row r="18" spans="2:12" x14ac:dyDescent="0.25">
      <c r="B18" s="8" t="s">
        <v>79</v>
      </c>
      <c r="C18" s="57" t="s">
        <v>80</v>
      </c>
      <c r="D18" s="54" t="s">
        <v>81</v>
      </c>
      <c r="E18" s="6" t="s">
        <v>64</v>
      </c>
      <c r="F18" s="19">
        <v>2800000</v>
      </c>
      <c r="G18" s="24">
        <v>14638.4</v>
      </c>
      <c r="H18" s="24">
        <v>3.28</v>
      </c>
      <c r="I18" s="31"/>
      <c r="J18" s="31"/>
      <c r="K18" s="31">
        <v>68</v>
      </c>
      <c r="L18" s="35"/>
    </row>
    <row r="19" spans="2:12" x14ac:dyDescent="0.25">
      <c r="B19" s="8" t="s">
        <v>82</v>
      </c>
      <c r="C19" s="57" t="s">
        <v>83</v>
      </c>
      <c r="D19" s="54" t="s">
        <v>84</v>
      </c>
      <c r="E19" s="6" t="s">
        <v>85</v>
      </c>
      <c r="F19" s="19">
        <v>1130000</v>
      </c>
      <c r="G19" s="24">
        <v>14346.48</v>
      </c>
      <c r="H19" s="24">
        <v>3.22</v>
      </c>
      <c r="I19" s="31"/>
      <c r="J19" s="31"/>
      <c r="K19" s="31">
        <v>66</v>
      </c>
      <c r="L19" s="35"/>
    </row>
    <row r="20" spans="2:12" x14ac:dyDescent="0.25">
      <c r="B20" s="8" t="s">
        <v>86</v>
      </c>
      <c r="C20" s="57" t="s">
        <v>87</v>
      </c>
      <c r="D20" s="54" t="s">
        <v>88</v>
      </c>
      <c r="E20" s="6" t="s">
        <v>89</v>
      </c>
      <c r="F20" s="19">
        <v>320000</v>
      </c>
      <c r="G20" s="24">
        <v>14277.6</v>
      </c>
      <c r="H20" s="24">
        <v>3.2</v>
      </c>
      <c r="I20" s="31"/>
      <c r="J20" s="31"/>
      <c r="K20" s="31">
        <v>66</v>
      </c>
      <c r="L20" s="35"/>
    </row>
    <row r="21" spans="2:12" x14ac:dyDescent="0.25">
      <c r="B21" s="8" t="s">
        <v>90</v>
      </c>
      <c r="C21" s="57" t="s">
        <v>91</v>
      </c>
      <c r="D21" s="54" t="s">
        <v>92</v>
      </c>
      <c r="E21" s="6" t="s">
        <v>85</v>
      </c>
      <c r="F21" s="19">
        <v>162000</v>
      </c>
      <c r="G21" s="24">
        <v>13971.45</v>
      </c>
      <c r="H21" s="24">
        <v>3.14</v>
      </c>
      <c r="I21" s="31"/>
      <c r="J21" s="31"/>
      <c r="K21" s="31">
        <v>60</v>
      </c>
      <c r="L21" s="35"/>
    </row>
    <row r="22" spans="2:12" x14ac:dyDescent="0.25">
      <c r="B22" s="8" t="s">
        <v>93</v>
      </c>
      <c r="C22" s="57" t="s">
        <v>94</v>
      </c>
      <c r="D22" s="54" t="s">
        <v>95</v>
      </c>
      <c r="E22" s="6" t="s">
        <v>96</v>
      </c>
      <c r="F22" s="19">
        <v>400000</v>
      </c>
      <c r="G22" s="24">
        <v>12869.4</v>
      </c>
      <c r="H22" s="24">
        <v>2.89</v>
      </c>
      <c r="I22" s="31"/>
      <c r="J22" s="31"/>
      <c r="K22" s="31">
        <v>62</v>
      </c>
      <c r="L22" s="35"/>
    </row>
    <row r="23" spans="2:12" x14ac:dyDescent="0.25">
      <c r="B23" s="8" t="s">
        <v>97</v>
      </c>
      <c r="C23" s="57" t="s">
        <v>98</v>
      </c>
      <c r="D23" s="54" t="s">
        <v>99</v>
      </c>
      <c r="E23" s="6" t="s">
        <v>85</v>
      </c>
      <c r="F23" s="19">
        <v>1100000</v>
      </c>
      <c r="G23" s="24">
        <v>11883.3</v>
      </c>
      <c r="H23" s="24">
        <v>2.67</v>
      </c>
      <c r="I23" s="31"/>
      <c r="J23" s="31"/>
      <c r="K23" s="31">
        <v>59</v>
      </c>
      <c r="L23" s="35"/>
    </row>
    <row r="24" spans="2:12" x14ac:dyDescent="0.25">
      <c r="B24" s="8" t="s">
        <v>100</v>
      </c>
      <c r="C24" s="57" t="s">
        <v>101</v>
      </c>
      <c r="D24" s="54" t="s">
        <v>102</v>
      </c>
      <c r="E24" s="6" t="s">
        <v>103</v>
      </c>
      <c r="F24" s="19">
        <v>29600</v>
      </c>
      <c r="G24" s="24">
        <v>11239.02</v>
      </c>
      <c r="H24" s="24">
        <v>2.52</v>
      </c>
      <c r="I24" s="31"/>
      <c r="J24" s="31"/>
      <c r="K24" s="31">
        <v>58</v>
      </c>
      <c r="L24" s="35"/>
    </row>
    <row r="25" spans="2:12" x14ac:dyDescent="0.25">
      <c r="B25" s="8" t="s">
        <v>104</v>
      </c>
      <c r="C25" s="57" t="s">
        <v>105</v>
      </c>
      <c r="D25" s="54" t="s">
        <v>106</v>
      </c>
      <c r="E25" s="6" t="s">
        <v>107</v>
      </c>
      <c r="F25" s="19">
        <v>700000</v>
      </c>
      <c r="G25" s="24">
        <v>10990.7</v>
      </c>
      <c r="H25" s="24">
        <v>2.4700000000000002</v>
      </c>
      <c r="I25" s="31"/>
      <c r="J25" s="31"/>
      <c r="K25" s="31">
        <v>61</v>
      </c>
      <c r="L25" s="35"/>
    </row>
    <row r="26" spans="2:12" x14ac:dyDescent="0.25">
      <c r="B26" s="8" t="s">
        <v>108</v>
      </c>
      <c r="C26" s="57" t="s">
        <v>109</v>
      </c>
      <c r="D26" s="54" t="s">
        <v>110</v>
      </c>
      <c r="E26" s="6" t="s">
        <v>64</v>
      </c>
      <c r="F26" s="19">
        <v>515000</v>
      </c>
      <c r="G26" s="24">
        <v>8905.64</v>
      </c>
      <c r="H26" s="24">
        <v>2</v>
      </c>
      <c r="I26" s="31"/>
      <c r="J26" s="31"/>
      <c r="K26" s="31">
        <v>73</v>
      </c>
      <c r="L26" s="35"/>
    </row>
    <row r="27" spans="2:12" x14ac:dyDescent="0.25">
      <c r="B27" s="8" t="s">
        <v>111</v>
      </c>
      <c r="C27" s="57" t="s">
        <v>112</v>
      </c>
      <c r="D27" s="54" t="s">
        <v>113</v>
      </c>
      <c r="E27" s="6" t="s">
        <v>114</v>
      </c>
      <c r="F27" s="19">
        <v>360000</v>
      </c>
      <c r="G27" s="24">
        <v>8542.08</v>
      </c>
      <c r="H27" s="24">
        <v>1.92</v>
      </c>
      <c r="I27" s="31"/>
      <c r="J27" s="31"/>
      <c r="K27" s="31">
        <v>57</v>
      </c>
      <c r="L27" s="35"/>
    </row>
    <row r="28" spans="2:12" x14ac:dyDescent="0.25">
      <c r="B28" s="8" t="s">
        <v>115</v>
      </c>
      <c r="C28" s="57" t="s">
        <v>116</v>
      </c>
      <c r="D28" s="54" t="s">
        <v>117</v>
      </c>
      <c r="E28" s="6" t="s">
        <v>60</v>
      </c>
      <c r="F28" s="19">
        <v>1100000</v>
      </c>
      <c r="G28" s="24">
        <v>8321.5</v>
      </c>
      <c r="H28" s="24">
        <v>1.87</v>
      </c>
      <c r="I28" s="31"/>
      <c r="J28" s="31"/>
      <c r="K28" s="31">
        <v>63</v>
      </c>
      <c r="L28" s="35"/>
    </row>
    <row r="29" spans="2:12" x14ac:dyDescent="0.25">
      <c r="B29" s="8" t="s">
        <v>118</v>
      </c>
      <c r="C29" s="57" t="s">
        <v>119</v>
      </c>
      <c r="D29" s="54" t="s">
        <v>120</v>
      </c>
      <c r="E29" s="6" t="s">
        <v>121</v>
      </c>
      <c r="F29" s="19">
        <v>1800000</v>
      </c>
      <c r="G29" s="24">
        <v>8065.8</v>
      </c>
      <c r="H29" s="24">
        <v>1.81</v>
      </c>
      <c r="I29" s="31"/>
      <c r="J29" s="31"/>
      <c r="K29" s="31">
        <v>55</v>
      </c>
      <c r="L29" s="35"/>
    </row>
    <row r="30" spans="2:12" x14ac:dyDescent="0.25">
      <c r="B30" s="8" t="s">
        <v>122</v>
      </c>
      <c r="C30" s="57" t="s">
        <v>123</v>
      </c>
      <c r="D30" s="54" t="s">
        <v>124</v>
      </c>
      <c r="E30" s="6" t="s">
        <v>114</v>
      </c>
      <c r="F30" s="19">
        <v>285000</v>
      </c>
      <c r="G30" s="24">
        <v>8062.08</v>
      </c>
      <c r="H30" s="24">
        <v>1.81</v>
      </c>
      <c r="I30" s="31"/>
      <c r="J30" s="31"/>
      <c r="K30" s="31">
        <v>68</v>
      </c>
      <c r="L30" s="35"/>
    </row>
    <row r="31" spans="2:12" x14ac:dyDescent="0.25">
      <c r="B31" s="8" t="s">
        <v>125</v>
      </c>
      <c r="C31" s="57" t="s">
        <v>126</v>
      </c>
      <c r="D31" s="54" t="s">
        <v>127</v>
      </c>
      <c r="E31" s="6" t="s">
        <v>128</v>
      </c>
      <c r="F31" s="19">
        <v>1902000</v>
      </c>
      <c r="G31" s="24">
        <v>7592.78</v>
      </c>
      <c r="H31" s="24">
        <v>1.7</v>
      </c>
      <c r="I31" s="31"/>
      <c r="J31" s="31"/>
      <c r="K31" s="31">
        <v>58</v>
      </c>
      <c r="L31" s="35"/>
    </row>
    <row r="32" spans="2:12" x14ac:dyDescent="0.25">
      <c r="B32" s="8" t="s">
        <v>129</v>
      </c>
      <c r="C32" s="57" t="s">
        <v>130</v>
      </c>
      <c r="D32" s="54" t="s">
        <v>131</v>
      </c>
      <c r="E32" s="6" t="s">
        <v>132</v>
      </c>
      <c r="F32" s="19">
        <v>320000</v>
      </c>
      <c r="G32" s="24">
        <v>7432.16</v>
      </c>
      <c r="H32" s="24">
        <v>1.67</v>
      </c>
      <c r="I32" s="31"/>
      <c r="J32" s="31"/>
      <c r="K32" s="31">
        <v>61</v>
      </c>
      <c r="L32" s="35"/>
    </row>
    <row r="33" spans="2:12" x14ac:dyDescent="0.25">
      <c r="B33" s="8" t="s">
        <v>133</v>
      </c>
      <c r="C33" s="57" t="s">
        <v>134</v>
      </c>
      <c r="D33" s="54" t="s">
        <v>135</v>
      </c>
      <c r="E33" s="6" t="s">
        <v>136</v>
      </c>
      <c r="F33" s="19">
        <v>200000</v>
      </c>
      <c r="G33" s="24">
        <v>7369.5</v>
      </c>
      <c r="H33" s="24">
        <v>1.65</v>
      </c>
      <c r="I33" s="31"/>
      <c r="J33" s="31"/>
      <c r="K33" s="31">
        <v>59</v>
      </c>
      <c r="L33" s="35"/>
    </row>
    <row r="34" spans="2:12" x14ac:dyDescent="0.25">
      <c r="B34" s="8" t="s">
        <v>137</v>
      </c>
      <c r="C34" s="57" t="s">
        <v>138</v>
      </c>
      <c r="D34" s="54" t="s">
        <v>139</v>
      </c>
      <c r="E34" s="6" t="s">
        <v>140</v>
      </c>
      <c r="F34" s="19">
        <v>250000</v>
      </c>
      <c r="G34" s="24">
        <v>7064</v>
      </c>
      <c r="H34" s="24">
        <v>1.59</v>
      </c>
      <c r="I34" s="31"/>
      <c r="J34" s="31"/>
      <c r="K34" s="31">
        <v>56</v>
      </c>
      <c r="L34" s="35"/>
    </row>
    <row r="35" spans="2:12" x14ac:dyDescent="0.25">
      <c r="B35" s="8" t="s">
        <v>141</v>
      </c>
      <c r="C35" s="57" t="s">
        <v>142</v>
      </c>
      <c r="D35" s="54" t="s">
        <v>143</v>
      </c>
      <c r="E35" s="6" t="s">
        <v>107</v>
      </c>
      <c r="F35" s="19">
        <v>230000</v>
      </c>
      <c r="G35" s="24">
        <v>6783.28</v>
      </c>
      <c r="H35" s="24">
        <v>1.52</v>
      </c>
      <c r="I35" s="31"/>
      <c r="J35" s="31"/>
      <c r="K35" s="31">
        <v>52</v>
      </c>
      <c r="L35" s="35"/>
    </row>
    <row r="36" spans="2:12" x14ac:dyDescent="0.25">
      <c r="B36" s="8" t="s">
        <v>144</v>
      </c>
      <c r="C36" s="57" t="s">
        <v>145</v>
      </c>
      <c r="D36" s="54" t="s">
        <v>146</v>
      </c>
      <c r="E36" s="6" t="s">
        <v>147</v>
      </c>
      <c r="F36" s="19">
        <v>350000</v>
      </c>
      <c r="G36" s="24">
        <v>6334.13</v>
      </c>
      <c r="H36" s="24">
        <v>1.42</v>
      </c>
      <c r="I36" s="31"/>
      <c r="J36" s="31"/>
      <c r="K36" s="31">
        <v>62</v>
      </c>
      <c r="L36" s="35"/>
    </row>
    <row r="37" spans="2:12" x14ac:dyDescent="0.25">
      <c r="B37" s="8" t="s">
        <v>148</v>
      </c>
      <c r="C37" s="57" t="s">
        <v>149</v>
      </c>
      <c r="D37" s="54" t="s">
        <v>150</v>
      </c>
      <c r="E37" s="6" t="s">
        <v>151</v>
      </c>
      <c r="F37" s="19">
        <v>4507530</v>
      </c>
      <c r="G37" s="24">
        <v>6308.29</v>
      </c>
      <c r="H37" s="24">
        <v>1.42</v>
      </c>
      <c r="I37" s="31"/>
      <c r="J37" s="31"/>
      <c r="K37" s="31">
        <v>52</v>
      </c>
      <c r="L37" s="35"/>
    </row>
    <row r="38" spans="2:12" x14ac:dyDescent="0.25">
      <c r="B38" s="8" t="s">
        <v>152</v>
      </c>
      <c r="C38" s="57" t="s">
        <v>153</v>
      </c>
      <c r="D38" s="54" t="s">
        <v>154</v>
      </c>
      <c r="E38" s="6" t="s">
        <v>155</v>
      </c>
      <c r="F38" s="19">
        <v>1356255</v>
      </c>
      <c r="G38" s="24">
        <v>5979.05</v>
      </c>
      <c r="H38" s="24">
        <v>1.34</v>
      </c>
      <c r="I38" s="31"/>
      <c r="J38" s="31"/>
      <c r="K38" s="31">
        <v>51</v>
      </c>
      <c r="L38" s="35"/>
    </row>
    <row r="39" spans="2:12" x14ac:dyDescent="0.25">
      <c r="B39" s="8" t="s">
        <v>156</v>
      </c>
      <c r="C39" s="57" t="s">
        <v>157</v>
      </c>
      <c r="D39" s="54" t="s">
        <v>158</v>
      </c>
      <c r="E39" s="6" t="s">
        <v>140</v>
      </c>
      <c r="F39" s="19">
        <v>600000</v>
      </c>
      <c r="G39" s="24">
        <v>5438.4</v>
      </c>
      <c r="H39" s="24">
        <v>1.22</v>
      </c>
      <c r="I39" s="31"/>
      <c r="J39" s="31"/>
      <c r="K39" s="31">
        <v>68</v>
      </c>
      <c r="L39" s="35"/>
    </row>
    <row r="40" spans="2:12" x14ac:dyDescent="0.25">
      <c r="B40" s="8" t="s">
        <v>159</v>
      </c>
      <c r="C40" s="57" t="s">
        <v>160</v>
      </c>
      <c r="D40" s="54" t="s">
        <v>161</v>
      </c>
      <c r="E40" s="6" t="s">
        <v>162</v>
      </c>
      <c r="F40" s="19">
        <v>290000</v>
      </c>
      <c r="G40" s="24">
        <v>5383.42</v>
      </c>
      <c r="H40" s="24">
        <v>1.21</v>
      </c>
      <c r="I40" s="31"/>
      <c r="J40" s="31"/>
      <c r="K40" s="31">
        <v>57</v>
      </c>
      <c r="L40" s="35"/>
    </row>
    <row r="41" spans="2:12" x14ac:dyDescent="0.25">
      <c r="B41" s="8" t="s">
        <v>163</v>
      </c>
      <c r="C41" s="57" t="s">
        <v>164</v>
      </c>
      <c r="D41" s="54" t="s">
        <v>165</v>
      </c>
      <c r="E41" s="6" t="s">
        <v>166</v>
      </c>
      <c r="F41" s="19">
        <v>340000</v>
      </c>
      <c r="G41" s="24">
        <v>5161.88</v>
      </c>
      <c r="H41" s="24">
        <v>1.1599999999999999</v>
      </c>
      <c r="I41" s="31"/>
      <c r="J41" s="31"/>
      <c r="K41" s="31">
        <v>51</v>
      </c>
      <c r="L41" s="35"/>
    </row>
    <row r="42" spans="2:12" x14ac:dyDescent="0.25">
      <c r="B42" s="8" t="s">
        <v>167</v>
      </c>
      <c r="C42" s="57" t="s">
        <v>168</v>
      </c>
      <c r="D42" s="54" t="s">
        <v>169</v>
      </c>
      <c r="E42" s="6" t="s">
        <v>170</v>
      </c>
      <c r="F42" s="19">
        <v>1000000</v>
      </c>
      <c r="G42" s="24">
        <v>4876.5</v>
      </c>
      <c r="H42" s="24">
        <v>1.0900000000000001</v>
      </c>
      <c r="I42" s="31"/>
      <c r="J42" s="31"/>
      <c r="K42" s="31">
        <v>58</v>
      </c>
      <c r="L42" s="35"/>
    </row>
    <row r="43" spans="2:12" x14ac:dyDescent="0.25">
      <c r="B43" s="8" t="s">
        <v>171</v>
      </c>
      <c r="C43" s="57" t="s">
        <v>172</v>
      </c>
      <c r="D43" s="54" t="s">
        <v>173</v>
      </c>
      <c r="E43" s="6" t="s">
        <v>60</v>
      </c>
      <c r="F43" s="19">
        <v>500000</v>
      </c>
      <c r="G43" s="24">
        <v>4824.75</v>
      </c>
      <c r="H43" s="24">
        <v>1.08</v>
      </c>
      <c r="I43" s="31"/>
      <c r="J43" s="31"/>
      <c r="K43" s="31">
        <v>67</v>
      </c>
      <c r="L43" s="35"/>
    </row>
    <row r="44" spans="2:12" x14ac:dyDescent="0.25">
      <c r="B44" s="8" t="s">
        <v>174</v>
      </c>
      <c r="C44" s="57" t="s">
        <v>175</v>
      </c>
      <c r="D44" s="54" t="s">
        <v>176</v>
      </c>
      <c r="E44" s="6" t="s">
        <v>121</v>
      </c>
      <c r="F44" s="19">
        <v>140000</v>
      </c>
      <c r="G44" s="24">
        <v>4174.59</v>
      </c>
      <c r="H44" s="24">
        <v>0.94</v>
      </c>
      <c r="I44" s="31"/>
      <c r="J44" s="31"/>
      <c r="K44" s="31">
        <v>57</v>
      </c>
      <c r="L44" s="35"/>
    </row>
    <row r="45" spans="2:12" x14ac:dyDescent="0.25">
      <c r="C45" s="58" t="s">
        <v>39</v>
      </c>
      <c r="D45" s="54"/>
      <c r="E45" s="6"/>
      <c r="F45" s="19"/>
      <c r="G45" s="25">
        <v>424276.33</v>
      </c>
      <c r="H45" s="25">
        <v>95.22</v>
      </c>
      <c r="I45" s="31"/>
      <c r="J45" s="31"/>
      <c r="K45" s="31"/>
      <c r="L45" s="35"/>
    </row>
    <row r="46" spans="2:12" x14ac:dyDescent="0.25">
      <c r="C46" s="57"/>
      <c r="D46" s="54"/>
      <c r="E46" s="6"/>
      <c r="F46" s="19"/>
      <c r="G46" s="24"/>
      <c r="H46" s="24"/>
      <c r="I46" s="31"/>
      <c r="J46" s="31"/>
      <c r="K46" s="31"/>
      <c r="L46" s="35"/>
    </row>
    <row r="47" spans="2:12" x14ac:dyDescent="0.25">
      <c r="C47" s="59" t="s">
        <v>3</v>
      </c>
      <c r="D47" s="54"/>
      <c r="E47" s="6"/>
      <c r="F47" s="19"/>
      <c r="G47" s="24"/>
      <c r="H47" s="24"/>
      <c r="I47" s="31"/>
      <c r="J47" s="31"/>
      <c r="K47" s="31"/>
      <c r="L47" s="35"/>
    </row>
    <row r="48" spans="2:12" x14ac:dyDescent="0.25">
      <c r="B48" s="8" t="s">
        <v>177</v>
      </c>
      <c r="C48" s="57" t="s">
        <v>178</v>
      </c>
      <c r="D48" s="54" t="s">
        <v>179</v>
      </c>
      <c r="E48" s="6" t="s">
        <v>180</v>
      </c>
      <c r="F48" s="19">
        <v>27000</v>
      </c>
      <c r="G48" s="61">
        <v>0</v>
      </c>
      <c r="H48" s="24" t="s">
        <v>1911</v>
      </c>
      <c r="I48" s="31"/>
      <c r="J48" s="31"/>
      <c r="K48" s="113" t="s">
        <v>4694</v>
      </c>
      <c r="L48" s="35" t="s">
        <v>4696</v>
      </c>
    </row>
    <row r="49" spans="2:12" x14ac:dyDescent="0.25">
      <c r="B49" s="8" t="s">
        <v>181</v>
      </c>
      <c r="C49" s="57" t="s">
        <v>182</v>
      </c>
      <c r="D49" s="54" t="s">
        <v>183</v>
      </c>
      <c r="E49" s="6" t="s">
        <v>53</v>
      </c>
      <c r="F49" s="19">
        <v>80000</v>
      </c>
      <c r="G49" s="61">
        <v>0</v>
      </c>
      <c r="H49" s="24" t="s">
        <v>1911</v>
      </c>
      <c r="I49" s="31"/>
      <c r="J49" s="31"/>
      <c r="K49" s="113" t="s">
        <v>4694</v>
      </c>
      <c r="L49" s="35" t="s">
        <v>4696</v>
      </c>
    </row>
    <row r="50" spans="2:12" x14ac:dyDescent="0.25">
      <c r="C50" s="58" t="s">
        <v>39</v>
      </c>
      <c r="D50" s="54"/>
      <c r="E50" s="6"/>
      <c r="F50" s="19"/>
      <c r="G50" s="62">
        <v>0</v>
      </c>
      <c r="H50" s="25" t="s">
        <v>1911</v>
      </c>
      <c r="I50" s="31"/>
      <c r="J50" s="31"/>
      <c r="K50" s="31"/>
      <c r="L50" s="35"/>
    </row>
    <row r="51" spans="2:12" x14ac:dyDescent="0.25">
      <c r="C51" s="57"/>
      <c r="D51" s="54"/>
      <c r="E51" s="6"/>
      <c r="F51" s="19"/>
      <c r="G51" s="24"/>
      <c r="H51" s="24"/>
      <c r="I51" s="31"/>
      <c r="J51" s="31"/>
      <c r="K51" s="31"/>
      <c r="L51" s="35"/>
    </row>
    <row r="52" spans="2:12" x14ac:dyDescent="0.25">
      <c r="C52" s="59" t="s">
        <v>4</v>
      </c>
      <c r="D52" s="54"/>
      <c r="E52" s="6"/>
      <c r="F52" s="19"/>
      <c r="G52" s="24"/>
      <c r="H52" s="24"/>
      <c r="I52" s="31"/>
      <c r="J52" s="31"/>
      <c r="K52" s="31"/>
      <c r="L52" s="35"/>
    </row>
    <row r="53" spans="2:12" x14ac:dyDescent="0.25">
      <c r="B53" s="8" t="s">
        <v>184</v>
      </c>
      <c r="C53" s="57" t="s">
        <v>185</v>
      </c>
      <c r="D53" s="54" t="s">
        <v>186</v>
      </c>
      <c r="E53" s="6" t="s">
        <v>53</v>
      </c>
      <c r="F53" s="19">
        <v>50000</v>
      </c>
      <c r="G53" s="24">
        <v>10341.81</v>
      </c>
      <c r="H53" s="24">
        <v>2.3199999999999998</v>
      </c>
      <c r="I53" s="31"/>
      <c r="J53" s="31"/>
      <c r="K53" s="113" t="s">
        <v>4694</v>
      </c>
      <c r="L53" s="35"/>
    </row>
    <row r="54" spans="2:12" x14ac:dyDescent="0.25">
      <c r="C54" s="58" t="s">
        <v>39</v>
      </c>
      <c r="D54" s="54"/>
      <c r="E54" s="6"/>
      <c r="F54" s="19"/>
      <c r="G54" s="25">
        <v>10341.81</v>
      </c>
      <c r="H54" s="25">
        <v>2.3199999999999998</v>
      </c>
      <c r="I54" s="31"/>
      <c r="J54" s="31"/>
      <c r="K54" s="31"/>
      <c r="L54" s="35"/>
    </row>
    <row r="55" spans="2:12" x14ac:dyDescent="0.25">
      <c r="C55" s="57"/>
      <c r="D55" s="54"/>
      <c r="E55" s="6"/>
      <c r="F55" s="19"/>
      <c r="G55" s="24"/>
      <c r="H55" s="24"/>
      <c r="I55" s="31"/>
      <c r="J55" s="31"/>
      <c r="K55" s="31"/>
      <c r="L55" s="35"/>
    </row>
    <row r="56" spans="2:12" x14ac:dyDescent="0.25">
      <c r="C56" s="58" t="s">
        <v>5</v>
      </c>
      <c r="D56" s="54"/>
      <c r="E56" s="6"/>
      <c r="F56" s="19"/>
      <c r="G56" s="24"/>
      <c r="H56" s="24"/>
      <c r="I56" s="31"/>
      <c r="J56" s="31"/>
      <c r="K56" s="31"/>
      <c r="L56" s="35"/>
    </row>
    <row r="57" spans="2:12" x14ac:dyDescent="0.25">
      <c r="C57" s="57"/>
      <c r="D57" s="54"/>
      <c r="E57" s="6"/>
      <c r="F57" s="19"/>
      <c r="G57" s="24"/>
      <c r="H57" s="24"/>
      <c r="I57" s="31"/>
      <c r="J57" s="31"/>
      <c r="K57" s="31"/>
      <c r="L57" s="35"/>
    </row>
    <row r="58" spans="2:12" x14ac:dyDescent="0.25">
      <c r="C58" s="58" t="s">
        <v>6</v>
      </c>
      <c r="D58" s="54"/>
      <c r="E58" s="6"/>
      <c r="F58" s="19"/>
      <c r="G58" s="24" t="s">
        <v>2</v>
      </c>
      <c r="H58" s="24" t="s">
        <v>2</v>
      </c>
      <c r="I58" s="31"/>
      <c r="J58" s="31"/>
      <c r="K58" s="31"/>
      <c r="L58" s="35"/>
    </row>
    <row r="59" spans="2:12" x14ac:dyDescent="0.25">
      <c r="C59" s="57"/>
      <c r="D59" s="54"/>
      <c r="E59" s="6"/>
      <c r="F59" s="19"/>
      <c r="G59" s="24"/>
      <c r="H59" s="24"/>
      <c r="I59" s="31"/>
      <c r="J59" s="31"/>
      <c r="K59" s="31"/>
      <c r="L59" s="35"/>
    </row>
    <row r="60" spans="2:12" x14ac:dyDescent="0.25">
      <c r="C60" s="58" t="s">
        <v>7</v>
      </c>
      <c r="D60" s="54"/>
      <c r="E60" s="6"/>
      <c r="F60" s="19"/>
      <c r="G60" s="24" t="s">
        <v>2</v>
      </c>
      <c r="H60" s="24" t="s">
        <v>2</v>
      </c>
      <c r="I60" s="31"/>
      <c r="J60" s="31"/>
      <c r="K60" s="31"/>
      <c r="L60" s="35"/>
    </row>
    <row r="61" spans="2:12" x14ac:dyDescent="0.25">
      <c r="C61" s="57"/>
      <c r="D61" s="54"/>
      <c r="E61" s="6"/>
      <c r="F61" s="19"/>
      <c r="G61" s="24"/>
      <c r="H61" s="24"/>
      <c r="I61" s="31"/>
      <c r="J61" s="31"/>
      <c r="K61" s="31"/>
      <c r="L61" s="35"/>
    </row>
    <row r="62" spans="2:12" x14ac:dyDescent="0.25">
      <c r="C62" s="58" t="s">
        <v>8</v>
      </c>
      <c r="D62" s="54"/>
      <c r="E62" s="6"/>
      <c r="F62" s="19"/>
      <c r="G62" s="24" t="s">
        <v>2</v>
      </c>
      <c r="H62" s="24" t="s">
        <v>2</v>
      </c>
      <c r="I62" s="31"/>
      <c r="J62" s="31"/>
      <c r="K62" s="31"/>
      <c r="L62" s="35"/>
    </row>
    <row r="63" spans="2:12" x14ac:dyDescent="0.25">
      <c r="C63" s="57"/>
      <c r="D63" s="54"/>
      <c r="E63" s="6"/>
      <c r="F63" s="19"/>
      <c r="G63" s="24"/>
      <c r="H63" s="24"/>
      <c r="I63" s="31"/>
      <c r="J63" s="31"/>
      <c r="K63" s="31"/>
      <c r="L63" s="35"/>
    </row>
    <row r="64" spans="2:12" x14ac:dyDescent="0.25">
      <c r="C64" s="58" t="s">
        <v>9</v>
      </c>
      <c r="D64" s="54"/>
      <c r="E64" s="6"/>
      <c r="F64" s="19"/>
      <c r="G64" s="24" t="s">
        <v>2</v>
      </c>
      <c r="H64" s="24" t="s">
        <v>2</v>
      </c>
      <c r="I64" s="31"/>
      <c r="J64" s="31"/>
      <c r="K64" s="31"/>
      <c r="L64" s="35"/>
    </row>
    <row r="65" spans="1:12" x14ac:dyDescent="0.25">
      <c r="C65" s="57"/>
      <c r="D65" s="54"/>
      <c r="E65" s="6"/>
      <c r="F65" s="19"/>
      <c r="G65" s="24"/>
      <c r="H65" s="24"/>
      <c r="I65" s="31"/>
      <c r="J65" s="31"/>
      <c r="K65" s="31"/>
      <c r="L65" s="35"/>
    </row>
    <row r="66" spans="1:12" x14ac:dyDescent="0.25">
      <c r="C66" s="58" t="s">
        <v>10</v>
      </c>
      <c r="D66" s="54"/>
      <c r="E66" s="6"/>
      <c r="F66" s="19"/>
      <c r="G66" s="24" t="s">
        <v>2</v>
      </c>
      <c r="H66" s="24" t="s">
        <v>2</v>
      </c>
      <c r="I66" s="31"/>
      <c r="J66" s="31"/>
      <c r="K66" s="31"/>
      <c r="L66" s="35"/>
    </row>
    <row r="67" spans="1:12" x14ac:dyDescent="0.25">
      <c r="C67" s="57"/>
      <c r="D67" s="54"/>
      <c r="E67" s="6"/>
      <c r="F67" s="19"/>
      <c r="G67" s="24"/>
      <c r="H67" s="24"/>
      <c r="I67" s="31"/>
      <c r="J67" s="31"/>
      <c r="K67" s="31"/>
      <c r="L67" s="35"/>
    </row>
    <row r="68" spans="1:12" x14ac:dyDescent="0.25">
      <c r="C68" s="58" t="s">
        <v>11</v>
      </c>
      <c r="D68" s="54"/>
      <c r="E68" s="6"/>
      <c r="F68" s="19"/>
      <c r="G68" s="24"/>
      <c r="H68" s="24"/>
      <c r="I68" s="31"/>
      <c r="J68" s="31"/>
      <c r="K68" s="31"/>
      <c r="L68" s="35"/>
    </row>
    <row r="69" spans="1:12" x14ac:dyDescent="0.25">
      <c r="C69" s="57"/>
      <c r="D69" s="54"/>
      <c r="E69" s="6"/>
      <c r="F69" s="19"/>
      <c r="G69" s="24"/>
      <c r="H69" s="24"/>
      <c r="I69" s="31"/>
      <c r="J69" s="31"/>
      <c r="K69" s="31"/>
      <c r="L69" s="35"/>
    </row>
    <row r="70" spans="1:12" x14ac:dyDescent="0.25">
      <c r="C70" s="58" t="s">
        <v>13</v>
      </c>
      <c r="D70" s="54"/>
      <c r="E70" s="6"/>
      <c r="F70" s="19"/>
      <c r="G70" s="24" t="s">
        <v>2</v>
      </c>
      <c r="H70" s="24" t="s">
        <v>2</v>
      </c>
      <c r="I70" s="31"/>
      <c r="J70" s="31"/>
      <c r="K70" s="31"/>
      <c r="L70" s="35"/>
    </row>
    <row r="71" spans="1:12" x14ac:dyDescent="0.25">
      <c r="C71" s="57"/>
      <c r="D71" s="54"/>
      <c r="E71" s="6"/>
      <c r="F71" s="19"/>
      <c r="G71" s="24"/>
      <c r="H71" s="24"/>
      <c r="I71" s="31"/>
      <c r="J71" s="31"/>
      <c r="K71" s="31"/>
      <c r="L71" s="35"/>
    </row>
    <row r="72" spans="1:12" x14ac:dyDescent="0.25">
      <c r="C72" s="58" t="s">
        <v>14</v>
      </c>
      <c r="D72" s="54"/>
      <c r="E72" s="6"/>
      <c r="F72" s="19"/>
      <c r="G72" s="24" t="s">
        <v>2</v>
      </c>
      <c r="H72" s="24" t="s">
        <v>2</v>
      </c>
      <c r="I72" s="31"/>
      <c r="J72" s="31"/>
      <c r="K72" s="31"/>
      <c r="L72" s="35"/>
    </row>
    <row r="73" spans="1:12" x14ac:dyDescent="0.25">
      <c r="C73" s="57"/>
      <c r="D73" s="54"/>
      <c r="E73" s="6"/>
      <c r="F73" s="19"/>
      <c r="G73" s="24"/>
      <c r="H73" s="24"/>
      <c r="I73" s="31"/>
      <c r="J73" s="31"/>
      <c r="K73" s="31"/>
      <c r="L73" s="35"/>
    </row>
    <row r="74" spans="1:12" x14ac:dyDescent="0.25">
      <c r="C74" s="58" t="s">
        <v>15</v>
      </c>
      <c r="D74" s="54"/>
      <c r="E74" s="6"/>
      <c r="F74" s="19"/>
      <c r="G74" s="24" t="s">
        <v>2</v>
      </c>
      <c r="H74" s="24" t="s">
        <v>2</v>
      </c>
      <c r="I74" s="31"/>
      <c r="J74" s="31"/>
      <c r="K74" s="31"/>
      <c r="L74" s="35"/>
    </row>
    <row r="75" spans="1:12" x14ac:dyDescent="0.25">
      <c r="C75" s="57"/>
      <c r="D75" s="54"/>
      <c r="E75" s="6"/>
      <c r="F75" s="19"/>
      <c r="G75" s="24"/>
      <c r="H75" s="24"/>
      <c r="I75" s="31"/>
      <c r="J75" s="31"/>
      <c r="K75" s="31"/>
      <c r="L75" s="35"/>
    </row>
    <row r="76" spans="1:12" x14ac:dyDescent="0.25">
      <c r="C76" s="58" t="s">
        <v>16</v>
      </c>
      <c r="D76" s="54"/>
      <c r="E76" s="6"/>
      <c r="F76" s="19"/>
      <c r="G76" s="24" t="s">
        <v>2</v>
      </c>
      <c r="H76" s="24" t="s">
        <v>2</v>
      </c>
      <c r="I76" s="31"/>
      <c r="J76" s="31"/>
      <c r="K76" s="31"/>
      <c r="L76" s="35"/>
    </row>
    <row r="77" spans="1:12" x14ac:dyDescent="0.25">
      <c r="C77" s="57"/>
      <c r="D77" s="54"/>
      <c r="E77" s="6"/>
      <c r="F77" s="19"/>
      <c r="G77" s="24"/>
      <c r="H77" s="24"/>
      <c r="I77" s="31"/>
      <c r="J77" s="31"/>
      <c r="K77" s="31"/>
      <c r="L77" s="35"/>
    </row>
    <row r="78" spans="1:12" x14ac:dyDescent="0.25">
      <c r="C78" s="58" t="s">
        <v>17</v>
      </c>
      <c r="D78" s="54"/>
      <c r="E78" s="6"/>
      <c r="F78" s="19"/>
      <c r="G78" s="24" t="s">
        <v>2</v>
      </c>
      <c r="H78" s="24" t="s">
        <v>2</v>
      </c>
      <c r="I78" s="31"/>
      <c r="J78" s="31"/>
      <c r="K78" s="31"/>
      <c r="L78" s="35"/>
    </row>
    <row r="79" spans="1:12" x14ac:dyDescent="0.25">
      <c r="C79" s="57"/>
      <c r="D79" s="54"/>
      <c r="E79" s="6"/>
      <c r="F79" s="19"/>
      <c r="G79" s="24"/>
      <c r="H79" s="24"/>
      <c r="I79" s="31"/>
      <c r="J79" s="31"/>
      <c r="K79" s="31"/>
      <c r="L79" s="35"/>
    </row>
    <row r="80" spans="1:12" x14ac:dyDescent="0.25">
      <c r="A80" s="10"/>
      <c r="B80" s="28"/>
      <c r="C80" s="58" t="s">
        <v>18</v>
      </c>
      <c r="D80" s="54"/>
      <c r="E80" s="6"/>
      <c r="F80" s="19"/>
      <c r="G80" s="24"/>
      <c r="H80" s="24"/>
      <c r="I80" s="31"/>
      <c r="J80" s="31"/>
      <c r="K80" s="31"/>
      <c r="L80" s="35"/>
    </row>
    <row r="81" spans="1:55" x14ac:dyDescent="0.25">
      <c r="A81" s="28"/>
      <c r="B81" s="28"/>
      <c r="C81" s="58" t="s">
        <v>19</v>
      </c>
      <c r="D81" s="54"/>
      <c r="E81" s="6"/>
      <c r="F81" s="19"/>
      <c r="G81" s="24" t="s">
        <v>2</v>
      </c>
      <c r="H81" s="24" t="s">
        <v>2</v>
      </c>
      <c r="I81" s="31"/>
      <c r="J81" s="31"/>
      <c r="K81" s="31"/>
      <c r="L81" s="35"/>
    </row>
    <row r="82" spans="1:55" x14ac:dyDescent="0.25">
      <c r="A82" s="28"/>
      <c r="B82" s="28"/>
      <c r="C82" s="58"/>
      <c r="D82" s="54"/>
      <c r="E82" s="6"/>
      <c r="F82" s="19"/>
      <c r="G82" s="24"/>
      <c r="H82" s="24"/>
      <c r="I82" s="31"/>
      <c r="J82" s="31"/>
      <c r="K82" s="31"/>
      <c r="L82" s="35"/>
    </row>
    <row r="83" spans="1:55" x14ac:dyDescent="0.25">
      <c r="A83" s="28"/>
      <c r="B83" s="28"/>
      <c r="C83" s="58" t="s">
        <v>20</v>
      </c>
      <c r="D83" s="54"/>
      <c r="E83" s="6"/>
      <c r="F83" s="19"/>
      <c r="G83" s="24" t="s">
        <v>2</v>
      </c>
      <c r="H83" s="24" t="s">
        <v>2</v>
      </c>
      <c r="I83" s="31"/>
      <c r="J83" s="31"/>
      <c r="K83" s="31"/>
      <c r="L83" s="35"/>
    </row>
    <row r="84" spans="1:55" x14ac:dyDescent="0.25">
      <c r="A84" s="28"/>
      <c r="B84" s="28"/>
      <c r="C84" s="58"/>
      <c r="D84" s="54"/>
      <c r="E84" s="6"/>
      <c r="F84" s="19"/>
      <c r="G84" s="24"/>
      <c r="H84" s="24"/>
      <c r="I84" s="31"/>
      <c r="J84" s="31"/>
      <c r="K84" s="31"/>
      <c r="L84" s="35"/>
    </row>
    <row r="85" spans="1:55" x14ac:dyDescent="0.25">
      <c r="A85" s="28"/>
      <c r="B85" s="28"/>
      <c r="C85" s="58" t="s">
        <v>21</v>
      </c>
      <c r="D85" s="54"/>
      <c r="E85" s="6"/>
      <c r="F85" s="19"/>
      <c r="G85" s="24" t="s">
        <v>2</v>
      </c>
      <c r="H85" s="24" t="s">
        <v>2</v>
      </c>
      <c r="I85" s="31"/>
      <c r="J85" s="31"/>
      <c r="K85" s="31"/>
      <c r="L85" s="35"/>
    </row>
    <row r="86" spans="1:55" x14ac:dyDescent="0.25">
      <c r="A86" s="28"/>
      <c r="B86" s="28"/>
      <c r="C86" s="58"/>
      <c r="D86" s="54"/>
      <c r="E86" s="6"/>
      <c r="F86" s="19"/>
      <c r="G86" s="24"/>
      <c r="H86" s="24"/>
      <c r="I86" s="31"/>
      <c r="J86" s="31"/>
      <c r="K86" s="31"/>
      <c r="L86" s="35"/>
    </row>
    <row r="87" spans="1:55" x14ac:dyDescent="0.25">
      <c r="A87" s="28"/>
      <c r="B87" s="28"/>
      <c r="C87" s="58" t="s">
        <v>22</v>
      </c>
      <c r="D87" s="54"/>
      <c r="E87" s="6"/>
      <c r="F87" s="19"/>
      <c r="G87" s="24" t="s">
        <v>2</v>
      </c>
      <c r="H87" s="24" t="s">
        <v>2</v>
      </c>
      <c r="I87" s="31"/>
      <c r="J87" s="31"/>
      <c r="K87" s="31"/>
      <c r="L87" s="35"/>
    </row>
    <row r="88" spans="1:55" x14ac:dyDescent="0.25">
      <c r="A88" s="28"/>
      <c r="B88" s="28"/>
      <c r="C88" s="58"/>
      <c r="D88" s="54"/>
      <c r="E88" s="6"/>
      <c r="F88" s="19"/>
      <c r="G88" s="24"/>
      <c r="H88" s="24"/>
      <c r="I88" s="31"/>
      <c r="J88" s="31"/>
      <c r="K88" s="31"/>
      <c r="L88" s="35"/>
    </row>
    <row r="89" spans="1:55" x14ac:dyDescent="0.25">
      <c r="C89" s="59" t="s">
        <v>23</v>
      </c>
      <c r="D89" s="54"/>
      <c r="E89" s="6"/>
      <c r="F89" s="19"/>
      <c r="G89" s="24"/>
      <c r="H89" s="24"/>
      <c r="I89" s="31"/>
      <c r="J89" s="31"/>
      <c r="K89" s="31"/>
      <c r="L89" s="35"/>
    </row>
    <row r="90" spans="1:55" x14ac:dyDescent="0.25">
      <c r="B90" s="8" t="s">
        <v>37</v>
      </c>
      <c r="C90" s="57" t="s">
        <v>38</v>
      </c>
      <c r="D90" s="54"/>
      <c r="E90" s="6"/>
      <c r="F90" s="19"/>
      <c r="G90" s="24">
        <v>7636.67</v>
      </c>
      <c r="H90" s="24">
        <v>1.71</v>
      </c>
      <c r="I90" s="31"/>
      <c r="J90" s="31"/>
      <c r="K90" s="113" t="s">
        <v>4694</v>
      </c>
      <c r="L90" s="35"/>
    </row>
    <row r="91" spans="1:55" x14ac:dyDescent="0.25">
      <c r="C91" s="58" t="s">
        <v>39</v>
      </c>
      <c r="D91" s="54"/>
      <c r="E91" s="6"/>
      <c r="F91" s="19"/>
      <c r="G91" s="25">
        <v>7636.67</v>
      </c>
      <c r="H91" s="25">
        <v>1.71</v>
      </c>
      <c r="I91" s="31"/>
      <c r="J91" s="31"/>
      <c r="K91" s="31"/>
      <c r="L91" s="35"/>
    </row>
    <row r="92" spans="1:55" x14ac:dyDescent="0.25">
      <c r="C92" s="57"/>
      <c r="D92" s="54"/>
      <c r="E92" s="6"/>
      <c r="F92" s="19"/>
      <c r="G92" s="24"/>
      <c r="H92" s="24"/>
      <c r="I92" s="31"/>
      <c r="J92" s="31"/>
      <c r="K92" s="31"/>
      <c r="L92" s="35"/>
    </row>
    <row r="93" spans="1:55" x14ac:dyDescent="0.25">
      <c r="A93" s="10"/>
      <c r="B93" s="28"/>
      <c r="C93" s="58" t="s">
        <v>24</v>
      </c>
      <c r="D93" s="54"/>
      <c r="E93" s="6"/>
      <c r="F93" s="19"/>
      <c r="G93" s="24"/>
      <c r="H93" s="24"/>
      <c r="I93" s="31"/>
      <c r="J93" s="31"/>
      <c r="K93" s="31"/>
      <c r="L93" s="35"/>
    </row>
    <row r="94" spans="1:55" s="2" customFormat="1" ht="13.5" x14ac:dyDescent="0.25">
      <c r="A94" s="28"/>
      <c r="B94" s="28"/>
      <c r="C94" s="57" t="s">
        <v>4648</v>
      </c>
      <c r="D94" s="54"/>
      <c r="E94" s="6"/>
      <c r="F94" s="19"/>
      <c r="G94" s="24">
        <v>4000</v>
      </c>
      <c r="H94" s="24">
        <v>0.9</v>
      </c>
      <c r="I94" s="31"/>
      <c r="J94" s="31"/>
      <c r="K94" s="113" t="s">
        <v>4694</v>
      </c>
      <c r="L94" s="35"/>
      <c r="M94" s="3"/>
      <c r="AJ94" s="3"/>
      <c r="AW94" s="3"/>
      <c r="AY94" s="3"/>
      <c r="BC94" s="3"/>
    </row>
    <row r="95" spans="1:55" x14ac:dyDescent="0.25">
      <c r="B95" s="8"/>
      <c r="C95" s="57" t="s">
        <v>40</v>
      </c>
      <c r="D95" s="54"/>
      <c r="E95" s="6"/>
      <c r="F95" s="19"/>
      <c r="G95" s="24">
        <v>-608.4699999999998</v>
      </c>
      <c r="H95" s="24">
        <v>-0.15000000000000002</v>
      </c>
      <c r="I95" s="31"/>
      <c r="J95" s="31"/>
      <c r="K95" s="113" t="s">
        <v>4694</v>
      </c>
      <c r="L95" s="35"/>
    </row>
    <row r="96" spans="1:55" x14ac:dyDescent="0.25">
      <c r="C96" s="58" t="s">
        <v>39</v>
      </c>
      <c r="D96" s="54"/>
      <c r="E96" s="6"/>
      <c r="F96" s="19"/>
      <c r="G96" s="25">
        <v>3391.53</v>
      </c>
      <c r="H96" s="25">
        <v>0.75</v>
      </c>
      <c r="I96" s="31"/>
      <c r="J96" s="31"/>
      <c r="K96" s="31"/>
      <c r="L96" s="35"/>
    </row>
    <row r="97" spans="3:12" x14ac:dyDescent="0.25">
      <c r="C97" s="57"/>
      <c r="D97" s="54"/>
      <c r="E97" s="6"/>
      <c r="F97" s="19"/>
      <c r="G97" s="24"/>
      <c r="H97" s="24"/>
      <c r="I97" s="31"/>
      <c r="J97" s="31"/>
      <c r="K97" s="31"/>
      <c r="L97" s="35"/>
    </row>
    <row r="98" spans="3:12" x14ac:dyDescent="0.25">
      <c r="C98" s="60" t="s">
        <v>41</v>
      </c>
      <c r="D98" s="55"/>
      <c r="E98" s="5"/>
      <c r="F98" s="20"/>
      <c r="G98" s="26">
        <v>445646.34</v>
      </c>
      <c r="H98" s="26">
        <v>99.999999999999986</v>
      </c>
      <c r="I98" s="32"/>
      <c r="J98" s="32"/>
      <c r="K98" s="112">
        <f>SUMPRODUCT(K7:K97,H7:H97)/100</f>
        <v>62.18330000000001</v>
      </c>
      <c r="L98" s="36" t="s">
        <v>4693</v>
      </c>
    </row>
    <row r="101" spans="3:12" x14ac:dyDescent="0.25">
      <c r="C101" s="1" t="s">
        <v>42</v>
      </c>
    </row>
    <row r="102" spans="3:12" x14ac:dyDescent="0.25">
      <c r="C102" s="37" t="s">
        <v>43</v>
      </c>
      <c r="D102" s="37"/>
      <c r="E102" s="37"/>
      <c r="F102" s="37"/>
      <c r="G102" s="37"/>
      <c r="H102" s="37"/>
      <c r="I102" s="37"/>
      <c r="J102" s="37"/>
      <c r="K102" s="37"/>
      <c r="L102" s="37"/>
    </row>
    <row r="103" spans="3:12" x14ac:dyDescent="0.25">
      <c r="C103" s="2" t="s">
        <v>44</v>
      </c>
    </row>
    <row r="104" spans="3:12" x14ac:dyDescent="0.25">
      <c r="C104" s="2" t="s">
        <v>45</v>
      </c>
    </row>
    <row r="105" spans="3:12" x14ac:dyDescent="0.25">
      <c r="C105" s="2" t="s">
        <v>46</v>
      </c>
    </row>
    <row r="106" spans="3:12" x14ac:dyDescent="0.25">
      <c r="C106" s="2" t="s">
        <v>47</v>
      </c>
    </row>
    <row r="108" spans="3:12" x14ac:dyDescent="0.25">
      <c r="C108" s="114" t="s">
        <v>4724</v>
      </c>
      <c r="E108" s="114" t="s">
        <v>4725</v>
      </c>
      <c r="F108" s="115"/>
    </row>
    <row r="109" spans="3:12" x14ac:dyDescent="0.25">
      <c r="E109" s="2" t="s">
        <v>4726</v>
      </c>
    </row>
  </sheetData>
  <hyperlinks>
    <hyperlink ref="J2" location="'Index'!A1" display="'Index'!A1" xr:uid="{00000000-0004-0000-0700-000000000000}"/>
  </hyperlinks>
  <pageMargins left="0.7" right="0.7" top="0.75" bottom="0.75" header="0.3" footer="0.3"/>
  <pageSetup orientation="portrait" horizontalDpi="4294967293"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18"/>
  <dimension ref="A1:IV95"/>
  <sheetViews>
    <sheetView showGridLines="0" zoomScale="90" zoomScaleNormal="90" workbookViewId="0">
      <pane ySplit="6" topLeftCell="A75"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1414</v>
      </c>
      <c r="J2" s="38" t="s">
        <v>4466</v>
      </c>
    </row>
    <row r="3" spans="1:54" ht="16.5" x14ac:dyDescent="0.3">
      <c r="C3" s="1" t="s">
        <v>26</v>
      </c>
      <c r="D3" s="21" t="s">
        <v>1415</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76</v>
      </c>
      <c r="C10" s="57" t="s">
        <v>77</v>
      </c>
      <c r="D10" s="54" t="s">
        <v>78</v>
      </c>
      <c r="E10" s="6" t="s">
        <v>64</v>
      </c>
      <c r="F10" s="19">
        <v>12700000</v>
      </c>
      <c r="G10" s="24">
        <v>203149.2</v>
      </c>
      <c r="H10" s="24">
        <v>7.65</v>
      </c>
      <c r="I10" s="31"/>
      <c r="J10" s="31"/>
      <c r="K10" s="35"/>
    </row>
    <row r="11" spans="1:54" x14ac:dyDescent="0.25">
      <c r="B11" s="8" t="s">
        <v>61</v>
      </c>
      <c r="C11" s="57" t="s">
        <v>62</v>
      </c>
      <c r="D11" s="54" t="s">
        <v>63</v>
      </c>
      <c r="E11" s="6" t="s">
        <v>64</v>
      </c>
      <c r="F11" s="19">
        <v>23000000</v>
      </c>
      <c r="G11" s="24">
        <v>196615.5</v>
      </c>
      <c r="H11" s="24">
        <v>7.4</v>
      </c>
      <c r="I11" s="31"/>
      <c r="J11" s="31"/>
      <c r="K11" s="35"/>
    </row>
    <row r="12" spans="1:54" x14ac:dyDescent="0.25">
      <c r="B12" s="8" t="s">
        <v>79</v>
      </c>
      <c r="C12" s="57" t="s">
        <v>80</v>
      </c>
      <c r="D12" s="54" t="s">
        <v>81</v>
      </c>
      <c r="E12" s="6" t="s">
        <v>64</v>
      </c>
      <c r="F12" s="19">
        <v>33399900</v>
      </c>
      <c r="G12" s="24">
        <v>174614.68</v>
      </c>
      <c r="H12" s="24">
        <v>6.57</v>
      </c>
      <c r="I12" s="31"/>
      <c r="J12" s="31"/>
      <c r="K12" s="35"/>
    </row>
    <row r="13" spans="1:54" x14ac:dyDescent="0.25">
      <c r="B13" s="8" t="s">
        <v>274</v>
      </c>
      <c r="C13" s="57" t="s">
        <v>275</v>
      </c>
      <c r="D13" s="54" t="s">
        <v>276</v>
      </c>
      <c r="E13" s="6" t="s">
        <v>60</v>
      </c>
      <c r="F13" s="19">
        <v>15300000</v>
      </c>
      <c r="G13" s="24">
        <v>148807.79999999999</v>
      </c>
      <c r="H13" s="24">
        <v>5.6</v>
      </c>
      <c r="I13" s="31"/>
      <c r="J13" s="31"/>
      <c r="K13" s="35"/>
    </row>
    <row r="14" spans="1:54" x14ac:dyDescent="0.25">
      <c r="B14" s="8" t="s">
        <v>486</v>
      </c>
      <c r="C14" s="57" t="s">
        <v>487</v>
      </c>
      <c r="D14" s="54" t="s">
        <v>488</v>
      </c>
      <c r="E14" s="6" t="s">
        <v>213</v>
      </c>
      <c r="F14" s="19">
        <v>1043079</v>
      </c>
      <c r="G14" s="24">
        <v>143646.06</v>
      </c>
      <c r="H14" s="24">
        <v>5.41</v>
      </c>
      <c r="I14" s="31"/>
      <c r="J14" s="31"/>
      <c r="K14" s="35"/>
    </row>
    <row r="15" spans="1:54" x14ac:dyDescent="0.25">
      <c r="B15" s="8" t="s">
        <v>217</v>
      </c>
      <c r="C15" s="57" t="s">
        <v>218</v>
      </c>
      <c r="D15" s="54" t="s">
        <v>219</v>
      </c>
      <c r="E15" s="6" t="s">
        <v>220</v>
      </c>
      <c r="F15" s="19">
        <v>19000000</v>
      </c>
      <c r="G15" s="24">
        <v>141027.5</v>
      </c>
      <c r="H15" s="24">
        <v>5.31</v>
      </c>
      <c r="I15" s="31"/>
      <c r="J15" s="31"/>
      <c r="K15" s="35"/>
    </row>
    <row r="16" spans="1:54" x14ac:dyDescent="0.25">
      <c r="B16" s="8" t="s">
        <v>349</v>
      </c>
      <c r="C16" s="57" t="s">
        <v>350</v>
      </c>
      <c r="D16" s="54" t="s">
        <v>351</v>
      </c>
      <c r="E16" s="6" t="s">
        <v>304</v>
      </c>
      <c r="F16" s="19">
        <v>3283446</v>
      </c>
      <c r="G16" s="24">
        <v>128706.16</v>
      </c>
      <c r="H16" s="24">
        <v>4.8499999999999996</v>
      </c>
      <c r="I16" s="31"/>
      <c r="J16" s="31"/>
      <c r="K16" s="35"/>
    </row>
    <row r="17" spans="2:11" x14ac:dyDescent="0.25">
      <c r="B17" s="8" t="s">
        <v>519</v>
      </c>
      <c r="C17" s="57" t="s">
        <v>520</v>
      </c>
      <c r="D17" s="54" t="s">
        <v>521</v>
      </c>
      <c r="E17" s="6" t="s">
        <v>60</v>
      </c>
      <c r="F17" s="19">
        <v>2100000</v>
      </c>
      <c r="G17" s="24">
        <v>128354.1</v>
      </c>
      <c r="H17" s="24">
        <v>4.83</v>
      </c>
      <c r="I17" s="31"/>
      <c r="J17" s="31"/>
      <c r="K17" s="35"/>
    </row>
    <row r="18" spans="2:11" x14ac:dyDescent="0.25">
      <c r="B18" s="8" t="s">
        <v>137</v>
      </c>
      <c r="C18" s="57" t="s">
        <v>138</v>
      </c>
      <c r="D18" s="54" t="s">
        <v>139</v>
      </c>
      <c r="E18" s="6" t="s">
        <v>140</v>
      </c>
      <c r="F18" s="19">
        <v>3934248</v>
      </c>
      <c r="G18" s="24">
        <v>111166.11</v>
      </c>
      <c r="H18" s="24">
        <v>4.1900000000000004</v>
      </c>
      <c r="I18" s="31"/>
      <c r="J18" s="31"/>
      <c r="K18" s="35"/>
    </row>
    <row r="19" spans="2:11" x14ac:dyDescent="0.25">
      <c r="B19" s="8" t="s">
        <v>438</v>
      </c>
      <c r="C19" s="57" t="s">
        <v>439</v>
      </c>
      <c r="D19" s="54" t="s">
        <v>440</v>
      </c>
      <c r="E19" s="6" t="s">
        <v>283</v>
      </c>
      <c r="F19" s="19">
        <v>8078377</v>
      </c>
      <c r="G19" s="24">
        <v>89011.6</v>
      </c>
      <c r="H19" s="24">
        <v>3.35</v>
      </c>
      <c r="I19" s="31"/>
      <c r="J19" s="31"/>
      <c r="K19" s="35"/>
    </row>
    <row r="20" spans="2:11" x14ac:dyDescent="0.25">
      <c r="B20" s="8" t="s">
        <v>108</v>
      </c>
      <c r="C20" s="57" t="s">
        <v>109</v>
      </c>
      <c r="D20" s="54" t="s">
        <v>110</v>
      </c>
      <c r="E20" s="6" t="s">
        <v>64</v>
      </c>
      <c r="F20" s="19">
        <v>5000000</v>
      </c>
      <c r="G20" s="24">
        <v>86462.5</v>
      </c>
      <c r="H20" s="24">
        <v>3.26</v>
      </c>
      <c r="I20" s="31"/>
      <c r="J20" s="31"/>
      <c r="K20" s="35"/>
    </row>
    <row r="21" spans="2:11" x14ac:dyDescent="0.25">
      <c r="B21" s="8" t="s">
        <v>90</v>
      </c>
      <c r="C21" s="57" t="s">
        <v>91</v>
      </c>
      <c r="D21" s="54" t="s">
        <v>92</v>
      </c>
      <c r="E21" s="6" t="s">
        <v>85</v>
      </c>
      <c r="F21" s="19">
        <v>1000000</v>
      </c>
      <c r="G21" s="24">
        <v>86243.5</v>
      </c>
      <c r="H21" s="24">
        <v>3.25</v>
      </c>
      <c r="I21" s="31"/>
      <c r="J21" s="31"/>
      <c r="K21" s="35"/>
    </row>
    <row r="22" spans="2:11" x14ac:dyDescent="0.25">
      <c r="B22" s="8" t="s">
        <v>237</v>
      </c>
      <c r="C22" s="57" t="s">
        <v>238</v>
      </c>
      <c r="D22" s="54" t="s">
        <v>239</v>
      </c>
      <c r="E22" s="6" t="s">
        <v>240</v>
      </c>
      <c r="F22" s="19">
        <v>20000000</v>
      </c>
      <c r="G22" s="24">
        <v>85220</v>
      </c>
      <c r="H22" s="24">
        <v>3.21</v>
      </c>
      <c r="I22" s="31"/>
      <c r="J22" s="31"/>
      <c r="K22" s="35"/>
    </row>
    <row r="23" spans="2:11" x14ac:dyDescent="0.25">
      <c r="B23" s="8" t="s">
        <v>811</v>
      </c>
      <c r="C23" s="57" t="s">
        <v>812</v>
      </c>
      <c r="D23" s="54" t="s">
        <v>813</v>
      </c>
      <c r="E23" s="6" t="s">
        <v>290</v>
      </c>
      <c r="F23" s="19">
        <v>210000000</v>
      </c>
      <c r="G23" s="24">
        <v>82215</v>
      </c>
      <c r="H23" s="24">
        <v>3.1</v>
      </c>
      <c r="I23" s="31"/>
      <c r="J23" s="31"/>
      <c r="K23" s="35"/>
    </row>
    <row r="24" spans="2:11" x14ac:dyDescent="0.25">
      <c r="B24" s="8" t="s">
        <v>230</v>
      </c>
      <c r="C24" s="57" t="s">
        <v>231</v>
      </c>
      <c r="D24" s="54" t="s">
        <v>232</v>
      </c>
      <c r="E24" s="6" t="s">
        <v>121</v>
      </c>
      <c r="F24" s="19">
        <v>729266</v>
      </c>
      <c r="G24" s="24">
        <v>76947.039999999994</v>
      </c>
      <c r="H24" s="24">
        <v>2.9</v>
      </c>
      <c r="I24" s="31"/>
      <c r="J24" s="31"/>
      <c r="K24" s="35"/>
    </row>
    <row r="25" spans="2:11" x14ac:dyDescent="0.25">
      <c r="B25" s="8" t="s">
        <v>339</v>
      </c>
      <c r="C25" s="57" t="s">
        <v>340</v>
      </c>
      <c r="D25" s="54" t="s">
        <v>341</v>
      </c>
      <c r="E25" s="6" t="s">
        <v>89</v>
      </c>
      <c r="F25" s="19">
        <v>8036391</v>
      </c>
      <c r="G25" s="24">
        <v>72335.56</v>
      </c>
      <c r="H25" s="24">
        <v>2.72</v>
      </c>
      <c r="I25" s="31"/>
      <c r="J25" s="31"/>
      <c r="K25" s="35"/>
    </row>
    <row r="26" spans="2:11" x14ac:dyDescent="0.25">
      <c r="B26" s="8" t="s">
        <v>100</v>
      </c>
      <c r="C26" s="57" t="s">
        <v>101</v>
      </c>
      <c r="D26" s="54" t="s">
        <v>102</v>
      </c>
      <c r="E26" s="6" t="s">
        <v>103</v>
      </c>
      <c r="F26" s="19">
        <v>190000</v>
      </c>
      <c r="G26" s="24">
        <v>72142.34</v>
      </c>
      <c r="H26" s="24">
        <v>2.72</v>
      </c>
      <c r="I26" s="31"/>
      <c r="J26" s="31"/>
      <c r="K26" s="35"/>
    </row>
    <row r="27" spans="2:11" x14ac:dyDescent="0.25">
      <c r="B27" s="8" t="s">
        <v>475</v>
      </c>
      <c r="C27" s="57" t="s">
        <v>218</v>
      </c>
      <c r="D27" s="54" t="s">
        <v>476</v>
      </c>
      <c r="E27" s="6" t="s">
        <v>220</v>
      </c>
      <c r="F27" s="19">
        <v>18892784</v>
      </c>
      <c r="G27" s="24">
        <v>68363.539999999994</v>
      </c>
      <c r="H27" s="24">
        <v>2.57</v>
      </c>
      <c r="I27" s="31"/>
      <c r="J27" s="31"/>
      <c r="K27" s="35" t="s">
        <v>477</v>
      </c>
    </row>
    <row r="28" spans="2:11" x14ac:dyDescent="0.25">
      <c r="B28" s="8" t="s">
        <v>298</v>
      </c>
      <c r="C28" s="57" t="s">
        <v>299</v>
      </c>
      <c r="D28" s="54" t="s">
        <v>300</v>
      </c>
      <c r="E28" s="6" t="s">
        <v>114</v>
      </c>
      <c r="F28" s="19">
        <v>8016684</v>
      </c>
      <c r="G28" s="24">
        <v>62361.78</v>
      </c>
      <c r="H28" s="24">
        <v>2.35</v>
      </c>
      <c r="I28" s="31"/>
      <c r="J28" s="31"/>
      <c r="K28" s="35"/>
    </row>
    <row r="29" spans="2:11" x14ac:dyDescent="0.25">
      <c r="B29" s="8" t="s">
        <v>767</v>
      </c>
      <c r="C29" s="57" t="s">
        <v>768</v>
      </c>
      <c r="D29" s="54" t="s">
        <v>769</v>
      </c>
      <c r="E29" s="6" t="s">
        <v>151</v>
      </c>
      <c r="F29" s="19">
        <v>7900000</v>
      </c>
      <c r="G29" s="24">
        <v>52582.400000000001</v>
      </c>
      <c r="H29" s="24">
        <v>1.98</v>
      </c>
      <c r="I29" s="31"/>
      <c r="J29" s="31"/>
      <c r="K29" s="35"/>
    </row>
    <row r="30" spans="2:11" x14ac:dyDescent="0.25">
      <c r="B30" s="8" t="s">
        <v>268</v>
      </c>
      <c r="C30" s="57" t="s">
        <v>269</v>
      </c>
      <c r="D30" s="54" t="s">
        <v>270</v>
      </c>
      <c r="E30" s="6" t="s">
        <v>162</v>
      </c>
      <c r="F30" s="19">
        <v>14345563</v>
      </c>
      <c r="G30" s="24">
        <v>49578.27</v>
      </c>
      <c r="H30" s="24">
        <v>1.87</v>
      </c>
      <c r="I30" s="31"/>
      <c r="J30" s="31"/>
      <c r="K30" s="35"/>
    </row>
    <row r="31" spans="2:11" x14ac:dyDescent="0.25">
      <c r="B31" s="8" t="s">
        <v>287</v>
      </c>
      <c r="C31" s="57" t="s">
        <v>288</v>
      </c>
      <c r="D31" s="54" t="s">
        <v>289</v>
      </c>
      <c r="E31" s="6" t="s">
        <v>290</v>
      </c>
      <c r="F31" s="19">
        <v>9328164</v>
      </c>
      <c r="G31" s="24">
        <v>47233.16</v>
      </c>
      <c r="H31" s="24">
        <v>1.78</v>
      </c>
      <c r="I31" s="31"/>
      <c r="J31" s="31"/>
      <c r="K31" s="35"/>
    </row>
    <row r="32" spans="2:11" x14ac:dyDescent="0.25">
      <c r="B32" s="8" t="s">
        <v>522</v>
      </c>
      <c r="C32" s="57" t="s">
        <v>523</v>
      </c>
      <c r="D32" s="54" t="s">
        <v>524</v>
      </c>
      <c r="E32" s="6" t="s">
        <v>151</v>
      </c>
      <c r="F32" s="19">
        <v>669376</v>
      </c>
      <c r="G32" s="24">
        <v>22872.240000000002</v>
      </c>
      <c r="H32" s="24">
        <v>0.86</v>
      </c>
      <c r="I32" s="31"/>
      <c r="J32" s="31"/>
      <c r="K32" s="35"/>
    </row>
    <row r="33" spans="2:11" x14ac:dyDescent="0.25">
      <c r="C33" s="58" t="s">
        <v>39</v>
      </c>
      <c r="D33" s="54"/>
      <c r="E33" s="6"/>
      <c r="F33" s="19"/>
      <c r="G33" s="25">
        <v>2329656.04</v>
      </c>
      <c r="H33" s="25">
        <v>87.73</v>
      </c>
      <c r="I33" s="31"/>
      <c r="J33" s="31"/>
      <c r="K33" s="35"/>
    </row>
    <row r="34" spans="2:11" x14ac:dyDescent="0.25">
      <c r="C34" s="57"/>
      <c r="D34" s="54"/>
      <c r="E34" s="6"/>
      <c r="F34" s="19"/>
      <c r="G34" s="24"/>
      <c r="H34" s="24"/>
      <c r="I34" s="31"/>
      <c r="J34" s="31"/>
      <c r="K34" s="35"/>
    </row>
    <row r="35" spans="2:11" x14ac:dyDescent="0.25">
      <c r="C35" s="58" t="s">
        <v>3</v>
      </c>
      <c r="D35" s="54"/>
      <c r="E35" s="6"/>
      <c r="F35" s="19"/>
      <c r="G35" s="24" t="s">
        <v>2</v>
      </c>
      <c r="H35" s="24" t="s">
        <v>2</v>
      </c>
      <c r="I35" s="31"/>
      <c r="J35" s="31"/>
      <c r="K35" s="35"/>
    </row>
    <row r="36" spans="2:11" x14ac:dyDescent="0.25">
      <c r="C36" s="57"/>
      <c r="D36" s="54"/>
      <c r="E36" s="6"/>
      <c r="F36" s="19"/>
      <c r="G36" s="24"/>
      <c r="H36" s="24"/>
      <c r="I36" s="31"/>
      <c r="J36" s="31"/>
      <c r="K36" s="35"/>
    </row>
    <row r="37" spans="2:11" x14ac:dyDescent="0.25">
      <c r="C37" s="59" t="s">
        <v>4</v>
      </c>
      <c r="D37" s="54"/>
      <c r="E37" s="6"/>
      <c r="F37" s="19"/>
      <c r="G37" s="24"/>
      <c r="H37" s="24"/>
      <c r="I37" s="31"/>
      <c r="J37" s="31"/>
      <c r="K37" s="35"/>
    </row>
    <row r="38" spans="2:11" x14ac:dyDescent="0.25">
      <c r="B38" s="8" t="s">
        <v>508</v>
      </c>
      <c r="C38" s="57" t="s">
        <v>509</v>
      </c>
      <c r="D38" s="54" t="s">
        <v>510</v>
      </c>
      <c r="E38" s="6" t="s">
        <v>53</v>
      </c>
      <c r="F38" s="19">
        <v>2000000</v>
      </c>
      <c r="G38" s="24">
        <v>148611.91</v>
      </c>
      <c r="H38" s="24">
        <v>5.6</v>
      </c>
      <c r="I38" s="31"/>
      <c r="J38" s="31"/>
      <c r="K38" s="35"/>
    </row>
    <row r="39" spans="2:11" x14ac:dyDescent="0.25">
      <c r="C39" s="58" t="s">
        <v>39</v>
      </c>
      <c r="D39" s="54"/>
      <c r="E39" s="6"/>
      <c r="F39" s="19"/>
      <c r="G39" s="25">
        <v>148611.91</v>
      </c>
      <c r="H39" s="25">
        <v>5.6</v>
      </c>
      <c r="I39" s="31"/>
      <c r="J39" s="31"/>
      <c r="K39" s="35"/>
    </row>
    <row r="40" spans="2:11" x14ac:dyDescent="0.25">
      <c r="C40" s="57"/>
      <c r="D40" s="54"/>
      <c r="E40" s="6"/>
      <c r="F40" s="19"/>
      <c r="G40" s="24"/>
      <c r="H40" s="24"/>
      <c r="I40" s="31"/>
      <c r="J40" s="31"/>
      <c r="K40" s="35"/>
    </row>
    <row r="41" spans="2:11" x14ac:dyDescent="0.25">
      <c r="C41" s="58" t="s">
        <v>5</v>
      </c>
      <c r="D41" s="54"/>
      <c r="E41" s="6"/>
      <c r="F41" s="19"/>
      <c r="G41" s="24"/>
      <c r="H41" s="24"/>
      <c r="I41" s="31"/>
      <c r="J41" s="31"/>
      <c r="K41" s="35"/>
    </row>
    <row r="42" spans="2:11" x14ac:dyDescent="0.25">
      <c r="C42" s="57"/>
      <c r="D42" s="54"/>
      <c r="E42" s="6"/>
      <c r="F42" s="19"/>
      <c r="G42" s="24"/>
      <c r="H42" s="24"/>
      <c r="I42" s="31"/>
      <c r="J42" s="31"/>
      <c r="K42" s="35"/>
    </row>
    <row r="43" spans="2:11" x14ac:dyDescent="0.25">
      <c r="C43" s="58" t="s">
        <v>6</v>
      </c>
      <c r="D43" s="54"/>
      <c r="E43" s="6"/>
      <c r="F43" s="19"/>
      <c r="G43" s="24" t="s">
        <v>2</v>
      </c>
      <c r="H43" s="24" t="s">
        <v>2</v>
      </c>
      <c r="I43" s="31"/>
      <c r="J43" s="31"/>
      <c r="K43" s="35"/>
    </row>
    <row r="44" spans="2:11" x14ac:dyDescent="0.25">
      <c r="C44" s="57"/>
      <c r="D44" s="54"/>
      <c r="E44" s="6"/>
      <c r="F44" s="19"/>
      <c r="G44" s="24"/>
      <c r="H44" s="24"/>
      <c r="I44" s="31"/>
      <c r="J44" s="31"/>
      <c r="K44" s="35"/>
    </row>
    <row r="45" spans="2:11" x14ac:dyDescent="0.25">
      <c r="C45" s="58" t="s">
        <v>7</v>
      </c>
      <c r="D45" s="54"/>
      <c r="E45" s="6"/>
      <c r="F45" s="19"/>
      <c r="G45" s="24" t="s">
        <v>2</v>
      </c>
      <c r="H45" s="24" t="s">
        <v>2</v>
      </c>
      <c r="I45" s="31"/>
      <c r="J45" s="31"/>
      <c r="K45" s="35"/>
    </row>
    <row r="46" spans="2:11" x14ac:dyDescent="0.25">
      <c r="C46" s="57"/>
      <c r="D46" s="54"/>
      <c r="E46" s="6"/>
      <c r="F46" s="19"/>
      <c r="G46" s="24"/>
      <c r="H46" s="24"/>
      <c r="I46" s="31"/>
      <c r="J46" s="31"/>
      <c r="K46" s="35"/>
    </row>
    <row r="47" spans="2:11" x14ac:dyDescent="0.25">
      <c r="C47" s="58" t="s">
        <v>8</v>
      </c>
      <c r="D47" s="54"/>
      <c r="E47" s="6"/>
      <c r="F47" s="19"/>
      <c r="G47" s="24" t="s">
        <v>2</v>
      </c>
      <c r="H47" s="24" t="s">
        <v>2</v>
      </c>
      <c r="I47" s="31"/>
      <c r="J47" s="31"/>
      <c r="K47" s="35"/>
    </row>
    <row r="48" spans="2:11" x14ac:dyDescent="0.25">
      <c r="C48" s="57"/>
      <c r="D48" s="54"/>
      <c r="E48" s="6"/>
      <c r="F48" s="19"/>
      <c r="G48" s="24"/>
      <c r="H48" s="24"/>
      <c r="I48" s="31"/>
      <c r="J48" s="31"/>
      <c r="K48" s="35"/>
    </row>
    <row r="49" spans="1:11" x14ac:dyDescent="0.25">
      <c r="C49" s="58" t="s">
        <v>9</v>
      </c>
      <c r="D49" s="54"/>
      <c r="E49" s="6"/>
      <c r="F49" s="19"/>
      <c r="G49" s="24" t="s">
        <v>2</v>
      </c>
      <c r="H49" s="24" t="s">
        <v>2</v>
      </c>
      <c r="I49" s="31"/>
      <c r="J49" s="31"/>
      <c r="K49" s="35"/>
    </row>
    <row r="50" spans="1:11" x14ac:dyDescent="0.25">
      <c r="C50" s="57"/>
      <c r="D50" s="54"/>
      <c r="E50" s="6"/>
      <c r="F50" s="19"/>
      <c r="G50" s="24"/>
      <c r="H50" s="24"/>
      <c r="I50" s="31"/>
      <c r="J50" s="31"/>
      <c r="K50" s="35"/>
    </row>
    <row r="51" spans="1:11" x14ac:dyDescent="0.25">
      <c r="C51" s="58" t="s">
        <v>10</v>
      </c>
      <c r="D51" s="54"/>
      <c r="E51" s="6"/>
      <c r="F51" s="19"/>
      <c r="G51" s="24" t="s">
        <v>2</v>
      </c>
      <c r="H51" s="24" t="s">
        <v>2</v>
      </c>
      <c r="I51" s="31"/>
      <c r="J51" s="31"/>
      <c r="K51" s="35"/>
    </row>
    <row r="52" spans="1:11" x14ac:dyDescent="0.25">
      <c r="C52" s="57"/>
      <c r="D52" s="54"/>
      <c r="E52" s="6"/>
      <c r="F52" s="19"/>
      <c r="G52" s="24"/>
      <c r="H52" s="24"/>
      <c r="I52" s="31"/>
      <c r="J52" s="31"/>
      <c r="K52" s="35"/>
    </row>
    <row r="53" spans="1:11" x14ac:dyDescent="0.25">
      <c r="A53" s="10"/>
      <c r="B53" s="28"/>
      <c r="C53" s="58" t="s">
        <v>11</v>
      </c>
      <c r="D53" s="54"/>
      <c r="E53" s="6"/>
      <c r="F53" s="19"/>
      <c r="G53" s="24"/>
      <c r="H53" s="24"/>
      <c r="I53" s="31"/>
      <c r="J53" s="31"/>
      <c r="K53" s="35"/>
    </row>
    <row r="54" spans="1:11" x14ac:dyDescent="0.25">
      <c r="A54" s="28"/>
      <c r="B54" s="28"/>
      <c r="C54" s="58" t="s">
        <v>13</v>
      </c>
      <c r="D54" s="54"/>
      <c r="E54" s="6"/>
      <c r="F54" s="19"/>
      <c r="G54" s="24" t="s">
        <v>2</v>
      </c>
      <c r="H54" s="24" t="s">
        <v>2</v>
      </c>
      <c r="I54" s="31"/>
      <c r="J54" s="31"/>
      <c r="K54" s="35"/>
    </row>
    <row r="55" spans="1:11" x14ac:dyDescent="0.25">
      <c r="A55" s="28"/>
      <c r="B55" s="28"/>
      <c r="C55" s="58"/>
      <c r="D55" s="54"/>
      <c r="E55" s="6"/>
      <c r="F55" s="19"/>
      <c r="G55" s="24"/>
      <c r="H55" s="24"/>
      <c r="I55" s="31"/>
      <c r="J55" s="31"/>
      <c r="K55" s="35"/>
    </row>
    <row r="56" spans="1:11" x14ac:dyDescent="0.25">
      <c r="A56" s="28"/>
      <c r="B56" s="28"/>
      <c r="C56" s="58" t="s">
        <v>14</v>
      </c>
      <c r="D56" s="54"/>
      <c r="E56" s="6"/>
      <c r="F56" s="19"/>
      <c r="G56" s="24" t="s">
        <v>2</v>
      </c>
      <c r="H56" s="24" t="s">
        <v>2</v>
      </c>
      <c r="I56" s="31"/>
      <c r="J56" s="31"/>
      <c r="K56" s="35"/>
    </row>
    <row r="57" spans="1:11" x14ac:dyDescent="0.25">
      <c r="A57" s="28"/>
      <c r="B57" s="28"/>
      <c r="C57" s="58"/>
      <c r="D57" s="54"/>
      <c r="E57" s="6"/>
      <c r="F57" s="19"/>
      <c r="G57" s="24"/>
      <c r="H57" s="24"/>
      <c r="I57" s="31"/>
      <c r="J57" s="31"/>
      <c r="K57" s="35"/>
    </row>
    <row r="58" spans="1:11" x14ac:dyDescent="0.25">
      <c r="C58" s="59" t="s">
        <v>15</v>
      </c>
      <c r="D58" s="54"/>
      <c r="E58" s="6"/>
      <c r="F58" s="19"/>
      <c r="G58" s="24"/>
      <c r="H58" s="24"/>
      <c r="I58" s="31"/>
      <c r="J58" s="31"/>
      <c r="K58" s="35"/>
    </row>
    <row r="59" spans="1:11" x14ac:dyDescent="0.25">
      <c r="B59" s="8" t="s">
        <v>1416</v>
      </c>
      <c r="C59" s="57" t="s">
        <v>1417</v>
      </c>
      <c r="D59" s="54" t="s">
        <v>1418</v>
      </c>
      <c r="E59" s="6" t="s">
        <v>606</v>
      </c>
      <c r="F59" s="19">
        <v>21000000</v>
      </c>
      <c r="G59" s="24">
        <v>20834.560000000001</v>
      </c>
      <c r="H59" s="24">
        <v>0.78</v>
      </c>
      <c r="I59" s="31">
        <v>6.7401999999999997</v>
      </c>
      <c r="J59" s="31"/>
      <c r="K59" s="35"/>
    </row>
    <row r="60" spans="1:11" x14ac:dyDescent="0.25">
      <c r="C60" s="58" t="s">
        <v>39</v>
      </c>
      <c r="D60" s="54"/>
      <c r="E60" s="6"/>
      <c r="F60" s="19"/>
      <c r="G60" s="25">
        <v>20834.560000000001</v>
      </c>
      <c r="H60" s="25">
        <v>0.78</v>
      </c>
      <c r="I60" s="31"/>
      <c r="J60" s="31"/>
      <c r="K60" s="35"/>
    </row>
    <row r="61" spans="1:11" x14ac:dyDescent="0.25">
      <c r="C61" s="57"/>
      <c r="D61" s="54"/>
      <c r="E61" s="6"/>
      <c r="F61" s="19"/>
      <c r="G61" s="24"/>
      <c r="H61" s="24"/>
      <c r="I61" s="31"/>
      <c r="J61" s="31"/>
      <c r="K61" s="35"/>
    </row>
    <row r="62" spans="1:11" x14ac:dyDescent="0.25">
      <c r="C62" s="58" t="s">
        <v>16</v>
      </c>
      <c r="D62" s="54"/>
      <c r="E62" s="6"/>
      <c r="F62" s="19"/>
      <c r="G62" s="24" t="s">
        <v>2</v>
      </c>
      <c r="H62" s="24" t="s">
        <v>2</v>
      </c>
      <c r="I62" s="31"/>
      <c r="J62" s="31"/>
      <c r="K62" s="35"/>
    </row>
    <row r="63" spans="1:11" x14ac:dyDescent="0.25">
      <c r="C63" s="57"/>
      <c r="D63" s="54"/>
      <c r="E63" s="6"/>
      <c r="F63" s="19"/>
      <c r="G63" s="24"/>
      <c r="H63" s="24"/>
      <c r="I63" s="31"/>
      <c r="J63" s="31"/>
      <c r="K63" s="35"/>
    </row>
    <row r="64" spans="1:11" x14ac:dyDescent="0.25">
      <c r="C64" s="58" t="s">
        <v>17</v>
      </c>
      <c r="D64" s="54"/>
      <c r="E64" s="6"/>
      <c r="F64" s="19"/>
      <c r="G64" s="24" t="s">
        <v>2</v>
      </c>
      <c r="H64" s="24" t="s">
        <v>2</v>
      </c>
      <c r="I64" s="31"/>
      <c r="J64" s="31"/>
      <c r="K64" s="35"/>
    </row>
    <row r="65" spans="1:54" x14ac:dyDescent="0.25">
      <c r="C65" s="57"/>
      <c r="D65" s="54"/>
      <c r="E65" s="6"/>
      <c r="F65" s="19"/>
      <c r="G65" s="24"/>
      <c r="H65" s="24"/>
      <c r="I65" s="31"/>
      <c r="J65" s="31"/>
      <c r="K65" s="35"/>
    </row>
    <row r="66" spans="1:54" x14ac:dyDescent="0.25">
      <c r="A66" s="10"/>
      <c r="B66" s="28"/>
      <c r="C66" s="58" t="s">
        <v>18</v>
      </c>
      <c r="D66" s="54"/>
      <c r="E66" s="6"/>
      <c r="F66" s="19"/>
      <c r="G66" s="24"/>
      <c r="H66" s="24"/>
      <c r="I66" s="31"/>
      <c r="J66" s="31"/>
      <c r="K66" s="35"/>
    </row>
    <row r="67" spans="1:54" x14ac:dyDescent="0.25">
      <c r="A67" s="28"/>
      <c r="B67" s="28"/>
      <c r="C67" s="58" t="s">
        <v>19</v>
      </c>
      <c r="D67" s="54"/>
      <c r="E67" s="6"/>
      <c r="F67" s="19"/>
      <c r="G67" s="24" t="s">
        <v>2</v>
      </c>
      <c r="H67" s="24" t="s">
        <v>2</v>
      </c>
      <c r="I67" s="31"/>
      <c r="J67" s="31"/>
      <c r="K67" s="35"/>
    </row>
    <row r="68" spans="1:54" x14ac:dyDescent="0.25">
      <c r="A68" s="28"/>
      <c r="B68" s="28"/>
      <c r="C68" s="58"/>
      <c r="D68" s="54"/>
      <c r="E68" s="6"/>
      <c r="F68" s="19"/>
      <c r="G68" s="24"/>
      <c r="H68" s="24"/>
      <c r="I68" s="31"/>
      <c r="J68" s="31"/>
      <c r="K68" s="35"/>
    </row>
    <row r="69" spans="1:54" x14ac:dyDescent="0.25">
      <c r="A69" s="28"/>
      <c r="B69" s="28"/>
      <c r="C69" s="58" t="s">
        <v>20</v>
      </c>
      <c r="D69" s="54"/>
      <c r="E69" s="6"/>
      <c r="F69" s="19"/>
      <c r="G69" s="24" t="s">
        <v>2</v>
      </c>
      <c r="H69" s="24" t="s">
        <v>2</v>
      </c>
      <c r="I69" s="31"/>
      <c r="J69" s="31"/>
      <c r="K69" s="35"/>
    </row>
    <row r="70" spans="1:54" x14ac:dyDescent="0.25">
      <c r="A70" s="28"/>
      <c r="B70" s="28"/>
      <c r="C70" s="58"/>
      <c r="D70" s="54"/>
      <c r="E70" s="6"/>
      <c r="F70" s="19"/>
      <c r="G70" s="24"/>
      <c r="H70" s="24"/>
      <c r="I70" s="31"/>
      <c r="J70" s="31"/>
      <c r="K70" s="35"/>
    </row>
    <row r="71" spans="1:54" x14ac:dyDescent="0.25">
      <c r="A71" s="28"/>
      <c r="B71" s="28"/>
      <c r="C71" s="58" t="s">
        <v>21</v>
      </c>
      <c r="D71" s="54"/>
      <c r="E71" s="6"/>
      <c r="F71" s="19"/>
      <c r="G71" s="24" t="s">
        <v>2</v>
      </c>
      <c r="H71" s="24" t="s">
        <v>2</v>
      </c>
      <c r="I71" s="31"/>
      <c r="J71" s="31"/>
      <c r="K71" s="35"/>
    </row>
    <row r="72" spans="1:54" x14ac:dyDescent="0.25">
      <c r="A72" s="28"/>
      <c r="B72" s="28"/>
      <c r="C72" s="58"/>
      <c r="D72" s="54"/>
      <c r="E72" s="6"/>
      <c r="F72" s="19"/>
      <c r="G72" s="24"/>
      <c r="H72" s="24"/>
      <c r="I72" s="31"/>
      <c r="J72" s="31"/>
      <c r="K72" s="35"/>
    </row>
    <row r="73" spans="1:54" x14ac:dyDescent="0.25">
      <c r="A73" s="28"/>
      <c r="B73" s="28"/>
      <c r="C73" s="58" t="s">
        <v>22</v>
      </c>
      <c r="D73" s="54"/>
      <c r="E73" s="6"/>
      <c r="F73" s="19"/>
      <c r="G73" s="24" t="s">
        <v>2</v>
      </c>
      <c r="H73" s="24" t="s">
        <v>2</v>
      </c>
      <c r="I73" s="31"/>
      <c r="J73" s="31"/>
      <c r="K73" s="35"/>
    </row>
    <row r="74" spans="1:54" x14ac:dyDescent="0.25">
      <c r="A74" s="28"/>
      <c r="B74" s="28"/>
      <c r="C74" s="58"/>
      <c r="D74" s="54"/>
      <c r="E74" s="6"/>
      <c r="F74" s="19"/>
      <c r="G74" s="24"/>
      <c r="H74" s="24"/>
      <c r="I74" s="31"/>
      <c r="J74" s="31"/>
      <c r="K74" s="35"/>
    </row>
    <row r="75" spans="1:54" x14ac:dyDescent="0.25">
      <c r="C75" s="59" t="s">
        <v>23</v>
      </c>
      <c r="D75" s="54"/>
      <c r="E75" s="6"/>
      <c r="F75" s="19"/>
      <c r="G75" s="24"/>
      <c r="H75" s="24"/>
      <c r="I75" s="31"/>
      <c r="J75" s="31"/>
      <c r="K75" s="35"/>
    </row>
    <row r="76" spans="1:54" x14ac:dyDescent="0.25">
      <c r="B76" s="8" t="s">
        <v>37</v>
      </c>
      <c r="C76" s="57" t="s">
        <v>38</v>
      </c>
      <c r="D76" s="54"/>
      <c r="E76" s="6"/>
      <c r="F76" s="19"/>
      <c r="G76" s="24">
        <v>154926.18</v>
      </c>
      <c r="H76" s="24">
        <v>5.83</v>
      </c>
      <c r="I76" s="31"/>
      <c r="J76" s="31"/>
      <c r="K76" s="35"/>
    </row>
    <row r="77" spans="1:54" x14ac:dyDescent="0.25">
      <c r="C77" s="58" t="s">
        <v>39</v>
      </c>
      <c r="D77" s="54"/>
      <c r="E77" s="6"/>
      <c r="F77" s="19"/>
      <c r="G77" s="25">
        <v>154926.18</v>
      </c>
      <c r="H77" s="25">
        <v>5.83</v>
      </c>
      <c r="I77" s="31"/>
      <c r="J77" s="31"/>
      <c r="K77" s="35"/>
    </row>
    <row r="78" spans="1:54" x14ac:dyDescent="0.25">
      <c r="C78" s="57"/>
      <c r="D78" s="54"/>
      <c r="E78" s="6"/>
      <c r="F78" s="19"/>
      <c r="G78" s="24"/>
      <c r="H78" s="24"/>
      <c r="I78" s="31"/>
      <c r="J78" s="31"/>
      <c r="K78" s="35"/>
    </row>
    <row r="79" spans="1:54" x14ac:dyDescent="0.25">
      <c r="A79" s="10"/>
      <c r="B79" s="28"/>
      <c r="C79" s="58" t="s">
        <v>24</v>
      </c>
      <c r="D79" s="54"/>
      <c r="E79" s="6"/>
      <c r="F79" s="19"/>
      <c r="G79" s="24"/>
      <c r="H79" s="24"/>
      <c r="I79" s="31"/>
      <c r="J79" s="31"/>
      <c r="K79" s="35"/>
    </row>
    <row r="80" spans="1:54" s="2" customFormat="1" ht="13.5" x14ac:dyDescent="0.25">
      <c r="A80" s="28"/>
      <c r="B80" s="28"/>
      <c r="C80" s="57" t="s">
        <v>4648</v>
      </c>
      <c r="D80" s="54"/>
      <c r="E80" s="6"/>
      <c r="F80" s="19"/>
      <c r="G80" s="24">
        <v>2020</v>
      </c>
      <c r="H80" s="24">
        <v>0.08</v>
      </c>
      <c r="I80" s="31"/>
      <c r="J80" s="31"/>
      <c r="K80" s="35"/>
      <c r="L80" s="3"/>
      <c r="AI80" s="3"/>
      <c r="AV80" s="3"/>
      <c r="AX80" s="3"/>
      <c r="BB80" s="3"/>
    </row>
    <row r="81" spans="2:11" x14ac:dyDescent="0.25">
      <c r="B81" s="8"/>
      <c r="C81" s="57" t="s">
        <v>40</v>
      </c>
      <c r="D81" s="54"/>
      <c r="E81" s="6"/>
      <c r="F81" s="19"/>
      <c r="G81" s="24">
        <v>54.849999999999909</v>
      </c>
      <c r="H81" s="24">
        <v>-0.02</v>
      </c>
      <c r="I81" s="31"/>
      <c r="J81" s="31"/>
      <c r="K81" s="35"/>
    </row>
    <row r="82" spans="2:11" x14ac:dyDescent="0.25">
      <c r="C82" s="58" t="s">
        <v>39</v>
      </c>
      <c r="D82" s="54"/>
      <c r="E82" s="6"/>
      <c r="F82" s="19"/>
      <c r="G82" s="25">
        <v>2074.85</v>
      </c>
      <c r="H82" s="25">
        <v>0.06</v>
      </c>
      <c r="I82" s="31"/>
      <c r="J82" s="31"/>
      <c r="K82" s="35"/>
    </row>
    <row r="83" spans="2:11" x14ac:dyDescent="0.25">
      <c r="C83" s="57"/>
      <c r="D83" s="54"/>
      <c r="E83" s="6"/>
      <c r="F83" s="19"/>
      <c r="G83" s="24"/>
      <c r="H83" s="24"/>
      <c r="I83" s="31"/>
      <c r="J83" s="31"/>
      <c r="K83" s="35"/>
    </row>
    <row r="84" spans="2:11" x14ac:dyDescent="0.25">
      <c r="C84" s="60" t="s">
        <v>41</v>
      </c>
      <c r="D84" s="55"/>
      <c r="E84" s="5"/>
      <c r="F84" s="20"/>
      <c r="G84" s="26">
        <v>2656103.54</v>
      </c>
      <c r="H84" s="26">
        <v>100</v>
      </c>
      <c r="I84" s="32"/>
      <c r="J84" s="32"/>
      <c r="K84" s="36"/>
    </row>
    <row r="87" spans="2:11" x14ac:dyDescent="0.25">
      <c r="C87" s="1" t="s">
        <v>42</v>
      </c>
    </row>
    <row r="88" spans="2:11" x14ac:dyDescent="0.25">
      <c r="C88" s="37" t="s">
        <v>43</v>
      </c>
      <c r="D88" s="37"/>
      <c r="E88" s="37"/>
      <c r="F88" s="37"/>
      <c r="G88" s="37"/>
      <c r="H88" s="37"/>
      <c r="I88" s="37"/>
      <c r="J88" s="37"/>
      <c r="K88" s="37"/>
    </row>
    <row r="89" spans="2:11" x14ac:dyDescent="0.25">
      <c r="C89" s="2" t="s">
        <v>44</v>
      </c>
    </row>
    <row r="90" spans="2:11" x14ac:dyDescent="0.25">
      <c r="C90" s="2" t="s">
        <v>45</v>
      </c>
    </row>
    <row r="91" spans="2:11" x14ac:dyDescent="0.25">
      <c r="C91" s="2" t="s">
        <v>46</v>
      </c>
    </row>
    <row r="92" spans="2:11" x14ac:dyDescent="0.25">
      <c r="C92" s="2" t="s">
        <v>47</v>
      </c>
    </row>
    <row r="94" spans="2:11" x14ac:dyDescent="0.25">
      <c r="C94" s="114" t="s">
        <v>4724</v>
      </c>
      <c r="E94" s="114" t="s">
        <v>4725</v>
      </c>
      <c r="F94" s="115"/>
    </row>
    <row r="95" spans="2:11" x14ac:dyDescent="0.25">
      <c r="E95" s="2" t="s">
        <v>4728</v>
      </c>
    </row>
  </sheetData>
  <hyperlinks>
    <hyperlink ref="J2" location="'Index'!A1" display="'Index'!A1" xr:uid="{00000000-0004-0000-2800-000000000000}"/>
  </hyperlinks>
  <pageMargins left="0.7" right="0.7" top="0.75" bottom="0.75" header="0.3" footer="0.3"/>
  <pageSetup orientation="portrait" horizontalDpi="4294967293"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119"/>
  <dimension ref="A1:IV171"/>
  <sheetViews>
    <sheetView showGridLines="0" zoomScale="90" zoomScaleNormal="90" workbookViewId="0">
      <pane ySplit="6" topLeftCell="A155"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1419</v>
      </c>
      <c r="J2" s="38" t="s">
        <v>4466</v>
      </c>
    </row>
    <row r="3" spans="1:54" ht="16.5" x14ac:dyDescent="0.3">
      <c r="C3" s="1" t="s">
        <v>26</v>
      </c>
      <c r="D3" s="21" t="s">
        <v>1420</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61</v>
      </c>
      <c r="C10" s="57" t="s">
        <v>62</v>
      </c>
      <c r="D10" s="54" t="s">
        <v>63</v>
      </c>
      <c r="E10" s="6" t="s">
        <v>64</v>
      </c>
      <c r="F10" s="19">
        <v>1820000</v>
      </c>
      <c r="G10" s="24">
        <v>15558.27</v>
      </c>
      <c r="H10" s="24">
        <v>2.15</v>
      </c>
      <c r="I10" s="31"/>
      <c r="J10" s="31"/>
      <c r="K10" s="35"/>
    </row>
    <row r="11" spans="1:54" x14ac:dyDescent="0.25">
      <c r="B11" s="8" t="s">
        <v>50</v>
      </c>
      <c r="C11" s="57" t="s">
        <v>51</v>
      </c>
      <c r="D11" s="54" t="s">
        <v>52</v>
      </c>
      <c r="E11" s="6" t="s">
        <v>53</v>
      </c>
      <c r="F11" s="19">
        <v>740000</v>
      </c>
      <c r="G11" s="24">
        <v>11007.87</v>
      </c>
      <c r="H11" s="24">
        <v>1.52</v>
      </c>
      <c r="I11" s="31"/>
      <c r="J11" s="31"/>
      <c r="K11" s="35"/>
    </row>
    <row r="12" spans="1:54" x14ac:dyDescent="0.25">
      <c r="B12" s="8" t="s">
        <v>65</v>
      </c>
      <c r="C12" s="57" t="s">
        <v>66</v>
      </c>
      <c r="D12" s="54" t="s">
        <v>67</v>
      </c>
      <c r="E12" s="6" t="s">
        <v>64</v>
      </c>
      <c r="F12" s="19">
        <v>1090000</v>
      </c>
      <c r="G12" s="24">
        <v>9200.69</v>
      </c>
      <c r="H12" s="24">
        <v>1.27</v>
      </c>
      <c r="I12" s="31"/>
      <c r="J12" s="31"/>
      <c r="K12" s="35"/>
    </row>
    <row r="13" spans="1:54" x14ac:dyDescent="0.25">
      <c r="B13" s="8" t="s">
        <v>492</v>
      </c>
      <c r="C13" s="57" t="s">
        <v>493</v>
      </c>
      <c r="D13" s="54" t="s">
        <v>494</v>
      </c>
      <c r="E13" s="6" t="s">
        <v>304</v>
      </c>
      <c r="F13" s="19">
        <v>675000</v>
      </c>
      <c r="G13" s="24">
        <v>5904.23</v>
      </c>
      <c r="H13" s="24">
        <v>0.81</v>
      </c>
      <c r="I13" s="31"/>
      <c r="J13" s="31"/>
      <c r="K13" s="35"/>
    </row>
    <row r="14" spans="1:54" x14ac:dyDescent="0.25">
      <c r="B14" s="8" t="s">
        <v>194</v>
      </c>
      <c r="C14" s="57" t="s">
        <v>195</v>
      </c>
      <c r="D14" s="54" t="s">
        <v>196</v>
      </c>
      <c r="E14" s="6" t="s">
        <v>197</v>
      </c>
      <c r="F14" s="19">
        <v>1550000</v>
      </c>
      <c r="G14" s="24">
        <v>5838.85</v>
      </c>
      <c r="H14" s="24">
        <v>0.81</v>
      </c>
      <c r="I14" s="31"/>
      <c r="J14" s="31"/>
      <c r="K14" s="35"/>
    </row>
    <row r="15" spans="1:54" x14ac:dyDescent="0.25">
      <c r="B15" s="8" t="s">
        <v>262</v>
      </c>
      <c r="C15" s="57" t="s">
        <v>263</v>
      </c>
      <c r="D15" s="54" t="s">
        <v>264</v>
      </c>
      <c r="E15" s="6" t="s">
        <v>71</v>
      </c>
      <c r="F15" s="19">
        <v>550000</v>
      </c>
      <c r="G15" s="24">
        <v>5698.83</v>
      </c>
      <c r="H15" s="24">
        <v>0.79</v>
      </c>
      <c r="I15" s="31"/>
      <c r="J15" s="31"/>
      <c r="K15" s="35"/>
    </row>
    <row r="16" spans="1:54" x14ac:dyDescent="0.25">
      <c r="B16" s="8" t="s">
        <v>486</v>
      </c>
      <c r="C16" s="57" t="s">
        <v>487</v>
      </c>
      <c r="D16" s="54" t="s">
        <v>488</v>
      </c>
      <c r="E16" s="6" t="s">
        <v>213</v>
      </c>
      <c r="F16" s="19">
        <v>40000</v>
      </c>
      <c r="G16" s="24">
        <v>5508.54</v>
      </c>
      <c r="H16" s="24">
        <v>0.76</v>
      </c>
      <c r="I16" s="31"/>
      <c r="J16" s="31"/>
      <c r="K16" s="35"/>
    </row>
    <row r="17" spans="2:11" x14ac:dyDescent="0.25">
      <c r="B17" s="8" t="s">
        <v>814</v>
      </c>
      <c r="C17" s="57" t="s">
        <v>815</v>
      </c>
      <c r="D17" s="54" t="s">
        <v>816</v>
      </c>
      <c r="E17" s="6" t="s">
        <v>107</v>
      </c>
      <c r="F17" s="19">
        <v>522000</v>
      </c>
      <c r="G17" s="24">
        <v>5109.8599999999997</v>
      </c>
      <c r="H17" s="24">
        <v>0.7</v>
      </c>
      <c r="I17" s="31"/>
      <c r="J17" s="31"/>
      <c r="K17" s="35"/>
    </row>
    <row r="18" spans="2:11" x14ac:dyDescent="0.25">
      <c r="B18" s="8" t="s">
        <v>230</v>
      </c>
      <c r="C18" s="57" t="s">
        <v>231</v>
      </c>
      <c r="D18" s="54" t="s">
        <v>232</v>
      </c>
      <c r="E18" s="6" t="s">
        <v>121</v>
      </c>
      <c r="F18" s="19">
        <v>47000</v>
      </c>
      <c r="G18" s="24">
        <v>4959.1099999999997</v>
      </c>
      <c r="H18" s="24">
        <v>0.68</v>
      </c>
      <c r="I18" s="31"/>
      <c r="J18" s="31"/>
      <c r="K18" s="35"/>
    </row>
    <row r="19" spans="2:11" x14ac:dyDescent="0.25">
      <c r="B19" s="8" t="s">
        <v>100</v>
      </c>
      <c r="C19" s="57" t="s">
        <v>101</v>
      </c>
      <c r="D19" s="54" t="s">
        <v>102</v>
      </c>
      <c r="E19" s="6" t="s">
        <v>103</v>
      </c>
      <c r="F19" s="19">
        <v>12446</v>
      </c>
      <c r="G19" s="24">
        <v>4725.7</v>
      </c>
      <c r="H19" s="24">
        <v>0.65</v>
      </c>
      <c r="I19" s="31"/>
      <c r="J19" s="31"/>
      <c r="K19" s="35"/>
    </row>
    <row r="20" spans="2:11" x14ac:dyDescent="0.25">
      <c r="B20" s="8" t="s">
        <v>714</v>
      </c>
      <c r="C20" s="57" t="s">
        <v>715</v>
      </c>
      <c r="D20" s="54" t="s">
        <v>716</v>
      </c>
      <c r="E20" s="6" t="s">
        <v>114</v>
      </c>
      <c r="F20" s="19">
        <v>300238</v>
      </c>
      <c r="G20" s="24">
        <v>4312.32</v>
      </c>
      <c r="H20" s="24">
        <v>0.59</v>
      </c>
      <c r="I20" s="31"/>
      <c r="J20" s="31"/>
      <c r="K20" s="35"/>
    </row>
    <row r="21" spans="2:11" x14ac:dyDescent="0.25">
      <c r="B21" s="8" t="s">
        <v>90</v>
      </c>
      <c r="C21" s="57" t="s">
        <v>91</v>
      </c>
      <c r="D21" s="54" t="s">
        <v>92</v>
      </c>
      <c r="E21" s="6" t="s">
        <v>85</v>
      </c>
      <c r="F21" s="19">
        <v>50000</v>
      </c>
      <c r="G21" s="24">
        <v>4312.18</v>
      </c>
      <c r="H21" s="24">
        <v>0.59</v>
      </c>
      <c r="I21" s="31"/>
      <c r="J21" s="31"/>
      <c r="K21" s="35"/>
    </row>
    <row r="22" spans="2:11" x14ac:dyDescent="0.25">
      <c r="B22" s="8" t="s">
        <v>531</v>
      </c>
      <c r="C22" s="57" t="s">
        <v>532</v>
      </c>
      <c r="D22" s="54" t="s">
        <v>533</v>
      </c>
      <c r="E22" s="6" t="s">
        <v>151</v>
      </c>
      <c r="F22" s="19">
        <v>355000</v>
      </c>
      <c r="G22" s="24">
        <v>4273.1400000000003</v>
      </c>
      <c r="H22" s="24">
        <v>0.59</v>
      </c>
      <c r="I22" s="31"/>
      <c r="J22" s="31"/>
      <c r="K22" s="35"/>
    </row>
    <row r="23" spans="2:11" x14ac:dyDescent="0.25">
      <c r="B23" s="8" t="s">
        <v>76</v>
      </c>
      <c r="C23" s="57" t="s">
        <v>77</v>
      </c>
      <c r="D23" s="54" t="s">
        <v>78</v>
      </c>
      <c r="E23" s="6" t="s">
        <v>64</v>
      </c>
      <c r="F23" s="19">
        <v>260000</v>
      </c>
      <c r="G23" s="24">
        <v>4158.96</v>
      </c>
      <c r="H23" s="24">
        <v>0.56999999999999995</v>
      </c>
      <c r="I23" s="31"/>
      <c r="J23" s="31"/>
      <c r="K23" s="35"/>
    </row>
    <row r="24" spans="2:11" x14ac:dyDescent="0.25">
      <c r="B24" s="8" t="s">
        <v>295</v>
      </c>
      <c r="C24" s="57" t="s">
        <v>4722</v>
      </c>
      <c r="D24" s="54" t="s">
        <v>296</v>
      </c>
      <c r="E24" s="6" t="s">
        <v>297</v>
      </c>
      <c r="F24" s="19">
        <v>640000</v>
      </c>
      <c r="G24" s="24">
        <v>4012.16</v>
      </c>
      <c r="H24" s="24">
        <v>0.55000000000000004</v>
      </c>
      <c r="I24" s="31"/>
      <c r="J24" s="31"/>
      <c r="K24" s="35"/>
    </row>
    <row r="25" spans="2:11" x14ac:dyDescent="0.25">
      <c r="B25" s="8" t="s">
        <v>118</v>
      </c>
      <c r="C25" s="57" t="s">
        <v>119</v>
      </c>
      <c r="D25" s="54" t="s">
        <v>120</v>
      </c>
      <c r="E25" s="6" t="s">
        <v>121</v>
      </c>
      <c r="F25" s="19">
        <v>890000</v>
      </c>
      <c r="G25" s="24">
        <v>3988.09</v>
      </c>
      <c r="H25" s="24">
        <v>0.55000000000000004</v>
      </c>
      <c r="I25" s="31"/>
      <c r="J25" s="31"/>
      <c r="K25" s="35"/>
    </row>
    <row r="26" spans="2:11" x14ac:dyDescent="0.25">
      <c r="B26" s="8" t="s">
        <v>237</v>
      </c>
      <c r="C26" s="57" t="s">
        <v>238</v>
      </c>
      <c r="D26" s="54" t="s">
        <v>239</v>
      </c>
      <c r="E26" s="6" t="s">
        <v>240</v>
      </c>
      <c r="F26" s="19">
        <v>920000</v>
      </c>
      <c r="G26" s="24">
        <v>3920.12</v>
      </c>
      <c r="H26" s="24">
        <v>0.54</v>
      </c>
      <c r="I26" s="31"/>
      <c r="J26" s="31"/>
      <c r="K26" s="35"/>
    </row>
    <row r="27" spans="2:11" x14ac:dyDescent="0.25">
      <c r="B27" s="8" t="s">
        <v>1421</v>
      </c>
      <c r="C27" s="57" t="s">
        <v>1422</v>
      </c>
      <c r="D27" s="54" t="s">
        <v>1423</v>
      </c>
      <c r="E27" s="6" t="s">
        <v>75</v>
      </c>
      <c r="F27" s="19">
        <v>140000</v>
      </c>
      <c r="G27" s="24">
        <v>3870.44</v>
      </c>
      <c r="H27" s="24">
        <v>0.53</v>
      </c>
      <c r="I27" s="31"/>
      <c r="J27" s="31"/>
      <c r="K27" s="35"/>
    </row>
    <row r="28" spans="2:11" x14ac:dyDescent="0.25">
      <c r="B28" s="8" t="s">
        <v>401</v>
      </c>
      <c r="C28" s="57" t="s">
        <v>402</v>
      </c>
      <c r="D28" s="54" t="s">
        <v>403</v>
      </c>
      <c r="E28" s="6" t="s">
        <v>147</v>
      </c>
      <c r="F28" s="19">
        <v>254000</v>
      </c>
      <c r="G28" s="24">
        <v>3562.73</v>
      </c>
      <c r="H28" s="24">
        <v>0.49</v>
      </c>
      <c r="I28" s="31"/>
      <c r="J28" s="31"/>
      <c r="K28" s="35"/>
    </row>
    <row r="29" spans="2:11" x14ac:dyDescent="0.25">
      <c r="B29" s="8" t="s">
        <v>332</v>
      </c>
      <c r="C29" s="57" t="s">
        <v>333</v>
      </c>
      <c r="D29" s="54" t="s">
        <v>334</v>
      </c>
      <c r="E29" s="6" t="s">
        <v>64</v>
      </c>
      <c r="F29" s="19">
        <v>1518340</v>
      </c>
      <c r="G29" s="24">
        <v>3505.85</v>
      </c>
      <c r="H29" s="24">
        <v>0.48</v>
      </c>
      <c r="I29" s="31"/>
      <c r="J29" s="31"/>
      <c r="K29" s="35"/>
    </row>
    <row r="30" spans="2:11" x14ac:dyDescent="0.25">
      <c r="B30" s="8" t="s">
        <v>217</v>
      </c>
      <c r="C30" s="57" t="s">
        <v>218</v>
      </c>
      <c r="D30" s="54" t="s">
        <v>219</v>
      </c>
      <c r="E30" s="6" t="s">
        <v>220</v>
      </c>
      <c r="F30" s="19">
        <v>470000</v>
      </c>
      <c r="G30" s="24">
        <v>3488.58</v>
      </c>
      <c r="H30" s="24">
        <v>0.48</v>
      </c>
      <c r="I30" s="31"/>
      <c r="J30" s="31"/>
      <c r="K30" s="35"/>
    </row>
    <row r="31" spans="2:11" x14ac:dyDescent="0.25">
      <c r="B31" s="8" t="s">
        <v>726</v>
      </c>
      <c r="C31" s="57" t="s">
        <v>727</v>
      </c>
      <c r="D31" s="54" t="s">
        <v>728</v>
      </c>
      <c r="E31" s="6" t="s">
        <v>114</v>
      </c>
      <c r="F31" s="19">
        <v>1400000</v>
      </c>
      <c r="G31" s="24">
        <v>3443.3</v>
      </c>
      <c r="H31" s="24">
        <v>0.47</v>
      </c>
      <c r="I31" s="31"/>
      <c r="J31" s="31"/>
      <c r="K31" s="35"/>
    </row>
    <row r="32" spans="2:11" x14ac:dyDescent="0.25">
      <c r="B32" s="8" t="s">
        <v>79</v>
      </c>
      <c r="C32" s="57" t="s">
        <v>80</v>
      </c>
      <c r="D32" s="54" t="s">
        <v>81</v>
      </c>
      <c r="E32" s="6" t="s">
        <v>64</v>
      </c>
      <c r="F32" s="19">
        <v>650000</v>
      </c>
      <c r="G32" s="24">
        <v>3398.2</v>
      </c>
      <c r="H32" s="24">
        <v>0.47</v>
      </c>
      <c r="I32" s="31"/>
      <c r="J32" s="31"/>
      <c r="K32" s="35"/>
    </row>
    <row r="33" spans="2:11" x14ac:dyDescent="0.25">
      <c r="B33" s="8" t="s">
        <v>1424</v>
      </c>
      <c r="C33" s="57" t="s">
        <v>1425</v>
      </c>
      <c r="D33" s="54" t="s">
        <v>1426</v>
      </c>
      <c r="E33" s="6" t="s">
        <v>107</v>
      </c>
      <c r="F33" s="19">
        <v>2000000</v>
      </c>
      <c r="G33" s="24">
        <v>3381</v>
      </c>
      <c r="H33" s="24">
        <v>0.47</v>
      </c>
      <c r="I33" s="31"/>
      <c r="J33" s="31"/>
      <c r="K33" s="35"/>
    </row>
    <row r="34" spans="2:11" x14ac:dyDescent="0.25">
      <c r="B34" s="8" t="s">
        <v>438</v>
      </c>
      <c r="C34" s="57" t="s">
        <v>439</v>
      </c>
      <c r="D34" s="54" t="s">
        <v>440</v>
      </c>
      <c r="E34" s="6" t="s">
        <v>283</v>
      </c>
      <c r="F34" s="19">
        <v>280467</v>
      </c>
      <c r="G34" s="24">
        <v>3090.33</v>
      </c>
      <c r="H34" s="24">
        <v>0.43</v>
      </c>
      <c r="I34" s="31"/>
      <c r="J34" s="31"/>
      <c r="K34" s="35"/>
    </row>
    <row r="35" spans="2:11" x14ac:dyDescent="0.25">
      <c r="B35" s="8" t="s">
        <v>339</v>
      </c>
      <c r="C35" s="57" t="s">
        <v>340</v>
      </c>
      <c r="D35" s="54" t="s">
        <v>341</v>
      </c>
      <c r="E35" s="6" t="s">
        <v>89</v>
      </c>
      <c r="F35" s="19">
        <v>326352</v>
      </c>
      <c r="G35" s="24">
        <v>2937.49</v>
      </c>
      <c r="H35" s="24">
        <v>0.41</v>
      </c>
      <c r="I35" s="31"/>
      <c r="J35" s="31"/>
      <c r="K35" s="35"/>
    </row>
    <row r="36" spans="2:11" x14ac:dyDescent="0.25">
      <c r="B36" s="8" t="s">
        <v>284</v>
      </c>
      <c r="C36" s="57" t="s">
        <v>285</v>
      </c>
      <c r="D36" s="54" t="s">
        <v>286</v>
      </c>
      <c r="E36" s="6" t="s">
        <v>114</v>
      </c>
      <c r="F36" s="19">
        <v>240414</v>
      </c>
      <c r="G36" s="24">
        <v>2819.7</v>
      </c>
      <c r="H36" s="24">
        <v>0.39</v>
      </c>
      <c r="I36" s="31"/>
      <c r="J36" s="31"/>
      <c r="K36" s="35"/>
    </row>
    <row r="37" spans="2:11" x14ac:dyDescent="0.25">
      <c r="B37" s="8" t="s">
        <v>314</v>
      </c>
      <c r="C37" s="57" t="s">
        <v>315</v>
      </c>
      <c r="D37" s="54" t="s">
        <v>316</v>
      </c>
      <c r="E37" s="6" t="s">
        <v>132</v>
      </c>
      <c r="F37" s="19">
        <v>3705000</v>
      </c>
      <c r="G37" s="24">
        <v>2817.65</v>
      </c>
      <c r="H37" s="24">
        <v>0.39</v>
      </c>
      <c r="I37" s="31"/>
      <c r="J37" s="31"/>
      <c r="K37" s="35"/>
    </row>
    <row r="38" spans="2:11" x14ac:dyDescent="0.25">
      <c r="B38" s="8" t="s">
        <v>429</v>
      </c>
      <c r="C38" s="57" t="s">
        <v>430</v>
      </c>
      <c r="D38" s="54" t="s">
        <v>431</v>
      </c>
      <c r="E38" s="6" t="s">
        <v>213</v>
      </c>
      <c r="F38" s="19">
        <v>272000</v>
      </c>
      <c r="G38" s="24">
        <v>2511.38</v>
      </c>
      <c r="H38" s="24">
        <v>0.35</v>
      </c>
      <c r="I38" s="31"/>
      <c r="J38" s="31"/>
      <c r="K38" s="35"/>
    </row>
    <row r="39" spans="2:11" x14ac:dyDescent="0.25">
      <c r="B39" s="8" t="s">
        <v>956</v>
      </c>
      <c r="C39" s="57" t="s">
        <v>957</v>
      </c>
      <c r="D39" s="54" t="s">
        <v>958</v>
      </c>
      <c r="E39" s="6" t="s">
        <v>114</v>
      </c>
      <c r="F39" s="19">
        <v>250000</v>
      </c>
      <c r="G39" s="24">
        <v>2499.75</v>
      </c>
      <c r="H39" s="24">
        <v>0.34</v>
      </c>
      <c r="I39" s="31"/>
      <c r="J39" s="31"/>
      <c r="K39" s="35"/>
    </row>
    <row r="40" spans="2:11" x14ac:dyDescent="0.25">
      <c r="B40" s="8" t="s">
        <v>256</v>
      </c>
      <c r="C40" s="57" t="s">
        <v>257</v>
      </c>
      <c r="D40" s="54" t="s">
        <v>258</v>
      </c>
      <c r="E40" s="6" t="s">
        <v>162</v>
      </c>
      <c r="F40" s="19">
        <v>380000</v>
      </c>
      <c r="G40" s="24">
        <v>2243.9</v>
      </c>
      <c r="H40" s="24">
        <v>0.31</v>
      </c>
      <c r="I40" s="31"/>
      <c r="J40" s="31"/>
      <c r="K40" s="35"/>
    </row>
    <row r="41" spans="2:11" x14ac:dyDescent="0.25">
      <c r="B41" s="8" t="s">
        <v>201</v>
      </c>
      <c r="C41" s="57" t="s">
        <v>202</v>
      </c>
      <c r="D41" s="54" t="s">
        <v>203</v>
      </c>
      <c r="E41" s="6" t="s">
        <v>75</v>
      </c>
      <c r="F41" s="19">
        <v>110000</v>
      </c>
      <c r="G41" s="24">
        <v>1904.87</v>
      </c>
      <c r="H41" s="24">
        <v>0.26</v>
      </c>
      <c r="I41" s="31"/>
      <c r="J41" s="31"/>
      <c r="K41" s="35"/>
    </row>
    <row r="42" spans="2:11" x14ac:dyDescent="0.25">
      <c r="B42" s="8" t="s">
        <v>227</v>
      </c>
      <c r="C42" s="57" t="s">
        <v>228</v>
      </c>
      <c r="D42" s="54" t="s">
        <v>229</v>
      </c>
      <c r="E42" s="6" t="s">
        <v>75</v>
      </c>
      <c r="F42" s="19">
        <v>470000</v>
      </c>
      <c r="G42" s="24">
        <v>1645.24</v>
      </c>
      <c r="H42" s="24">
        <v>0.23</v>
      </c>
      <c r="I42" s="31"/>
      <c r="J42" s="31"/>
      <c r="K42" s="35"/>
    </row>
    <row r="43" spans="2:11" x14ac:dyDescent="0.25">
      <c r="B43" s="8" t="s">
        <v>411</v>
      </c>
      <c r="C43" s="57" t="s">
        <v>412</v>
      </c>
      <c r="D43" s="54" t="s">
        <v>413</v>
      </c>
      <c r="E43" s="6" t="s">
        <v>96</v>
      </c>
      <c r="F43" s="19">
        <v>1600000</v>
      </c>
      <c r="G43" s="24">
        <v>1611.2</v>
      </c>
      <c r="H43" s="24">
        <v>0.22</v>
      </c>
      <c r="I43" s="31"/>
      <c r="J43" s="31"/>
      <c r="K43" s="35"/>
    </row>
    <row r="44" spans="2:11" x14ac:dyDescent="0.25">
      <c r="B44" s="8" t="s">
        <v>499</v>
      </c>
      <c r="C44" s="57" t="s">
        <v>500</v>
      </c>
      <c r="D44" s="54" t="s">
        <v>501</v>
      </c>
      <c r="E44" s="6" t="s">
        <v>107</v>
      </c>
      <c r="F44" s="19">
        <v>41177</v>
      </c>
      <c r="G44" s="24">
        <v>1540.16</v>
      </c>
      <c r="H44" s="24">
        <v>0.21</v>
      </c>
      <c r="I44" s="31"/>
      <c r="J44" s="31"/>
      <c r="K44" s="35"/>
    </row>
    <row r="45" spans="2:11" x14ac:dyDescent="0.25">
      <c r="B45" s="8" t="s">
        <v>947</v>
      </c>
      <c r="C45" s="57" t="s">
        <v>948</v>
      </c>
      <c r="D45" s="54" t="s">
        <v>949</v>
      </c>
      <c r="E45" s="6" t="s">
        <v>114</v>
      </c>
      <c r="F45" s="19">
        <v>920000</v>
      </c>
      <c r="G45" s="24">
        <v>1327.1</v>
      </c>
      <c r="H45" s="24">
        <v>0.18</v>
      </c>
      <c r="I45" s="31"/>
      <c r="J45" s="31"/>
      <c r="K45" s="35"/>
    </row>
    <row r="46" spans="2:11" x14ac:dyDescent="0.25">
      <c r="B46" s="8" t="s">
        <v>423</v>
      </c>
      <c r="C46" s="57" t="s">
        <v>424</v>
      </c>
      <c r="D46" s="54" t="s">
        <v>425</v>
      </c>
      <c r="E46" s="6" t="s">
        <v>304</v>
      </c>
      <c r="F46" s="19">
        <v>258768</v>
      </c>
      <c r="G46" s="24">
        <v>1002.98</v>
      </c>
      <c r="H46" s="24">
        <v>0.14000000000000001</v>
      </c>
      <c r="I46" s="31"/>
      <c r="J46" s="31"/>
      <c r="K46" s="35"/>
    </row>
    <row r="47" spans="2:11" x14ac:dyDescent="0.25">
      <c r="C47" s="58" t="s">
        <v>39</v>
      </c>
      <c r="D47" s="54"/>
      <c r="E47" s="6"/>
      <c r="F47" s="19"/>
      <c r="G47" s="25">
        <v>155090.76999999999</v>
      </c>
      <c r="H47" s="25">
        <v>21.37</v>
      </c>
      <c r="I47" s="31"/>
      <c r="J47" s="31"/>
      <c r="K47" s="35"/>
    </row>
    <row r="48" spans="2:11" x14ac:dyDescent="0.25">
      <c r="C48" s="57"/>
      <c r="D48" s="54"/>
      <c r="E48" s="6"/>
      <c r="F48" s="19"/>
      <c r="G48" s="24"/>
      <c r="H48" s="24"/>
      <c r="I48" s="31"/>
      <c r="J48" s="31"/>
      <c r="K48" s="35"/>
    </row>
    <row r="49" spans="1:11" x14ac:dyDescent="0.25">
      <c r="C49" s="58" t="s">
        <v>3</v>
      </c>
      <c r="D49" s="54"/>
      <c r="E49" s="6"/>
      <c r="F49" s="19"/>
      <c r="G49" s="24" t="s">
        <v>2</v>
      </c>
      <c r="H49" s="24" t="s">
        <v>2</v>
      </c>
      <c r="I49" s="31"/>
      <c r="J49" s="31"/>
      <c r="K49" s="35"/>
    </row>
    <row r="50" spans="1:11" x14ac:dyDescent="0.25">
      <c r="C50" s="57"/>
      <c r="D50" s="54"/>
      <c r="E50" s="6"/>
      <c r="F50" s="19"/>
      <c r="G50" s="24"/>
      <c r="H50" s="24"/>
      <c r="I50" s="31"/>
      <c r="J50" s="31"/>
      <c r="K50" s="35"/>
    </row>
    <row r="51" spans="1:11" x14ac:dyDescent="0.25">
      <c r="C51" s="58" t="s">
        <v>4</v>
      </c>
      <c r="D51" s="54"/>
      <c r="E51" s="6"/>
      <c r="F51" s="19"/>
      <c r="G51" s="24" t="s">
        <v>2</v>
      </c>
      <c r="H51" s="24" t="s">
        <v>2</v>
      </c>
      <c r="I51" s="31"/>
      <c r="J51" s="31"/>
      <c r="K51" s="35"/>
    </row>
    <row r="52" spans="1:11" x14ac:dyDescent="0.25">
      <c r="C52" s="57"/>
      <c r="D52" s="54"/>
      <c r="E52" s="6"/>
      <c r="F52" s="19"/>
      <c r="G52" s="24"/>
      <c r="H52" s="24"/>
      <c r="I52" s="31"/>
      <c r="J52" s="31"/>
      <c r="K52" s="35"/>
    </row>
    <row r="53" spans="1:11" x14ac:dyDescent="0.25">
      <c r="A53" s="10"/>
      <c r="B53" s="28"/>
      <c r="C53" s="58" t="s">
        <v>5</v>
      </c>
      <c r="D53" s="54"/>
      <c r="E53" s="6"/>
      <c r="F53" s="19"/>
      <c r="G53" s="24"/>
      <c r="H53" s="24"/>
      <c r="I53" s="31"/>
      <c r="J53" s="31"/>
      <c r="K53" s="35"/>
    </row>
    <row r="54" spans="1:11" x14ac:dyDescent="0.25">
      <c r="C54" s="59" t="s">
        <v>6</v>
      </c>
      <c r="D54" s="54"/>
      <c r="E54" s="6"/>
      <c r="F54" s="19"/>
      <c r="G54" s="24"/>
      <c r="H54" s="24"/>
      <c r="I54" s="31"/>
      <c r="J54" s="31"/>
      <c r="K54" s="35"/>
    </row>
    <row r="55" spans="1:11" x14ac:dyDescent="0.25">
      <c r="B55" s="8" t="s">
        <v>546</v>
      </c>
      <c r="C55" s="57" t="s">
        <v>547</v>
      </c>
      <c r="D55" s="54" t="s">
        <v>548</v>
      </c>
      <c r="E55" s="6" t="s">
        <v>549</v>
      </c>
      <c r="F55" s="19">
        <v>2000</v>
      </c>
      <c r="G55" s="24">
        <v>20076.98</v>
      </c>
      <c r="H55" s="24">
        <v>2.77</v>
      </c>
      <c r="I55" s="31">
        <v>8.6050000000000004</v>
      </c>
      <c r="J55" s="31"/>
      <c r="K55" s="35" t="s">
        <v>550</v>
      </c>
    </row>
    <row r="56" spans="1:11" x14ac:dyDescent="0.25">
      <c r="B56" s="8" t="s">
        <v>986</v>
      </c>
      <c r="C56" s="57" t="s">
        <v>987</v>
      </c>
      <c r="D56" s="54" t="s">
        <v>988</v>
      </c>
      <c r="E56" s="6" t="s">
        <v>554</v>
      </c>
      <c r="F56" s="19">
        <v>20000</v>
      </c>
      <c r="G56" s="24">
        <v>19855.240000000002</v>
      </c>
      <c r="H56" s="24">
        <v>2.74</v>
      </c>
      <c r="I56" s="31">
        <v>7.85</v>
      </c>
      <c r="J56" s="31"/>
      <c r="K56" s="35"/>
    </row>
    <row r="57" spans="1:11" x14ac:dyDescent="0.25">
      <c r="B57" s="8" t="s">
        <v>1389</v>
      </c>
      <c r="C57" s="57" t="s">
        <v>678</v>
      </c>
      <c r="D57" s="54" t="s">
        <v>1390</v>
      </c>
      <c r="E57" s="6" t="s">
        <v>680</v>
      </c>
      <c r="F57" s="19">
        <v>1500</v>
      </c>
      <c r="G57" s="24">
        <v>15004.29</v>
      </c>
      <c r="H57" s="24">
        <v>2.0699999999999998</v>
      </c>
      <c r="I57" s="31">
        <v>8.0175000000000001</v>
      </c>
      <c r="J57" s="31"/>
      <c r="K57" s="35"/>
    </row>
    <row r="58" spans="1:11" x14ac:dyDescent="0.25">
      <c r="B58" s="8" t="s">
        <v>1427</v>
      </c>
      <c r="C58" s="57" t="s">
        <v>1428</v>
      </c>
      <c r="D58" s="54" t="s">
        <v>1429</v>
      </c>
      <c r="E58" s="6" t="s">
        <v>554</v>
      </c>
      <c r="F58" s="19">
        <v>1500</v>
      </c>
      <c r="G58" s="24">
        <v>14796.17</v>
      </c>
      <c r="H58" s="24">
        <v>2.04</v>
      </c>
      <c r="I58" s="31">
        <v>8.02</v>
      </c>
      <c r="J58" s="31"/>
      <c r="K58" s="35" t="s">
        <v>550</v>
      </c>
    </row>
    <row r="59" spans="1:11" x14ac:dyDescent="0.25">
      <c r="B59" s="8" t="s">
        <v>1430</v>
      </c>
      <c r="C59" s="57" t="s">
        <v>1431</v>
      </c>
      <c r="D59" s="54" t="s">
        <v>1432</v>
      </c>
      <c r="E59" s="6" t="s">
        <v>554</v>
      </c>
      <c r="F59" s="19">
        <v>1500</v>
      </c>
      <c r="G59" s="24">
        <v>14374.22</v>
      </c>
      <c r="H59" s="24">
        <v>1.98</v>
      </c>
      <c r="I59" s="31">
        <v>8.2977000000000007</v>
      </c>
      <c r="J59" s="31"/>
      <c r="K59" s="35" t="s">
        <v>550</v>
      </c>
    </row>
    <row r="60" spans="1:11" x14ac:dyDescent="0.25">
      <c r="B60" s="8" t="s">
        <v>1433</v>
      </c>
      <c r="C60" s="57" t="s">
        <v>58</v>
      </c>
      <c r="D60" s="54" t="s">
        <v>1434</v>
      </c>
      <c r="E60" s="6" t="s">
        <v>554</v>
      </c>
      <c r="F60" s="19">
        <v>12500</v>
      </c>
      <c r="G60" s="24">
        <v>12534.29</v>
      </c>
      <c r="H60" s="24">
        <v>1.73</v>
      </c>
      <c r="I60" s="31">
        <v>7.9278000000000004</v>
      </c>
      <c r="J60" s="31"/>
      <c r="K60" s="35"/>
    </row>
    <row r="61" spans="1:11" x14ac:dyDescent="0.25">
      <c r="B61" s="8" t="s">
        <v>561</v>
      </c>
      <c r="C61" s="57" t="s">
        <v>562</v>
      </c>
      <c r="D61" s="54" t="s">
        <v>563</v>
      </c>
      <c r="E61" s="6" t="s">
        <v>554</v>
      </c>
      <c r="F61" s="19">
        <v>1250</v>
      </c>
      <c r="G61" s="24">
        <v>12162.26</v>
      </c>
      <c r="H61" s="24">
        <v>1.68</v>
      </c>
      <c r="I61" s="31">
        <v>8.0703999999999994</v>
      </c>
      <c r="J61" s="31"/>
      <c r="K61" s="35" t="s">
        <v>550</v>
      </c>
    </row>
    <row r="62" spans="1:11" x14ac:dyDescent="0.25">
      <c r="B62" s="8" t="s">
        <v>1380</v>
      </c>
      <c r="C62" s="57" t="s">
        <v>1381</v>
      </c>
      <c r="D62" s="54" t="s">
        <v>1382</v>
      </c>
      <c r="E62" s="6" t="s">
        <v>567</v>
      </c>
      <c r="F62" s="19">
        <v>100</v>
      </c>
      <c r="G62" s="24">
        <v>10204.959999999999</v>
      </c>
      <c r="H62" s="24">
        <v>1.41</v>
      </c>
      <c r="I62" s="31">
        <v>8.5513999999999992</v>
      </c>
      <c r="J62" s="31">
        <v>8.1514997841999985</v>
      </c>
      <c r="K62" s="35" t="s">
        <v>550</v>
      </c>
    </row>
    <row r="63" spans="1:11" x14ac:dyDescent="0.25">
      <c r="B63" s="8" t="s">
        <v>677</v>
      </c>
      <c r="C63" s="57" t="s">
        <v>678</v>
      </c>
      <c r="D63" s="54" t="s">
        <v>679</v>
      </c>
      <c r="E63" s="6" t="s">
        <v>680</v>
      </c>
      <c r="F63" s="19">
        <v>1000</v>
      </c>
      <c r="G63" s="24">
        <v>10091.629999999999</v>
      </c>
      <c r="H63" s="24">
        <v>1.39</v>
      </c>
      <c r="I63" s="31">
        <v>8.0150000000000006</v>
      </c>
      <c r="J63" s="31"/>
      <c r="K63" s="35"/>
    </row>
    <row r="64" spans="1:11" x14ac:dyDescent="0.25">
      <c r="B64" s="8" t="s">
        <v>1435</v>
      </c>
      <c r="C64" s="57" t="s">
        <v>1436</v>
      </c>
      <c r="D64" s="54" t="s">
        <v>1437</v>
      </c>
      <c r="E64" s="6" t="s">
        <v>554</v>
      </c>
      <c r="F64" s="19">
        <v>1000</v>
      </c>
      <c r="G64" s="24">
        <v>9979.82</v>
      </c>
      <c r="H64" s="24">
        <v>1.38</v>
      </c>
      <c r="I64" s="31">
        <v>8.4588999999999999</v>
      </c>
      <c r="J64" s="31"/>
      <c r="K64" s="35" t="s">
        <v>550</v>
      </c>
    </row>
    <row r="65" spans="2:11" x14ac:dyDescent="0.25">
      <c r="B65" s="8" t="s">
        <v>1438</v>
      </c>
      <c r="C65" s="57" t="s">
        <v>1255</v>
      </c>
      <c r="D65" s="54" t="s">
        <v>1439</v>
      </c>
      <c r="E65" s="6" t="s">
        <v>1440</v>
      </c>
      <c r="F65" s="19">
        <v>1000</v>
      </c>
      <c r="G65" s="24">
        <v>9979.14</v>
      </c>
      <c r="H65" s="24">
        <v>1.38</v>
      </c>
      <c r="I65" s="31">
        <v>7.9974999999999996</v>
      </c>
      <c r="J65" s="31"/>
      <c r="K65" s="35" t="s">
        <v>550</v>
      </c>
    </row>
    <row r="66" spans="2:11" x14ac:dyDescent="0.25">
      <c r="B66" s="8" t="s">
        <v>1441</v>
      </c>
      <c r="C66" s="57" t="s">
        <v>1442</v>
      </c>
      <c r="D66" s="54" t="s">
        <v>1443</v>
      </c>
      <c r="E66" s="6" t="s">
        <v>1444</v>
      </c>
      <c r="F66" s="19">
        <v>1000</v>
      </c>
      <c r="G66" s="24">
        <v>9956.77</v>
      </c>
      <c r="H66" s="24">
        <v>1.37</v>
      </c>
      <c r="I66" s="31">
        <v>7.9325999999999999</v>
      </c>
      <c r="J66" s="31"/>
      <c r="K66" s="35" t="s">
        <v>550</v>
      </c>
    </row>
    <row r="67" spans="2:11" x14ac:dyDescent="0.25">
      <c r="B67" s="8" t="s">
        <v>1391</v>
      </c>
      <c r="C67" s="57" t="s">
        <v>455</v>
      </c>
      <c r="D67" s="54" t="s">
        <v>1392</v>
      </c>
      <c r="E67" s="6" t="s">
        <v>549</v>
      </c>
      <c r="F67" s="19">
        <v>1000</v>
      </c>
      <c r="G67" s="24">
        <v>9933.9599999999991</v>
      </c>
      <c r="H67" s="24">
        <v>1.37</v>
      </c>
      <c r="I67" s="31">
        <v>8.1349999999999998</v>
      </c>
      <c r="J67" s="31"/>
      <c r="K67" s="35" t="s">
        <v>550</v>
      </c>
    </row>
    <row r="68" spans="2:11" x14ac:dyDescent="0.25">
      <c r="B68" s="8" t="s">
        <v>1445</v>
      </c>
      <c r="C68" s="57" t="s">
        <v>1198</v>
      </c>
      <c r="D68" s="54" t="s">
        <v>1446</v>
      </c>
      <c r="E68" s="6" t="s">
        <v>554</v>
      </c>
      <c r="F68" s="19">
        <v>1000</v>
      </c>
      <c r="G68" s="24">
        <v>9922.5300000000007</v>
      </c>
      <c r="H68" s="24">
        <v>1.37</v>
      </c>
      <c r="I68" s="31">
        <v>8.0198999999999998</v>
      </c>
      <c r="J68" s="31"/>
      <c r="K68" s="35" t="s">
        <v>550</v>
      </c>
    </row>
    <row r="69" spans="2:11" x14ac:dyDescent="0.25">
      <c r="B69" s="8" t="s">
        <v>1447</v>
      </c>
      <c r="C69" s="57" t="s">
        <v>1448</v>
      </c>
      <c r="D69" s="54" t="s">
        <v>1449</v>
      </c>
      <c r="E69" s="6" t="s">
        <v>554</v>
      </c>
      <c r="F69" s="19">
        <v>1000</v>
      </c>
      <c r="G69" s="24">
        <v>9914.23</v>
      </c>
      <c r="H69" s="24">
        <v>1.37</v>
      </c>
      <c r="I69" s="31">
        <v>7.8002000000000002</v>
      </c>
      <c r="J69" s="31"/>
      <c r="K69" s="35"/>
    </row>
    <row r="70" spans="2:11" x14ac:dyDescent="0.25">
      <c r="B70" s="8" t="s">
        <v>1450</v>
      </c>
      <c r="C70" s="57" t="s">
        <v>999</v>
      </c>
      <c r="D70" s="54" t="s">
        <v>1451</v>
      </c>
      <c r="E70" s="6" t="s">
        <v>1440</v>
      </c>
      <c r="F70" s="19">
        <v>1000</v>
      </c>
      <c r="G70" s="24">
        <v>9750.94</v>
      </c>
      <c r="H70" s="24">
        <v>1.34</v>
      </c>
      <c r="I70" s="31">
        <v>8.0471000000000004</v>
      </c>
      <c r="J70" s="31"/>
      <c r="K70" s="35" t="s">
        <v>550</v>
      </c>
    </row>
    <row r="71" spans="2:11" x14ac:dyDescent="0.25">
      <c r="B71" s="8" t="s">
        <v>989</v>
      </c>
      <c r="C71" s="57" t="s">
        <v>116</v>
      </c>
      <c r="D71" s="54" t="s">
        <v>990</v>
      </c>
      <c r="E71" s="6" t="s">
        <v>676</v>
      </c>
      <c r="F71" s="19">
        <v>1000</v>
      </c>
      <c r="G71" s="24">
        <v>9669.44</v>
      </c>
      <c r="H71" s="24">
        <v>1.33</v>
      </c>
      <c r="I71" s="31">
        <v>8.3056999999999999</v>
      </c>
      <c r="J71" s="31"/>
      <c r="K71" s="35" t="s">
        <v>550</v>
      </c>
    </row>
    <row r="72" spans="2:11" x14ac:dyDescent="0.25">
      <c r="B72" s="8" t="s">
        <v>1452</v>
      </c>
      <c r="C72" s="57" t="s">
        <v>1453</v>
      </c>
      <c r="D72" s="54" t="s">
        <v>1454</v>
      </c>
      <c r="E72" s="6" t="s">
        <v>554</v>
      </c>
      <c r="F72" s="19">
        <v>1000</v>
      </c>
      <c r="G72" s="24">
        <v>7956.21</v>
      </c>
      <c r="H72" s="24">
        <v>1.1000000000000001</v>
      </c>
      <c r="I72" s="31">
        <v>8.1588999999999992</v>
      </c>
      <c r="J72" s="31"/>
      <c r="K72" s="35" t="s">
        <v>550</v>
      </c>
    </row>
    <row r="73" spans="2:11" x14ac:dyDescent="0.25">
      <c r="B73" s="8" t="s">
        <v>1354</v>
      </c>
      <c r="C73" s="57" t="s">
        <v>1355</v>
      </c>
      <c r="D73" s="54" t="s">
        <v>1356</v>
      </c>
      <c r="E73" s="6" t="s">
        <v>1357</v>
      </c>
      <c r="F73" s="19">
        <v>750</v>
      </c>
      <c r="G73" s="24">
        <v>7479.28</v>
      </c>
      <c r="H73" s="24">
        <v>1.03</v>
      </c>
      <c r="I73" s="31">
        <v>9.3767999999999994</v>
      </c>
      <c r="J73" s="31"/>
      <c r="K73" s="35" t="s">
        <v>550</v>
      </c>
    </row>
    <row r="74" spans="2:11" x14ac:dyDescent="0.25">
      <c r="B74" s="8" t="s">
        <v>555</v>
      </c>
      <c r="C74" s="57" t="s">
        <v>275</v>
      </c>
      <c r="D74" s="54" t="s">
        <v>556</v>
      </c>
      <c r="E74" s="6" t="s">
        <v>549</v>
      </c>
      <c r="F74" s="19">
        <v>7500</v>
      </c>
      <c r="G74" s="24">
        <v>7463.53</v>
      </c>
      <c r="H74" s="24">
        <v>1.03</v>
      </c>
      <c r="I74" s="31">
        <v>8.6850000000000005</v>
      </c>
      <c r="J74" s="31"/>
      <c r="K74" s="35" t="s">
        <v>550</v>
      </c>
    </row>
    <row r="75" spans="2:11" x14ac:dyDescent="0.25">
      <c r="B75" s="8" t="s">
        <v>1455</v>
      </c>
      <c r="C75" s="57" t="s">
        <v>987</v>
      </c>
      <c r="D75" s="54" t="s">
        <v>1456</v>
      </c>
      <c r="E75" s="6" t="s">
        <v>554</v>
      </c>
      <c r="F75" s="19">
        <v>7500</v>
      </c>
      <c r="G75" s="24">
        <v>7459.31</v>
      </c>
      <c r="H75" s="24">
        <v>1.03</v>
      </c>
      <c r="I75" s="31">
        <v>7.7842000000000002</v>
      </c>
      <c r="J75" s="31"/>
      <c r="K75" s="35"/>
    </row>
    <row r="76" spans="2:11" x14ac:dyDescent="0.25">
      <c r="B76" s="8" t="s">
        <v>691</v>
      </c>
      <c r="C76" s="57" t="s">
        <v>692</v>
      </c>
      <c r="D76" s="54" t="s">
        <v>693</v>
      </c>
      <c r="E76" s="6" t="s">
        <v>570</v>
      </c>
      <c r="F76" s="19">
        <v>650</v>
      </c>
      <c r="G76" s="24">
        <v>6495.17</v>
      </c>
      <c r="H76" s="24">
        <v>0.9</v>
      </c>
      <c r="I76" s="31">
        <v>8.3458500000000004</v>
      </c>
      <c r="J76" s="31"/>
      <c r="K76" s="35" t="s">
        <v>550</v>
      </c>
    </row>
    <row r="77" spans="2:11" x14ac:dyDescent="0.25">
      <c r="B77" s="8" t="s">
        <v>1387</v>
      </c>
      <c r="C77" s="57" t="s">
        <v>1359</v>
      </c>
      <c r="D77" s="54" t="s">
        <v>1388</v>
      </c>
      <c r="E77" s="6" t="s">
        <v>567</v>
      </c>
      <c r="F77" s="19">
        <v>50</v>
      </c>
      <c r="G77" s="24">
        <v>5024.2299999999996</v>
      </c>
      <c r="H77" s="24">
        <v>0.69</v>
      </c>
      <c r="I77" s="31">
        <v>8.6369000000000007</v>
      </c>
      <c r="J77" s="31">
        <v>8.5295409305999996</v>
      </c>
      <c r="K77" s="35" t="s">
        <v>550</v>
      </c>
    </row>
    <row r="78" spans="2:11" x14ac:dyDescent="0.25">
      <c r="B78" s="8" t="s">
        <v>1457</v>
      </c>
      <c r="C78" s="57" t="s">
        <v>1381</v>
      </c>
      <c r="D78" s="54" t="s">
        <v>1458</v>
      </c>
      <c r="E78" s="6" t="s">
        <v>567</v>
      </c>
      <c r="F78" s="19">
        <v>50</v>
      </c>
      <c r="G78" s="24">
        <v>5000.8999999999996</v>
      </c>
      <c r="H78" s="24">
        <v>0.69</v>
      </c>
      <c r="I78" s="31">
        <v>8.4953000000000003</v>
      </c>
      <c r="J78" s="31">
        <v>8.4860440393999994</v>
      </c>
      <c r="K78" s="35"/>
    </row>
    <row r="79" spans="2:11" x14ac:dyDescent="0.25">
      <c r="B79" s="8" t="s">
        <v>1385</v>
      </c>
      <c r="C79" s="57" t="s">
        <v>1359</v>
      </c>
      <c r="D79" s="54" t="s">
        <v>1386</v>
      </c>
      <c r="E79" s="6" t="s">
        <v>567</v>
      </c>
      <c r="F79" s="19">
        <v>50</v>
      </c>
      <c r="G79" s="24">
        <v>4994.45</v>
      </c>
      <c r="H79" s="24">
        <v>0.69</v>
      </c>
      <c r="I79" s="31">
        <v>8.7042999999999999</v>
      </c>
      <c r="J79" s="31">
        <v>8.7150059890000016</v>
      </c>
      <c r="K79" s="35" t="s">
        <v>550</v>
      </c>
    </row>
    <row r="80" spans="2:11" x14ac:dyDescent="0.25">
      <c r="B80" s="8" t="s">
        <v>1459</v>
      </c>
      <c r="C80" s="57" t="s">
        <v>1359</v>
      </c>
      <c r="D80" s="54" t="s">
        <v>1460</v>
      </c>
      <c r="E80" s="6" t="s">
        <v>567</v>
      </c>
      <c r="F80" s="19">
        <v>50</v>
      </c>
      <c r="G80" s="24">
        <v>4978.6000000000004</v>
      </c>
      <c r="H80" s="24">
        <v>0.69</v>
      </c>
      <c r="I80" s="31">
        <v>8.5398999999999994</v>
      </c>
      <c r="J80" s="31">
        <v>8.6322429522000004</v>
      </c>
      <c r="K80" s="35" t="s">
        <v>550</v>
      </c>
    </row>
    <row r="81" spans="2:11" x14ac:dyDescent="0.25">
      <c r="B81" s="8" t="s">
        <v>1001</v>
      </c>
      <c r="C81" s="57" t="s">
        <v>1002</v>
      </c>
      <c r="D81" s="54" t="s">
        <v>1003</v>
      </c>
      <c r="E81" s="6" t="s">
        <v>549</v>
      </c>
      <c r="F81" s="19">
        <v>500</v>
      </c>
      <c r="G81" s="24">
        <v>4913.5600000000004</v>
      </c>
      <c r="H81" s="24">
        <v>0.68</v>
      </c>
      <c r="I81" s="31">
        <v>8.0350000000000001</v>
      </c>
      <c r="J81" s="31"/>
      <c r="K81" s="35" t="s">
        <v>550</v>
      </c>
    </row>
    <row r="82" spans="2:11" x14ac:dyDescent="0.25">
      <c r="B82" s="8" t="s">
        <v>1461</v>
      </c>
      <c r="C82" s="57" t="s">
        <v>1088</v>
      </c>
      <c r="D82" s="54" t="s">
        <v>1462</v>
      </c>
      <c r="E82" s="6" t="s">
        <v>554</v>
      </c>
      <c r="F82" s="19">
        <v>500</v>
      </c>
      <c r="G82" s="24">
        <v>4836.97</v>
      </c>
      <c r="H82" s="24">
        <v>0.67</v>
      </c>
      <c r="I82" s="31">
        <v>8</v>
      </c>
      <c r="J82" s="31"/>
      <c r="K82" s="35" t="s">
        <v>550</v>
      </c>
    </row>
    <row r="83" spans="2:11" x14ac:dyDescent="0.25">
      <c r="B83" s="8" t="s">
        <v>1463</v>
      </c>
      <c r="C83" s="57" t="s">
        <v>1088</v>
      </c>
      <c r="D83" s="54" t="s">
        <v>1464</v>
      </c>
      <c r="E83" s="6" t="s">
        <v>554</v>
      </c>
      <c r="F83" s="19">
        <v>500</v>
      </c>
      <c r="G83" s="24">
        <v>4774.1400000000003</v>
      </c>
      <c r="H83" s="24">
        <v>0.66</v>
      </c>
      <c r="I83" s="31">
        <v>8.0997000000000003</v>
      </c>
      <c r="J83" s="31"/>
      <c r="K83" s="35" t="s">
        <v>550</v>
      </c>
    </row>
    <row r="84" spans="2:11" x14ac:dyDescent="0.25">
      <c r="B84" s="8" t="s">
        <v>1465</v>
      </c>
      <c r="C84" s="57" t="s">
        <v>275</v>
      </c>
      <c r="D84" s="54" t="s">
        <v>1466</v>
      </c>
      <c r="E84" s="6" t="s">
        <v>549</v>
      </c>
      <c r="F84" s="19">
        <v>450</v>
      </c>
      <c r="G84" s="24">
        <v>4491</v>
      </c>
      <c r="H84" s="24">
        <v>0.62</v>
      </c>
      <c r="I84" s="31">
        <v>8.1521000000000008</v>
      </c>
      <c r="J84" s="31"/>
      <c r="K84" s="35" t="s">
        <v>550</v>
      </c>
    </row>
    <row r="85" spans="2:11" x14ac:dyDescent="0.25">
      <c r="B85" s="8" t="s">
        <v>1467</v>
      </c>
      <c r="C85" s="57" t="s">
        <v>275</v>
      </c>
      <c r="D85" s="54" t="s">
        <v>1468</v>
      </c>
      <c r="E85" s="6" t="s">
        <v>549</v>
      </c>
      <c r="F85" s="19">
        <v>450</v>
      </c>
      <c r="G85" s="24">
        <v>4473.54</v>
      </c>
      <c r="H85" s="24">
        <v>0.62</v>
      </c>
      <c r="I85" s="31">
        <v>8.2550000000000008</v>
      </c>
      <c r="J85" s="31"/>
      <c r="K85" s="35" t="s">
        <v>550</v>
      </c>
    </row>
    <row r="86" spans="2:11" x14ac:dyDescent="0.25">
      <c r="B86" s="8" t="s">
        <v>574</v>
      </c>
      <c r="C86" s="57" t="s">
        <v>575</v>
      </c>
      <c r="D86" s="54" t="s">
        <v>576</v>
      </c>
      <c r="E86" s="6" t="s">
        <v>554</v>
      </c>
      <c r="F86" s="19">
        <v>450</v>
      </c>
      <c r="G86" s="24">
        <v>4337.68</v>
      </c>
      <c r="H86" s="24">
        <v>0.6</v>
      </c>
      <c r="I86" s="31">
        <v>8.0700500000000002</v>
      </c>
      <c r="J86" s="31"/>
      <c r="K86" s="35" t="s">
        <v>550</v>
      </c>
    </row>
    <row r="87" spans="2:11" x14ac:dyDescent="0.25">
      <c r="B87" s="8" t="s">
        <v>683</v>
      </c>
      <c r="C87" s="57" t="s">
        <v>575</v>
      </c>
      <c r="D87" s="54" t="s">
        <v>684</v>
      </c>
      <c r="E87" s="6" t="s">
        <v>554</v>
      </c>
      <c r="F87" s="19">
        <v>400</v>
      </c>
      <c r="G87" s="24">
        <v>3892.6</v>
      </c>
      <c r="H87" s="24">
        <v>0.54</v>
      </c>
      <c r="I87" s="31">
        <v>8.0700500000000002</v>
      </c>
      <c r="J87" s="31"/>
      <c r="K87" s="35" t="s">
        <v>550</v>
      </c>
    </row>
    <row r="88" spans="2:11" x14ac:dyDescent="0.25">
      <c r="B88" s="8" t="s">
        <v>1189</v>
      </c>
      <c r="C88" s="57" t="s">
        <v>1190</v>
      </c>
      <c r="D88" s="54" t="s">
        <v>1191</v>
      </c>
      <c r="E88" s="6" t="s">
        <v>554</v>
      </c>
      <c r="F88" s="19">
        <v>2700</v>
      </c>
      <c r="G88" s="24">
        <v>2685.35</v>
      </c>
      <c r="H88" s="24">
        <v>0.37</v>
      </c>
      <c r="I88" s="31">
        <v>7.7949999999999999</v>
      </c>
      <c r="J88" s="31"/>
      <c r="K88" s="35" t="s">
        <v>550</v>
      </c>
    </row>
    <row r="89" spans="2:11" x14ac:dyDescent="0.25">
      <c r="B89" s="8" t="s">
        <v>673</v>
      </c>
      <c r="C89" s="57" t="s">
        <v>674</v>
      </c>
      <c r="D89" s="54" t="s">
        <v>675</v>
      </c>
      <c r="E89" s="6" t="s">
        <v>676</v>
      </c>
      <c r="F89" s="19">
        <v>250</v>
      </c>
      <c r="G89" s="24">
        <v>2461.5100000000002</v>
      </c>
      <c r="H89" s="24">
        <v>0.34</v>
      </c>
      <c r="I89" s="31">
        <v>8.4</v>
      </c>
      <c r="J89" s="31"/>
      <c r="K89" s="35" t="s">
        <v>550</v>
      </c>
    </row>
    <row r="90" spans="2:11" x14ac:dyDescent="0.25">
      <c r="B90" s="8" t="s">
        <v>1469</v>
      </c>
      <c r="C90" s="57" t="s">
        <v>1448</v>
      </c>
      <c r="D90" s="54" t="s">
        <v>1470</v>
      </c>
      <c r="E90" s="6" t="s">
        <v>554</v>
      </c>
      <c r="F90" s="19">
        <v>250</v>
      </c>
      <c r="G90" s="24">
        <v>2452.9299999999998</v>
      </c>
      <c r="H90" s="24">
        <v>0.34</v>
      </c>
      <c r="I90" s="31">
        <v>7.7698999999999998</v>
      </c>
      <c r="J90" s="31"/>
      <c r="K90" s="35" t="s">
        <v>550</v>
      </c>
    </row>
    <row r="91" spans="2:11" x14ac:dyDescent="0.25">
      <c r="B91" s="8" t="s">
        <v>594</v>
      </c>
      <c r="C91" s="57" t="s">
        <v>575</v>
      </c>
      <c r="D91" s="54" t="s">
        <v>595</v>
      </c>
      <c r="E91" s="6" t="s">
        <v>554</v>
      </c>
      <c r="F91" s="19">
        <v>250</v>
      </c>
      <c r="G91" s="24">
        <v>2409.8200000000002</v>
      </c>
      <c r="H91" s="24">
        <v>0.33</v>
      </c>
      <c r="I91" s="31">
        <v>8.0700500000000002</v>
      </c>
      <c r="J91" s="31"/>
      <c r="K91" s="35" t="s">
        <v>550</v>
      </c>
    </row>
    <row r="92" spans="2:11" x14ac:dyDescent="0.25">
      <c r="B92" s="8" t="s">
        <v>1471</v>
      </c>
      <c r="C92" s="57" t="s">
        <v>116</v>
      </c>
      <c r="D92" s="54" t="s">
        <v>1472</v>
      </c>
      <c r="E92" s="6" t="s">
        <v>570</v>
      </c>
      <c r="F92" s="19">
        <v>200</v>
      </c>
      <c r="G92" s="24">
        <v>2005.5</v>
      </c>
      <c r="H92" s="24">
        <v>0.28000000000000003</v>
      </c>
      <c r="I92" s="31">
        <v>8.3149999999999995</v>
      </c>
      <c r="J92" s="31"/>
      <c r="K92" s="35" t="s">
        <v>550</v>
      </c>
    </row>
    <row r="93" spans="2:11" x14ac:dyDescent="0.25">
      <c r="B93" s="8" t="s">
        <v>689</v>
      </c>
      <c r="C93" s="57" t="s">
        <v>275</v>
      </c>
      <c r="D93" s="54" t="s">
        <v>690</v>
      </c>
      <c r="E93" s="6" t="s">
        <v>549</v>
      </c>
      <c r="F93" s="19">
        <v>200000</v>
      </c>
      <c r="G93" s="24">
        <v>1981.21</v>
      </c>
      <c r="H93" s="24">
        <v>0.27</v>
      </c>
      <c r="I93" s="31">
        <v>8.5599000000000007</v>
      </c>
      <c r="J93" s="31"/>
      <c r="K93" s="35"/>
    </row>
    <row r="94" spans="2:11" x14ac:dyDescent="0.25">
      <c r="B94" s="8" t="s">
        <v>1473</v>
      </c>
      <c r="C94" s="57" t="s">
        <v>987</v>
      </c>
      <c r="D94" s="54" t="s">
        <v>1474</v>
      </c>
      <c r="E94" s="6" t="s">
        <v>554</v>
      </c>
      <c r="F94" s="19">
        <v>150</v>
      </c>
      <c r="G94" s="24">
        <v>1479.95</v>
      </c>
      <c r="H94" s="24">
        <v>0.2</v>
      </c>
      <c r="I94" s="31">
        <v>7.8449999999999998</v>
      </c>
      <c r="J94" s="31"/>
      <c r="K94" s="35" t="s">
        <v>550</v>
      </c>
    </row>
    <row r="95" spans="2:11" x14ac:dyDescent="0.25">
      <c r="C95" s="58" t="s">
        <v>39</v>
      </c>
      <c r="D95" s="54"/>
      <c r="E95" s="6"/>
      <c r="F95" s="19"/>
      <c r="G95" s="25">
        <v>312254.31</v>
      </c>
      <c r="H95" s="25">
        <v>43.09</v>
      </c>
      <c r="I95" s="31"/>
      <c r="J95" s="31"/>
      <c r="K95" s="35"/>
    </row>
    <row r="96" spans="2:11" x14ac:dyDescent="0.25">
      <c r="C96" s="57"/>
      <c r="D96" s="54"/>
      <c r="E96" s="6"/>
      <c r="F96" s="19"/>
      <c r="G96" s="24"/>
      <c r="H96" s="24"/>
      <c r="I96" s="31"/>
      <c r="J96" s="31"/>
      <c r="K96" s="35"/>
    </row>
    <row r="97" spans="2:11" x14ac:dyDescent="0.25">
      <c r="C97" s="58" t="s">
        <v>7</v>
      </c>
      <c r="D97" s="54"/>
      <c r="E97" s="6"/>
      <c r="F97" s="19"/>
      <c r="G97" s="24" t="s">
        <v>2</v>
      </c>
      <c r="H97" s="24" t="s">
        <v>2</v>
      </c>
      <c r="I97" s="31"/>
      <c r="J97" s="31"/>
      <c r="K97" s="35"/>
    </row>
    <row r="98" spans="2:11" x14ac:dyDescent="0.25">
      <c r="C98" s="57"/>
      <c r="D98" s="54"/>
      <c r="E98" s="6"/>
      <c r="F98" s="19"/>
      <c r="G98" s="24"/>
      <c r="H98" s="24"/>
      <c r="I98" s="31"/>
      <c r="J98" s="31"/>
      <c r="K98" s="35"/>
    </row>
    <row r="99" spans="2:11" x14ac:dyDescent="0.25">
      <c r="C99" s="58" t="s">
        <v>8</v>
      </c>
      <c r="D99" s="54"/>
      <c r="E99" s="6"/>
      <c r="F99" s="19"/>
      <c r="G99" s="24" t="s">
        <v>2</v>
      </c>
      <c r="H99" s="24" t="s">
        <v>2</v>
      </c>
      <c r="I99" s="31"/>
      <c r="J99" s="31"/>
      <c r="K99" s="35"/>
    </row>
    <row r="100" spans="2:11" x14ac:dyDescent="0.25">
      <c r="C100" s="57"/>
      <c r="D100" s="54"/>
      <c r="E100" s="6"/>
      <c r="F100" s="19"/>
      <c r="G100" s="24"/>
      <c r="H100" s="24"/>
      <c r="I100" s="31"/>
      <c r="J100" s="31"/>
      <c r="K100" s="35"/>
    </row>
    <row r="101" spans="2:11" x14ac:dyDescent="0.25">
      <c r="C101" s="59" t="s">
        <v>9</v>
      </c>
      <c r="D101" s="54"/>
      <c r="E101" s="6"/>
      <c r="F101" s="19"/>
      <c r="G101" s="24"/>
      <c r="H101" s="24"/>
      <c r="I101" s="31"/>
      <c r="J101" s="31"/>
      <c r="K101" s="35"/>
    </row>
    <row r="102" spans="2:11" x14ac:dyDescent="0.25">
      <c r="B102" s="8" t="s">
        <v>603</v>
      </c>
      <c r="C102" s="57" t="s">
        <v>604</v>
      </c>
      <c r="D102" s="54" t="s">
        <v>605</v>
      </c>
      <c r="E102" s="6" t="s">
        <v>606</v>
      </c>
      <c r="F102" s="19">
        <v>22500000</v>
      </c>
      <c r="G102" s="24">
        <v>22587.66</v>
      </c>
      <c r="H102" s="24">
        <v>3.12</v>
      </c>
      <c r="I102" s="31">
        <v>7.6306438999999999</v>
      </c>
      <c r="J102" s="31"/>
      <c r="K102" s="35"/>
    </row>
    <row r="103" spans="2:11" x14ac:dyDescent="0.25">
      <c r="B103" s="8" t="s">
        <v>616</v>
      </c>
      <c r="C103" s="57" t="s">
        <v>617</v>
      </c>
      <c r="D103" s="54" t="s">
        <v>618</v>
      </c>
      <c r="E103" s="6" t="s">
        <v>606</v>
      </c>
      <c r="F103" s="19">
        <v>20500000</v>
      </c>
      <c r="G103" s="24">
        <v>20420.599999999999</v>
      </c>
      <c r="H103" s="24">
        <v>2.82</v>
      </c>
      <c r="I103" s="31">
        <v>7.5690061000000002</v>
      </c>
      <c r="J103" s="31"/>
      <c r="K103" s="35"/>
    </row>
    <row r="104" spans="2:11" x14ac:dyDescent="0.25">
      <c r="B104" s="8" t="s">
        <v>619</v>
      </c>
      <c r="C104" s="57" t="s">
        <v>620</v>
      </c>
      <c r="D104" s="54" t="s">
        <v>621</v>
      </c>
      <c r="E104" s="6" t="s">
        <v>606</v>
      </c>
      <c r="F104" s="19">
        <v>20000000</v>
      </c>
      <c r="G104" s="24">
        <v>19962.84</v>
      </c>
      <c r="H104" s="24">
        <v>2.75</v>
      </c>
      <c r="I104" s="31">
        <v>7.5623467</v>
      </c>
      <c r="J104" s="31"/>
      <c r="K104" s="35"/>
    </row>
    <row r="105" spans="2:11" x14ac:dyDescent="0.25">
      <c r="B105" s="8" t="s">
        <v>610</v>
      </c>
      <c r="C105" s="57" t="s">
        <v>611</v>
      </c>
      <c r="D105" s="54" t="s">
        <v>612</v>
      </c>
      <c r="E105" s="6" t="s">
        <v>606</v>
      </c>
      <c r="F105" s="19">
        <v>10000000</v>
      </c>
      <c r="G105" s="24">
        <v>9938.33</v>
      </c>
      <c r="H105" s="24">
        <v>1.37</v>
      </c>
      <c r="I105" s="31">
        <v>7.6201974000000003</v>
      </c>
      <c r="J105" s="31"/>
      <c r="K105" s="35"/>
    </row>
    <row r="106" spans="2:11" x14ac:dyDescent="0.25">
      <c r="B106" s="8" t="s">
        <v>631</v>
      </c>
      <c r="C106" s="57" t="s">
        <v>632</v>
      </c>
      <c r="D106" s="54" t="s">
        <v>633</v>
      </c>
      <c r="E106" s="6" t="s">
        <v>606</v>
      </c>
      <c r="F106" s="19">
        <v>10000000</v>
      </c>
      <c r="G106" s="24">
        <v>9881.6299999999992</v>
      </c>
      <c r="H106" s="24">
        <v>1.36</v>
      </c>
      <c r="I106" s="31">
        <v>7.5687468000000004</v>
      </c>
      <c r="J106" s="31"/>
      <c r="K106" s="35"/>
    </row>
    <row r="107" spans="2:11" x14ac:dyDescent="0.25">
      <c r="B107" s="8" t="s">
        <v>607</v>
      </c>
      <c r="C107" s="57" t="s">
        <v>608</v>
      </c>
      <c r="D107" s="54" t="s">
        <v>609</v>
      </c>
      <c r="E107" s="6" t="s">
        <v>606</v>
      </c>
      <c r="F107" s="19">
        <v>10000000</v>
      </c>
      <c r="G107" s="24">
        <v>9867.7900000000009</v>
      </c>
      <c r="H107" s="24">
        <v>1.36</v>
      </c>
      <c r="I107" s="31">
        <v>7.5978010999999999</v>
      </c>
      <c r="J107" s="31"/>
      <c r="K107" s="35"/>
    </row>
    <row r="108" spans="2:11" x14ac:dyDescent="0.25">
      <c r="C108" s="58" t="s">
        <v>39</v>
      </c>
      <c r="D108" s="54"/>
      <c r="E108" s="6"/>
      <c r="F108" s="19"/>
      <c r="G108" s="25">
        <v>92658.85</v>
      </c>
      <c r="H108" s="25">
        <v>12.78</v>
      </c>
      <c r="I108" s="31"/>
      <c r="J108" s="31"/>
      <c r="K108" s="35"/>
    </row>
    <row r="109" spans="2:11" x14ac:dyDescent="0.25">
      <c r="C109" s="57"/>
      <c r="D109" s="54"/>
      <c r="E109" s="6"/>
      <c r="F109" s="19"/>
      <c r="G109" s="24"/>
      <c r="H109" s="24"/>
      <c r="I109" s="31"/>
      <c r="J109" s="31"/>
      <c r="K109" s="35"/>
    </row>
    <row r="110" spans="2:11" x14ac:dyDescent="0.25">
      <c r="C110" s="59" t="s">
        <v>10</v>
      </c>
      <c r="D110" s="54"/>
      <c r="E110" s="6"/>
      <c r="F110" s="19"/>
      <c r="G110" s="24"/>
      <c r="H110" s="24"/>
      <c r="I110" s="31"/>
      <c r="J110" s="31"/>
      <c r="K110" s="35"/>
    </row>
    <row r="111" spans="2:11" x14ac:dyDescent="0.25">
      <c r="B111" s="8" t="s">
        <v>1475</v>
      </c>
      <c r="C111" s="57" t="s">
        <v>1476</v>
      </c>
      <c r="D111" s="54" t="s">
        <v>1477</v>
      </c>
      <c r="E111" s="6" t="s">
        <v>606</v>
      </c>
      <c r="F111" s="19">
        <v>20000000</v>
      </c>
      <c r="G111" s="24">
        <v>21303.18</v>
      </c>
      <c r="H111" s="24">
        <v>2.94</v>
      </c>
      <c r="I111" s="31">
        <v>7.8722247000000003</v>
      </c>
      <c r="J111" s="31"/>
      <c r="K111" s="35"/>
    </row>
    <row r="112" spans="2:11" x14ac:dyDescent="0.25">
      <c r="B112" s="8" t="s">
        <v>1478</v>
      </c>
      <c r="C112" s="57" t="s">
        <v>1479</v>
      </c>
      <c r="D112" s="54" t="s">
        <v>1480</v>
      </c>
      <c r="E112" s="6" t="s">
        <v>606</v>
      </c>
      <c r="F112" s="19">
        <v>20000000</v>
      </c>
      <c r="G112" s="24">
        <v>20148.14</v>
      </c>
      <c r="H112" s="24">
        <v>2.78</v>
      </c>
      <c r="I112" s="31">
        <v>7.7938545000000001</v>
      </c>
      <c r="J112" s="31"/>
      <c r="K112" s="35"/>
    </row>
    <row r="113" spans="1:11" x14ac:dyDescent="0.25">
      <c r="B113" s="8" t="s">
        <v>968</v>
      </c>
      <c r="C113" s="57" t="s">
        <v>969</v>
      </c>
      <c r="D113" s="54" t="s">
        <v>970</v>
      </c>
      <c r="E113" s="6" t="s">
        <v>606</v>
      </c>
      <c r="F113" s="19">
        <v>15000000</v>
      </c>
      <c r="G113" s="24">
        <v>15042.66</v>
      </c>
      <c r="H113" s="24">
        <v>2.0699999999999998</v>
      </c>
      <c r="I113" s="31">
        <v>7.7938545000000001</v>
      </c>
      <c r="J113" s="31"/>
      <c r="K113" s="35"/>
    </row>
    <row r="114" spans="1:11" x14ac:dyDescent="0.25">
      <c r="B114" s="8" t="s">
        <v>1481</v>
      </c>
      <c r="C114" s="57" t="s">
        <v>1482</v>
      </c>
      <c r="D114" s="54" t="s">
        <v>1483</v>
      </c>
      <c r="E114" s="6" t="s">
        <v>606</v>
      </c>
      <c r="F114" s="19">
        <v>10000000</v>
      </c>
      <c r="G114" s="24">
        <v>10115.959999999999</v>
      </c>
      <c r="H114" s="24">
        <v>1.4</v>
      </c>
      <c r="I114" s="31">
        <v>7.8650247000000002</v>
      </c>
      <c r="J114" s="31"/>
      <c r="K114" s="35"/>
    </row>
    <row r="115" spans="1:11" x14ac:dyDescent="0.25">
      <c r="B115" s="8" t="s">
        <v>1484</v>
      </c>
      <c r="C115" s="57" t="s">
        <v>1485</v>
      </c>
      <c r="D115" s="54" t="s">
        <v>1486</v>
      </c>
      <c r="E115" s="6" t="s">
        <v>606</v>
      </c>
      <c r="F115" s="19">
        <v>10000000</v>
      </c>
      <c r="G115" s="24">
        <v>10001.049999999999</v>
      </c>
      <c r="H115" s="24">
        <v>1.38</v>
      </c>
      <c r="I115" s="31">
        <v>7.8664339999999999</v>
      </c>
      <c r="J115" s="31"/>
      <c r="K115" s="35"/>
    </row>
    <row r="116" spans="1:11" x14ac:dyDescent="0.25">
      <c r="B116" s="8" t="s">
        <v>1487</v>
      </c>
      <c r="C116" s="57" t="s">
        <v>1488</v>
      </c>
      <c r="D116" s="54" t="s">
        <v>1489</v>
      </c>
      <c r="E116" s="6" t="s">
        <v>606</v>
      </c>
      <c r="F116" s="19">
        <v>10000000</v>
      </c>
      <c r="G116" s="24">
        <v>9983.41</v>
      </c>
      <c r="H116" s="24">
        <v>1.38</v>
      </c>
      <c r="I116" s="31">
        <v>7.7938545000000001</v>
      </c>
      <c r="J116" s="31"/>
      <c r="K116" s="35"/>
    </row>
    <row r="117" spans="1:11" x14ac:dyDescent="0.25">
      <c r="B117" s="8" t="s">
        <v>1490</v>
      </c>
      <c r="C117" s="57" t="s">
        <v>1491</v>
      </c>
      <c r="D117" s="54" t="s">
        <v>1492</v>
      </c>
      <c r="E117" s="6" t="s">
        <v>606</v>
      </c>
      <c r="F117" s="19">
        <v>10000000</v>
      </c>
      <c r="G117" s="24">
        <v>9968.11</v>
      </c>
      <c r="H117" s="24">
        <v>1.37</v>
      </c>
      <c r="I117" s="31">
        <v>7.8793625</v>
      </c>
      <c r="J117" s="31"/>
      <c r="K117" s="35"/>
    </row>
    <row r="118" spans="1:11" x14ac:dyDescent="0.25">
      <c r="B118" s="8" t="s">
        <v>1493</v>
      </c>
      <c r="C118" s="57" t="s">
        <v>1494</v>
      </c>
      <c r="D118" s="54" t="s">
        <v>1495</v>
      </c>
      <c r="E118" s="6" t="s">
        <v>606</v>
      </c>
      <c r="F118" s="19">
        <v>7157600</v>
      </c>
      <c r="G118" s="24">
        <v>7145.55</v>
      </c>
      <c r="H118" s="24">
        <v>0.99</v>
      </c>
      <c r="I118" s="31">
        <v>7.8625517</v>
      </c>
      <c r="J118" s="31"/>
      <c r="K118" s="35"/>
    </row>
    <row r="119" spans="1:11" x14ac:dyDescent="0.25">
      <c r="B119" s="8" t="s">
        <v>1496</v>
      </c>
      <c r="C119" s="57" t="s">
        <v>1497</v>
      </c>
      <c r="D119" s="54" t="s">
        <v>1498</v>
      </c>
      <c r="E119" s="6" t="s">
        <v>606</v>
      </c>
      <c r="F119" s="19">
        <v>3500000</v>
      </c>
      <c r="G119" s="24">
        <v>3496.6</v>
      </c>
      <c r="H119" s="24">
        <v>0.48</v>
      </c>
      <c r="I119" s="31">
        <v>7.8706788999999997</v>
      </c>
      <c r="J119" s="31"/>
      <c r="K119" s="35"/>
    </row>
    <row r="120" spans="1:11" x14ac:dyDescent="0.25">
      <c r="B120" s="8" t="s">
        <v>1499</v>
      </c>
      <c r="C120" s="57" t="s">
        <v>1500</v>
      </c>
      <c r="D120" s="54" t="s">
        <v>1501</v>
      </c>
      <c r="E120" s="6" t="s">
        <v>606</v>
      </c>
      <c r="F120" s="19">
        <v>839000</v>
      </c>
      <c r="G120" s="24">
        <v>828.99</v>
      </c>
      <c r="H120" s="24">
        <v>0.11</v>
      </c>
      <c r="I120" s="31">
        <v>7.6986338999999999</v>
      </c>
      <c r="J120" s="31"/>
      <c r="K120" s="35"/>
    </row>
    <row r="121" spans="1:11" x14ac:dyDescent="0.25">
      <c r="C121" s="58" t="s">
        <v>39</v>
      </c>
      <c r="D121" s="54"/>
      <c r="E121" s="6"/>
      <c r="F121" s="19"/>
      <c r="G121" s="25">
        <v>108033.65</v>
      </c>
      <c r="H121" s="25">
        <v>14.9</v>
      </c>
      <c r="I121" s="31"/>
      <c r="J121" s="31"/>
      <c r="K121" s="35"/>
    </row>
    <row r="122" spans="1:11" x14ac:dyDescent="0.25">
      <c r="C122" s="57"/>
      <c r="D122" s="54"/>
      <c r="E122" s="6"/>
      <c r="F122" s="19"/>
      <c r="G122" s="24"/>
      <c r="H122" s="24"/>
      <c r="I122" s="31"/>
      <c r="J122" s="31"/>
      <c r="K122" s="35"/>
    </row>
    <row r="123" spans="1:11" x14ac:dyDescent="0.25">
      <c r="A123" s="10"/>
      <c r="B123" s="28"/>
      <c r="C123" s="58" t="s">
        <v>11</v>
      </c>
      <c r="D123" s="54"/>
      <c r="E123" s="6"/>
      <c r="F123" s="19"/>
      <c r="G123" s="24"/>
      <c r="H123" s="24"/>
      <c r="I123" s="31"/>
      <c r="J123" s="31"/>
      <c r="K123" s="35"/>
    </row>
    <row r="124" spans="1:11" x14ac:dyDescent="0.25">
      <c r="C124" s="59" t="s">
        <v>13</v>
      </c>
      <c r="D124" s="54"/>
      <c r="E124" s="6"/>
      <c r="F124" s="19"/>
      <c r="G124" s="24"/>
      <c r="H124" s="24"/>
      <c r="I124" s="31"/>
      <c r="J124" s="31"/>
      <c r="K124" s="35"/>
    </row>
    <row r="125" spans="1:11" x14ac:dyDescent="0.25">
      <c r="B125" s="8" t="s">
        <v>1502</v>
      </c>
      <c r="C125" s="57" t="s">
        <v>1355</v>
      </c>
      <c r="D125" s="54" t="s">
        <v>1503</v>
      </c>
      <c r="E125" s="6" t="s">
        <v>664</v>
      </c>
      <c r="F125" s="19">
        <v>1000</v>
      </c>
      <c r="G125" s="24">
        <v>4877.01</v>
      </c>
      <c r="H125" s="24">
        <v>0.67</v>
      </c>
      <c r="I125" s="31">
        <v>9.2050999999999998</v>
      </c>
      <c r="J125" s="31"/>
      <c r="K125" s="35" t="s">
        <v>550</v>
      </c>
    </row>
    <row r="126" spans="1:11" x14ac:dyDescent="0.25">
      <c r="C126" s="58" t="s">
        <v>39</v>
      </c>
      <c r="D126" s="54"/>
      <c r="E126" s="6"/>
      <c r="F126" s="19"/>
      <c r="G126" s="25">
        <v>4877.01</v>
      </c>
      <c r="H126" s="25">
        <v>0.67</v>
      </c>
      <c r="I126" s="31"/>
      <c r="J126" s="31"/>
      <c r="K126" s="35"/>
    </row>
    <row r="127" spans="1:11" x14ac:dyDescent="0.25">
      <c r="C127" s="57"/>
      <c r="D127" s="54"/>
      <c r="E127" s="6"/>
      <c r="F127" s="19"/>
      <c r="G127" s="24"/>
      <c r="H127" s="24"/>
      <c r="I127" s="31"/>
      <c r="J127" s="31"/>
      <c r="K127" s="35"/>
    </row>
    <row r="128" spans="1:11" x14ac:dyDescent="0.25">
      <c r="C128" s="59" t="s">
        <v>14</v>
      </c>
      <c r="D128" s="54"/>
      <c r="E128" s="6"/>
      <c r="F128" s="19"/>
      <c r="G128" s="24"/>
      <c r="H128" s="24"/>
      <c r="I128" s="31"/>
      <c r="J128" s="31"/>
      <c r="K128" s="35"/>
    </row>
    <row r="129" spans="1:11" x14ac:dyDescent="0.25">
      <c r="B129" s="8" t="s">
        <v>1317</v>
      </c>
      <c r="C129" s="57" t="s">
        <v>1147</v>
      </c>
      <c r="D129" s="54" t="s">
        <v>1318</v>
      </c>
      <c r="E129" s="6" t="s">
        <v>664</v>
      </c>
      <c r="F129" s="19">
        <v>1500</v>
      </c>
      <c r="G129" s="24">
        <v>7240.34</v>
      </c>
      <c r="H129" s="24">
        <v>1</v>
      </c>
      <c r="I129" s="31">
        <v>7.6999000000000004</v>
      </c>
      <c r="J129" s="31"/>
      <c r="K129" s="35" t="s">
        <v>550</v>
      </c>
    </row>
    <row r="130" spans="1:11" x14ac:dyDescent="0.25">
      <c r="C130" s="58" t="s">
        <v>39</v>
      </c>
      <c r="D130" s="54"/>
      <c r="E130" s="6"/>
      <c r="F130" s="19"/>
      <c r="G130" s="25">
        <v>7240.34</v>
      </c>
      <c r="H130" s="25">
        <v>1</v>
      </c>
      <c r="I130" s="31"/>
      <c r="J130" s="31"/>
      <c r="K130" s="35"/>
    </row>
    <row r="131" spans="1:11" x14ac:dyDescent="0.25">
      <c r="C131" s="57"/>
      <c r="D131" s="54"/>
      <c r="E131" s="6"/>
      <c r="F131" s="19"/>
      <c r="G131" s="24"/>
      <c r="H131" s="24"/>
      <c r="I131" s="31"/>
      <c r="J131" s="31"/>
      <c r="K131" s="35"/>
    </row>
    <row r="132" spans="1:11" x14ac:dyDescent="0.25">
      <c r="C132" s="58" t="s">
        <v>15</v>
      </c>
      <c r="D132" s="54"/>
      <c r="E132" s="6"/>
      <c r="F132" s="19"/>
      <c r="G132" s="24" t="s">
        <v>2</v>
      </c>
      <c r="H132" s="24" t="s">
        <v>2</v>
      </c>
      <c r="I132" s="31"/>
      <c r="J132" s="31"/>
      <c r="K132" s="35"/>
    </row>
    <row r="133" spans="1:11" x14ac:dyDescent="0.25">
      <c r="C133" s="57"/>
      <c r="D133" s="54"/>
      <c r="E133" s="6"/>
      <c r="F133" s="19"/>
      <c r="G133" s="24"/>
      <c r="H133" s="24"/>
      <c r="I133" s="31"/>
      <c r="J133" s="31"/>
      <c r="K133" s="35"/>
    </row>
    <row r="134" spans="1:11" x14ac:dyDescent="0.25">
      <c r="C134" s="58" t="s">
        <v>16</v>
      </c>
      <c r="D134" s="54"/>
      <c r="E134" s="6"/>
      <c r="F134" s="19"/>
      <c r="G134" s="24" t="s">
        <v>2</v>
      </c>
      <c r="H134" s="24" t="s">
        <v>2</v>
      </c>
      <c r="I134" s="31"/>
      <c r="J134" s="31"/>
      <c r="K134" s="35"/>
    </row>
    <row r="135" spans="1:11" x14ac:dyDescent="0.25">
      <c r="C135" s="57"/>
      <c r="D135" s="54"/>
      <c r="E135" s="6"/>
      <c r="F135" s="19"/>
      <c r="G135" s="24"/>
      <c r="H135" s="24"/>
      <c r="I135" s="31"/>
      <c r="J135" s="31"/>
      <c r="K135" s="35"/>
    </row>
    <row r="136" spans="1:11" x14ac:dyDescent="0.25">
      <c r="C136" s="58" t="s">
        <v>17</v>
      </c>
      <c r="D136" s="54"/>
      <c r="E136" s="6"/>
      <c r="F136" s="19"/>
      <c r="G136" s="24" t="s">
        <v>2</v>
      </c>
      <c r="H136" s="24" t="s">
        <v>2</v>
      </c>
      <c r="I136" s="31"/>
      <c r="J136" s="31"/>
      <c r="K136" s="35"/>
    </row>
    <row r="137" spans="1:11" x14ac:dyDescent="0.25">
      <c r="C137" s="57"/>
      <c r="D137" s="54"/>
      <c r="E137" s="6"/>
      <c r="F137" s="19"/>
      <c r="G137" s="24"/>
      <c r="H137" s="24"/>
      <c r="I137" s="31"/>
      <c r="J137" s="31"/>
      <c r="K137" s="35"/>
    </row>
    <row r="138" spans="1:11" x14ac:dyDescent="0.25">
      <c r="A138" s="10"/>
      <c r="B138" s="28"/>
      <c r="C138" s="58" t="s">
        <v>18</v>
      </c>
      <c r="D138" s="54"/>
      <c r="E138" s="6"/>
      <c r="F138" s="19"/>
      <c r="G138" s="24"/>
      <c r="H138" s="24"/>
      <c r="I138" s="31"/>
      <c r="J138" s="31"/>
      <c r="K138" s="35"/>
    </row>
    <row r="139" spans="1:11" x14ac:dyDescent="0.25">
      <c r="A139" s="28"/>
      <c r="B139" s="28"/>
      <c r="C139" s="58" t="s">
        <v>19</v>
      </c>
      <c r="D139" s="54"/>
      <c r="E139" s="6"/>
      <c r="F139" s="19"/>
      <c r="G139" s="24" t="s">
        <v>2</v>
      </c>
      <c r="H139" s="24" t="s">
        <v>2</v>
      </c>
      <c r="I139" s="31"/>
      <c r="J139" s="31"/>
      <c r="K139" s="35"/>
    </row>
    <row r="140" spans="1:11" x14ac:dyDescent="0.25">
      <c r="A140" s="28"/>
      <c r="B140" s="28"/>
      <c r="C140" s="58"/>
      <c r="D140" s="54"/>
      <c r="E140" s="6"/>
      <c r="F140" s="19"/>
      <c r="G140" s="24"/>
      <c r="H140" s="24"/>
      <c r="I140" s="31"/>
      <c r="J140" s="31"/>
      <c r="K140" s="35"/>
    </row>
    <row r="141" spans="1:11" x14ac:dyDescent="0.25">
      <c r="A141" s="28"/>
      <c r="B141" s="28"/>
      <c r="C141" s="58" t="s">
        <v>20</v>
      </c>
      <c r="D141" s="54"/>
      <c r="E141" s="6"/>
      <c r="F141" s="19"/>
      <c r="G141" s="24" t="s">
        <v>2</v>
      </c>
      <c r="H141" s="24" t="s">
        <v>2</v>
      </c>
      <c r="I141" s="31"/>
      <c r="J141" s="31"/>
      <c r="K141" s="35"/>
    </row>
    <row r="142" spans="1:11" x14ac:dyDescent="0.25">
      <c r="A142" s="28"/>
      <c r="B142" s="28"/>
      <c r="C142" s="58"/>
      <c r="D142" s="54"/>
      <c r="E142" s="6"/>
      <c r="F142" s="19"/>
      <c r="G142" s="24"/>
      <c r="H142" s="24"/>
      <c r="I142" s="31"/>
      <c r="J142" s="31"/>
      <c r="K142" s="35"/>
    </row>
    <row r="143" spans="1:11" x14ac:dyDescent="0.25">
      <c r="A143" s="28"/>
      <c r="B143" s="28"/>
      <c r="C143" s="58" t="s">
        <v>21</v>
      </c>
      <c r="D143" s="54"/>
      <c r="E143" s="6"/>
      <c r="F143" s="19"/>
      <c r="G143" s="24" t="s">
        <v>2</v>
      </c>
      <c r="H143" s="24" t="s">
        <v>2</v>
      </c>
      <c r="I143" s="31"/>
      <c r="J143" s="31"/>
      <c r="K143" s="35"/>
    </row>
    <row r="144" spans="1:11" x14ac:dyDescent="0.25">
      <c r="A144" s="28"/>
      <c r="B144" s="28"/>
      <c r="C144" s="58"/>
      <c r="D144" s="54"/>
      <c r="E144" s="6"/>
      <c r="F144" s="19"/>
      <c r="G144" s="24"/>
      <c r="H144" s="24"/>
      <c r="I144" s="31"/>
      <c r="J144" s="31"/>
      <c r="K144" s="35"/>
    </row>
    <row r="145" spans="1:54" x14ac:dyDescent="0.25">
      <c r="A145" s="28"/>
      <c r="B145" s="28"/>
      <c r="C145" s="58" t="s">
        <v>22</v>
      </c>
      <c r="D145" s="54"/>
      <c r="E145" s="6"/>
      <c r="F145" s="19"/>
      <c r="G145" s="24" t="s">
        <v>2</v>
      </c>
      <c r="H145" s="24" t="s">
        <v>2</v>
      </c>
      <c r="I145" s="31"/>
      <c r="J145" s="31"/>
      <c r="K145" s="35"/>
    </row>
    <row r="146" spans="1:54" x14ac:dyDescent="0.25">
      <c r="A146" s="28"/>
      <c r="B146" s="28"/>
      <c r="C146" s="58"/>
      <c r="D146" s="54"/>
      <c r="E146" s="6"/>
      <c r="F146" s="19"/>
      <c r="G146" s="24"/>
      <c r="H146" s="24"/>
      <c r="I146" s="31"/>
      <c r="J146" s="31"/>
      <c r="K146" s="35"/>
    </row>
    <row r="147" spans="1:54" x14ac:dyDescent="0.25">
      <c r="C147" s="59" t="s">
        <v>23</v>
      </c>
      <c r="D147" s="54"/>
      <c r="E147" s="6"/>
      <c r="F147" s="19"/>
      <c r="G147" s="24"/>
      <c r="H147" s="24"/>
      <c r="I147" s="31"/>
      <c r="J147" s="31"/>
      <c r="K147" s="35"/>
    </row>
    <row r="148" spans="1:54" x14ac:dyDescent="0.25">
      <c r="B148" s="8" t="s">
        <v>37</v>
      </c>
      <c r="C148" s="57" t="s">
        <v>38</v>
      </c>
      <c r="D148" s="54"/>
      <c r="E148" s="6"/>
      <c r="F148" s="19"/>
      <c r="G148" s="24">
        <v>27939.86</v>
      </c>
      <c r="H148" s="24">
        <v>3.85</v>
      </c>
      <c r="I148" s="31"/>
      <c r="J148" s="31"/>
      <c r="K148" s="35"/>
    </row>
    <row r="149" spans="1:54" x14ac:dyDescent="0.25">
      <c r="C149" s="58" t="s">
        <v>39</v>
      </c>
      <c r="D149" s="54"/>
      <c r="E149" s="6"/>
      <c r="F149" s="19"/>
      <c r="G149" s="25">
        <v>27939.86</v>
      </c>
      <c r="H149" s="25">
        <v>3.85</v>
      </c>
      <c r="I149" s="31"/>
      <c r="J149" s="31"/>
      <c r="K149" s="35"/>
    </row>
    <row r="150" spans="1:54" x14ac:dyDescent="0.25">
      <c r="C150" s="57"/>
      <c r="D150" s="54"/>
      <c r="E150" s="6"/>
      <c r="F150" s="19"/>
      <c r="G150" s="24"/>
      <c r="H150" s="24"/>
      <c r="I150" s="31"/>
      <c r="J150" s="31"/>
      <c r="K150" s="35"/>
    </row>
    <row r="151" spans="1:54" x14ac:dyDescent="0.25">
      <c r="A151" s="10"/>
      <c r="B151" s="28"/>
      <c r="C151" s="58" t="s">
        <v>24</v>
      </c>
      <c r="D151" s="54"/>
      <c r="E151" s="6"/>
      <c r="F151" s="19"/>
      <c r="G151" s="24"/>
      <c r="H151" s="24"/>
      <c r="I151" s="31"/>
      <c r="J151" s="31"/>
      <c r="K151" s="35"/>
    </row>
    <row r="152" spans="1:54" s="2" customFormat="1" ht="13.5" x14ac:dyDescent="0.25">
      <c r="A152" s="28"/>
      <c r="B152" s="28"/>
      <c r="C152" s="57" t="s">
        <v>4648</v>
      </c>
      <c r="D152" s="54"/>
      <c r="E152" s="6"/>
      <c r="F152" s="19"/>
      <c r="G152" s="24" t="s">
        <v>2</v>
      </c>
      <c r="H152" s="24" t="s">
        <v>2</v>
      </c>
      <c r="I152" s="31"/>
      <c r="J152" s="31"/>
      <c r="K152" s="35"/>
      <c r="L152" s="3"/>
      <c r="AI152" s="3"/>
      <c r="AV152" s="3"/>
      <c r="AX152" s="3"/>
      <c r="BB152" s="3"/>
    </row>
    <row r="153" spans="1:54" x14ac:dyDescent="0.25">
      <c r="B153" s="8"/>
      <c r="C153" s="57" t="s">
        <v>40</v>
      </c>
      <c r="D153" s="54"/>
      <c r="E153" s="6"/>
      <c r="F153" s="19"/>
      <c r="G153" s="24">
        <v>16944.66</v>
      </c>
      <c r="H153" s="24">
        <v>2.34</v>
      </c>
      <c r="I153" s="31"/>
      <c r="J153" s="31"/>
      <c r="K153" s="35"/>
    </row>
    <row r="154" spans="1:54" x14ac:dyDescent="0.25">
      <c r="C154" s="58" t="s">
        <v>39</v>
      </c>
      <c r="D154" s="54"/>
      <c r="E154" s="6"/>
      <c r="F154" s="19"/>
      <c r="G154" s="25">
        <v>16944.66</v>
      </c>
      <c r="H154" s="25">
        <v>2.34</v>
      </c>
      <c r="I154" s="31"/>
      <c r="J154" s="31"/>
      <c r="K154" s="35"/>
    </row>
    <row r="155" spans="1:54" x14ac:dyDescent="0.25">
      <c r="C155" s="57"/>
      <c r="D155" s="54"/>
      <c r="E155" s="6"/>
      <c r="F155" s="19"/>
      <c r="G155" s="24"/>
      <c r="H155" s="24"/>
      <c r="I155" s="31"/>
      <c r="J155" s="31"/>
      <c r="K155" s="35"/>
    </row>
    <row r="156" spans="1:54" x14ac:dyDescent="0.25">
      <c r="C156" s="60" t="s">
        <v>41</v>
      </c>
      <c r="D156" s="55"/>
      <c r="E156" s="5"/>
      <c r="F156" s="20"/>
      <c r="G156" s="26">
        <v>725039.45</v>
      </c>
      <c r="H156" s="26">
        <v>100.00000000000001</v>
      </c>
      <c r="I156" s="32"/>
      <c r="J156" s="32"/>
      <c r="K156" s="36"/>
    </row>
    <row r="159" spans="1:54" x14ac:dyDescent="0.25">
      <c r="C159" s="1" t="s">
        <v>42</v>
      </c>
    </row>
    <row r="160" spans="1:54" x14ac:dyDescent="0.25">
      <c r="C160" s="37" t="s">
        <v>43</v>
      </c>
      <c r="D160" s="37"/>
      <c r="E160" s="37"/>
      <c r="F160" s="37"/>
      <c r="G160" s="37"/>
      <c r="H160" s="37"/>
      <c r="I160" s="37"/>
      <c r="J160" s="37"/>
      <c r="K160" s="37"/>
    </row>
    <row r="161" spans="2:7" x14ac:dyDescent="0.25">
      <c r="C161" s="2" t="s">
        <v>44</v>
      </c>
    </row>
    <row r="162" spans="2:7" x14ac:dyDescent="0.25">
      <c r="C162" s="2" t="s">
        <v>45</v>
      </c>
    </row>
    <row r="163" spans="2:7" x14ac:dyDescent="0.25">
      <c r="C163" s="2" t="s">
        <v>46</v>
      </c>
    </row>
    <row r="164" spans="2:7" x14ac:dyDescent="0.25">
      <c r="C164" s="2" t="s">
        <v>47</v>
      </c>
    </row>
    <row r="165" spans="2:7" s="97" customFormat="1" x14ac:dyDescent="0.25">
      <c r="B165" s="98" t="s">
        <v>1419</v>
      </c>
      <c r="C165" s="99" t="s">
        <v>4657</v>
      </c>
      <c r="D165" s="99"/>
      <c r="E165" s="99"/>
      <c r="F165" s="99"/>
      <c r="G165" s="100"/>
    </row>
    <row r="166" spans="2:7" s="97" customFormat="1" ht="76.5" x14ac:dyDescent="0.25">
      <c r="B166" s="98" t="s">
        <v>1419</v>
      </c>
      <c r="C166" s="101" t="s">
        <v>4658</v>
      </c>
      <c r="D166" s="101" t="s">
        <v>29</v>
      </c>
      <c r="E166" s="101" t="s">
        <v>4659</v>
      </c>
      <c r="F166" s="101" t="s">
        <v>4660</v>
      </c>
      <c r="G166" s="102" t="s">
        <v>4661</v>
      </c>
    </row>
    <row r="167" spans="2:7" s="97" customFormat="1" x14ac:dyDescent="0.25">
      <c r="B167" s="98" t="s">
        <v>1419</v>
      </c>
      <c r="C167" s="103" t="s">
        <v>4662</v>
      </c>
      <c r="D167" s="103" t="s">
        <v>4663</v>
      </c>
      <c r="E167" s="104">
        <v>0</v>
      </c>
      <c r="F167" s="105">
        <v>0</v>
      </c>
      <c r="G167" s="104">
        <v>2717.5</v>
      </c>
    </row>
    <row r="168" spans="2:7" s="97" customFormat="1" x14ac:dyDescent="0.25">
      <c r="B168" s="98" t="s">
        <v>1419</v>
      </c>
      <c r="C168" s="103" t="s">
        <v>4664</v>
      </c>
      <c r="D168" s="103" t="s">
        <v>4665</v>
      </c>
      <c r="E168" s="104">
        <v>0</v>
      </c>
      <c r="F168" s="105">
        <v>0</v>
      </c>
      <c r="G168" s="104">
        <v>1089</v>
      </c>
    </row>
    <row r="170" spans="2:7" x14ac:dyDescent="0.25">
      <c r="C170" s="114" t="s">
        <v>4724</v>
      </c>
      <c r="E170" s="114" t="s">
        <v>4725</v>
      </c>
      <c r="F170" s="115"/>
    </row>
    <row r="171" spans="2:7" x14ac:dyDescent="0.25">
      <c r="E171" s="2" t="s">
        <v>4736</v>
      </c>
    </row>
  </sheetData>
  <hyperlinks>
    <hyperlink ref="J2" location="'Index'!A1" display="'Index'!A1" xr:uid="{00000000-0004-0000-2900-000000000000}"/>
  </hyperlinks>
  <pageMargins left="0.7" right="0.7" top="0.75" bottom="0.75" header="0.3" footer="0.3"/>
  <pageSetup orientation="portrait" horizontalDpi="4294967293"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120"/>
  <dimension ref="A1:IV138"/>
  <sheetViews>
    <sheetView showGridLines="0" zoomScale="90" zoomScaleNormal="90" workbookViewId="0">
      <pane ySplit="6" topLeftCell="A118"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1504</v>
      </c>
      <c r="J2" s="38" t="s">
        <v>4466</v>
      </c>
    </row>
    <row r="3" spans="1:54" ht="16.5" x14ac:dyDescent="0.3">
      <c r="C3" s="1" t="s">
        <v>26</v>
      </c>
      <c r="D3" s="21" t="s">
        <v>1505</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1506</v>
      </c>
      <c r="C18" s="57" t="s">
        <v>987</v>
      </c>
      <c r="D18" s="54" t="s">
        <v>1507</v>
      </c>
      <c r="E18" s="6" t="s">
        <v>1440</v>
      </c>
      <c r="F18" s="19">
        <v>1500</v>
      </c>
      <c r="G18" s="24">
        <v>14896.44</v>
      </c>
      <c r="H18" s="24">
        <v>1.67</v>
      </c>
      <c r="I18" s="31">
        <v>7.8198999999999996</v>
      </c>
      <c r="J18" s="31"/>
      <c r="K18" s="35" t="s">
        <v>550</v>
      </c>
    </row>
    <row r="19" spans="2:11" x14ac:dyDescent="0.25">
      <c r="B19" s="8" t="s">
        <v>1508</v>
      </c>
      <c r="C19" s="57" t="s">
        <v>987</v>
      </c>
      <c r="D19" s="54" t="s">
        <v>1509</v>
      </c>
      <c r="E19" s="6" t="s">
        <v>554</v>
      </c>
      <c r="F19" s="19">
        <v>1500</v>
      </c>
      <c r="G19" s="24">
        <v>14864.43</v>
      </c>
      <c r="H19" s="24">
        <v>1.67</v>
      </c>
      <c r="I19" s="31">
        <v>7.85</v>
      </c>
      <c r="J19" s="31"/>
      <c r="K19" s="35" t="s">
        <v>550</v>
      </c>
    </row>
    <row r="20" spans="2:11" x14ac:dyDescent="0.25">
      <c r="B20" s="8" t="s">
        <v>1510</v>
      </c>
      <c r="C20" s="57" t="s">
        <v>1190</v>
      </c>
      <c r="D20" s="54" t="s">
        <v>1511</v>
      </c>
      <c r="E20" s="6" t="s">
        <v>554</v>
      </c>
      <c r="F20" s="19">
        <v>1000</v>
      </c>
      <c r="G20" s="24">
        <v>9980.64</v>
      </c>
      <c r="H20" s="24">
        <v>1.1200000000000001</v>
      </c>
      <c r="I20" s="31">
        <v>7.8550000000000004</v>
      </c>
      <c r="J20" s="31"/>
      <c r="K20" s="35" t="s">
        <v>550</v>
      </c>
    </row>
    <row r="21" spans="2:11" x14ac:dyDescent="0.25">
      <c r="B21" s="8" t="s">
        <v>1512</v>
      </c>
      <c r="C21" s="57" t="s">
        <v>1101</v>
      </c>
      <c r="D21" s="54" t="s">
        <v>1513</v>
      </c>
      <c r="E21" s="6" t="s">
        <v>554</v>
      </c>
      <c r="F21" s="19">
        <v>1000</v>
      </c>
      <c r="G21" s="24">
        <v>9934.86</v>
      </c>
      <c r="H21" s="24">
        <v>1.1200000000000001</v>
      </c>
      <c r="I21" s="31">
        <v>8.0350000000000001</v>
      </c>
      <c r="J21" s="31"/>
      <c r="K21" s="35" t="s">
        <v>550</v>
      </c>
    </row>
    <row r="22" spans="2:11" x14ac:dyDescent="0.25">
      <c r="B22" s="8" t="s">
        <v>1514</v>
      </c>
      <c r="C22" s="57" t="s">
        <v>58</v>
      </c>
      <c r="D22" s="54" t="s">
        <v>1515</v>
      </c>
      <c r="E22" s="6" t="s">
        <v>554</v>
      </c>
      <c r="F22" s="19">
        <v>1000</v>
      </c>
      <c r="G22" s="24">
        <v>9837.8799999999992</v>
      </c>
      <c r="H22" s="24">
        <v>1.1000000000000001</v>
      </c>
      <c r="I22" s="31">
        <v>7.7750000000000004</v>
      </c>
      <c r="J22" s="31"/>
      <c r="K22" s="35" t="s">
        <v>550</v>
      </c>
    </row>
    <row r="23" spans="2:11" x14ac:dyDescent="0.25">
      <c r="B23" s="8" t="s">
        <v>1516</v>
      </c>
      <c r="C23" s="57" t="s">
        <v>58</v>
      </c>
      <c r="D23" s="54" t="s">
        <v>1517</v>
      </c>
      <c r="E23" s="6" t="s">
        <v>554</v>
      </c>
      <c r="F23" s="19">
        <v>500</v>
      </c>
      <c r="G23" s="24">
        <v>5032.75</v>
      </c>
      <c r="H23" s="24">
        <v>0.56000000000000005</v>
      </c>
      <c r="I23" s="31">
        <v>7.8949999999999996</v>
      </c>
      <c r="J23" s="31"/>
      <c r="K23" s="35" t="s">
        <v>550</v>
      </c>
    </row>
    <row r="24" spans="2:11" x14ac:dyDescent="0.25">
      <c r="B24" s="8" t="s">
        <v>1518</v>
      </c>
      <c r="C24" s="57" t="s">
        <v>387</v>
      </c>
      <c r="D24" s="54" t="s">
        <v>1519</v>
      </c>
      <c r="E24" s="6" t="s">
        <v>554</v>
      </c>
      <c r="F24" s="19">
        <v>500</v>
      </c>
      <c r="G24" s="24">
        <v>5007.68</v>
      </c>
      <c r="H24" s="24">
        <v>0.56000000000000005</v>
      </c>
      <c r="I24" s="31">
        <v>7.85</v>
      </c>
      <c r="J24" s="31"/>
      <c r="K24" s="35" t="s">
        <v>550</v>
      </c>
    </row>
    <row r="25" spans="2:11" x14ac:dyDescent="0.25">
      <c r="B25" s="8" t="s">
        <v>1438</v>
      </c>
      <c r="C25" s="57" t="s">
        <v>1255</v>
      </c>
      <c r="D25" s="54" t="s">
        <v>1439</v>
      </c>
      <c r="E25" s="6" t="s">
        <v>1440</v>
      </c>
      <c r="F25" s="19">
        <v>500</v>
      </c>
      <c r="G25" s="24">
        <v>4989.57</v>
      </c>
      <c r="H25" s="24">
        <v>0.56000000000000005</v>
      </c>
      <c r="I25" s="31">
        <v>7.9974999999999996</v>
      </c>
      <c r="J25" s="31"/>
      <c r="K25" s="35" t="s">
        <v>550</v>
      </c>
    </row>
    <row r="26" spans="2:11" x14ac:dyDescent="0.25">
      <c r="B26" s="8" t="s">
        <v>1520</v>
      </c>
      <c r="C26" s="57" t="s">
        <v>1448</v>
      </c>
      <c r="D26" s="54" t="s">
        <v>1521</v>
      </c>
      <c r="E26" s="6" t="s">
        <v>554</v>
      </c>
      <c r="F26" s="19">
        <v>500</v>
      </c>
      <c r="G26" s="24">
        <v>4965.97</v>
      </c>
      <c r="H26" s="24">
        <v>0.56000000000000005</v>
      </c>
      <c r="I26" s="31">
        <v>7.8550000000000004</v>
      </c>
      <c r="J26" s="31"/>
      <c r="K26" s="35" t="s">
        <v>550</v>
      </c>
    </row>
    <row r="27" spans="2:11" x14ac:dyDescent="0.25">
      <c r="B27" s="8" t="s">
        <v>1187</v>
      </c>
      <c r="C27" s="57" t="s">
        <v>987</v>
      </c>
      <c r="D27" s="54" t="s">
        <v>1188</v>
      </c>
      <c r="E27" s="6" t="s">
        <v>554</v>
      </c>
      <c r="F27" s="19">
        <v>500</v>
      </c>
      <c r="G27" s="24">
        <v>4942.24</v>
      </c>
      <c r="H27" s="24">
        <v>0.55000000000000004</v>
      </c>
      <c r="I27" s="31">
        <v>7.85</v>
      </c>
      <c r="J27" s="31"/>
      <c r="K27" s="35"/>
    </row>
    <row r="28" spans="2:11" x14ac:dyDescent="0.25">
      <c r="B28" s="8" t="s">
        <v>1522</v>
      </c>
      <c r="C28" s="57" t="s">
        <v>1448</v>
      </c>
      <c r="D28" s="54" t="s">
        <v>1523</v>
      </c>
      <c r="E28" s="6" t="s">
        <v>554</v>
      </c>
      <c r="F28" s="19">
        <v>500</v>
      </c>
      <c r="G28" s="24">
        <v>4941.33</v>
      </c>
      <c r="H28" s="24">
        <v>0.55000000000000004</v>
      </c>
      <c r="I28" s="31">
        <v>7.8400999999999996</v>
      </c>
      <c r="J28" s="31"/>
      <c r="K28" s="35" t="s">
        <v>550</v>
      </c>
    </row>
    <row r="29" spans="2:11" x14ac:dyDescent="0.25">
      <c r="B29" s="8" t="s">
        <v>1524</v>
      </c>
      <c r="C29" s="57" t="s">
        <v>378</v>
      </c>
      <c r="D29" s="54" t="s">
        <v>1525</v>
      </c>
      <c r="E29" s="6" t="s">
        <v>554</v>
      </c>
      <c r="F29" s="19">
        <v>400</v>
      </c>
      <c r="G29" s="24">
        <v>3913.11</v>
      </c>
      <c r="H29" s="24">
        <v>0.44</v>
      </c>
      <c r="I29" s="31">
        <v>7.78</v>
      </c>
      <c r="J29" s="31"/>
      <c r="K29" s="35"/>
    </row>
    <row r="30" spans="2:11" x14ac:dyDescent="0.25">
      <c r="B30" s="8" t="s">
        <v>1526</v>
      </c>
      <c r="C30" s="57" t="s">
        <v>1198</v>
      </c>
      <c r="D30" s="54" t="s">
        <v>1527</v>
      </c>
      <c r="E30" s="6" t="s">
        <v>1528</v>
      </c>
      <c r="F30" s="19">
        <v>250</v>
      </c>
      <c r="G30" s="24">
        <v>2497.1</v>
      </c>
      <c r="H30" s="24">
        <v>0.28000000000000003</v>
      </c>
      <c r="I30" s="31">
        <v>7.2196999999999996</v>
      </c>
      <c r="J30" s="31"/>
      <c r="K30" s="35" t="s">
        <v>550</v>
      </c>
    </row>
    <row r="31" spans="2:11" x14ac:dyDescent="0.25">
      <c r="B31" s="8" t="s">
        <v>1529</v>
      </c>
      <c r="C31" s="57" t="s">
        <v>1198</v>
      </c>
      <c r="D31" s="54" t="s">
        <v>1530</v>
      </c>
      <c r="E31" s="6" t="s">
        <v>554</v>
      </c>
      <c r="F31" s="19">
        <v>250</v>
      </c>
      <c r="G31" s="24">
        <v>2480.5100000000002</v>
      </c>
      <c r="H31" s="24">
        <v>0.28000000000000003</v>
      </c>
      <c r="I31" s="31">
        <v>7.8967000000000001</v>
      </c>
      <c r="J31" s="31"/>
      <c r="K31" s="35" t="s">
        <v>550</v>
      </c>
    </row>
    <row r="32" spans="2:11" x14ac:dyDescent="0.25">
      <c r="B32" s="8" t="s">
        <v>1531</v>
      </c>
      <c r="C32" s="57" t="s">
        <v>1065</v>
      </c>
      <c r="D32" s="54" t="s">
        <v>1532</v>
      </c>
      <c r="E32" s="6" t="s">
        <v>1440</v>
      </c>
      <c r="F32" s="19">
        <v>250</v>
      </c>
      <c r="G32" s="24">
        <v>2479.4</v>
      </c>
      <c r="H32" s="24">
        <v>0.28000000000000003</v>
      </c>
      <c r="I32" s="31">
        <v>7.86</v>
      </c>
      <c r="J32" s="31"/>
      <c r="K32" s="35"/>
    </row>
    <row r="33" spans="2:11" x14ac:dyDescent="0.25">
      <c r="B33" s="8" t="s">
        <v>1533</v>
      </c>
      <c r="C33" s="57" t="s">
        <v>987</v>
      </c>
      <c r="D33" s="54" t="s">
        <v>1534</v>
      </c>
      <c r="E33" s="6" t="s">
        <v>1440</v>
      </c>
      <c r="F33" s="19">
        <v>250</v>
      </c>
      <c r="G33" s="24">
        <v>2445.4299999999998</v>
      </c>
      <c r="H33" s="24">
        <v>0.27</v>
      </c>
      <c r="I33" s="31">
        <v>7.92</v>
      </c>
      <c r="J33" s="31"/>
      <c r="K33" s="35"/>
    </row>
    <row r="34" spans="2:11" x14ac:dyDescent="0.25">
      <c r="B34" s="8" t="s">
        <v>1535</v>
      </c>
      <c r="C34" s="57" t="s">
        <v>1190</v>
      </c>
      <c r="D34" s="54" t="s">
        <v>1536</v>
      </c>
      <c r="E34" s="6" t="s">
        <v>554</v>
      </c>
      <c r="F34" s="19">
        <v>250</v>
      </c>
      <c r="G34" s="24">
        <v>2437.2199999999998</v>
      </c>
      <c r="H34" s="24">
        <v>0.27</v>
      </c>
      <c r="I34" s="31">
        <v>7.8849</v>
      </c>
      <c r="J34" s="31"/>
      <c r="K34" s="35" t="s">
        <v>550</v>
      </c>
    </row>
    <row r="35" spans="2:11" x14ac:dyDescent="0.25">
      <c r="C35" s="58" t="s">
        <v>39</v>
      </c>
      <c r="D35" s="54"/>
      <c r="E35" s="6"/>
      <c r="F35" s="19"/>
      <c r="G35" s="25">
        <v>105646.56</v>
      </c>
      <c r="H35" s="25">
        <v>11.84</v>
      </c>
      <c r="I35" s="31"/>
      <c r="J35" s="31"/>
      <c r="K35" s="35"/>
    </row>
    <row r="36" spans="2:11" x14ac:dyDescent="0.25">
      <c r="C36" s="57"/>
      <c r="D36" s="54"/>
      <c r="E36" s="6"/>
      <c r="F36" s="19"/>
      <c r="G36" s="24"/>
      <c r="H36" s="24"/>
      <c r="I36" s="31"/>
      <c r="J36" s="31"/>
      <c r="K36" s="35"/>
    </row>
    <row r="37" spans="2:11" x14ac:dyDescent="0.25">
      <c r="C37" s="58" t="s">
        <v>7</v>
      </c>
      <c r="D37" s="54"/>
      <c r="E37" s="6"/>
      <c r="F37" s="19"/>
      <c r="G37" s="24" t="s">
        <v>2</v>
      </c>
      <c r="H37" s="24" t="s">
        <v>2</v>
      </c>
      <c r="I37" s="31"/>
      <c r="J37" s="31"/>
      <c r="K37" s="35"/>
    </row>
    <row r="38" spans="2:11" x14ac:dyDescent="0.25">
      <c r="C38" s="57"/>
      <c r="D38" s="54"/>
      <c r="E38" s="6"/>
      <c r="F38" s="19"/>
      <c r="G38" s="24"/>
      <c r="H38" s="24"/>
      <c r="I38" s="31"/>
      <c r="J38" s="31"/>
      <c r="K38" s="35"/>
    </row>
    <row r="39" spans="2:11" x14ac:dyDescent="0.25">
      <c r="C39" s="58" t="s">
        <v>8</v>
      </c>
      <c r="D39" s="54"/>
      <c r="E39" s="6"/>
      <c r="F39" s="19"/>
      <c r="G39" s="24" t="s">
        <v>2</v>
      </c>
      <c r="H39" s="24" t="s">
        <v>2</v>
      </c>
      <c r="I39" s="31"/>
      <c r="J39" s="31"/>
      <c r="K39" s="35"/>
    </row>
    <row r="40" spans="2:11" x14ac:dyDescent="0.25">
      <c r="C40" s="57"/>
      <c r="D40" s="54"/>
      <c r="E40" s="6"/>
      <c r="F40" s="19"/>
      <c r="G40" s="24"/>
      <c r="H40" s="24"/>
      <c r="I40" s="31"/>
      <c r="J40" s="31"/>
      <c r="K40" s="35"/>
    </row>
    <row r="41" spans="2:11" x14ac:dyDescent="0.25">
      <c r="C41" s="59" t="s">
        <v>9</v>
      </c>
      <c r="D41" s="54"/>
      <c r="E41" s="6"/>
      <c r="F41" s="19"/>
      <c r="G41" s="24"/>
      <c r="H41" s="24"/>
      <c r="I41" s="31"/>
      <c r="J41" s="31"/>
      <c r="K41" s="35"/>
    </row>
    <row r="42" spans="2:11" x14ac:dyDescent="0.25">
      <c r="B42" s="8" t="s">
        <v>1054</v>
      </c>
      <c r="C42" s="57" t="s">
        <v>1055</v>
      </c>
      <c r="D42" s="54" t="s">
        <v>1056</v>
      </c>
      <c r="E42" s="6" t="s">
        <v>606</v>
      </c>
      <c r="F42" s="19">
        <v>41000000</v>
      </c>
      <c r="G42" s="24">
        <v>41027.839999999997</v>
      </c>
      <c r="H42" s="24">
        <v>4.6100000000000003</v>
      </c>
      <c r="I42" s="31">
        <v>6.5843999999999996</v>
      </c>
      <c r="J42" s="31"/>
      <c r="K42" s="35"/>
    </row>
    <row r="43" spans="2:11" x14ac:dyDescent="0.25">
      <c r="B43" s="8" t="s">
        <v>1537</v>
      </c>
      <c r="C43" s="57" t="s">
        <v>1538</v>
      </c>
      <c r="D43" s="54" t="s">
        <v>1539</v>
      </c>
      <c r="E43" s="6" t="s">
        <v>606</v>
      </c>
      <c r="F43" s="19">
        <v>15000000</v>
      </c>
      <c r="G43" s="24">
        <v>15001.35</v>
      </c>
      <c r="H43" s="24">
        <v>1.68</v>
      </c>
      <c r="I43" s="31">
        <v>6.9866000000000001</v>
      </c>
      <c r="J43" s="31"/>
      <c r="K43" s="35"/>
    </row>
    <row r="44" spans="2:11" x14ac:dyDescent="0.25">
      <c r="C44" s="58" t="s">
        <v>39</v>
      </c>
      <c r="D44" s="54"/>
      <c r="E44" s="6"/>
      <c r="F44" s="19"/>
      <c r="G44" s="25">
        <v>56029.19</v>
      </c>
      <c r="H44" s="25">
        <v>6.29</v>
      </c>
      <c r="I44" s="31"/>
      <c r="J44" s="31"/>
      <c r="K44" s="35"/>
    </row>
    <row r="45" spans="2:11" x14ac:dyDescent="0.25">
      <c r="C45" s="57"/>
      <c r="D45" s="54"/>
      <c r="E45" s="6"/>
      <c r="F45" s="19"/>
      <c r="G45" s="24"/>
      <c r="H45" s="24"/>
      <c r="I45" s="31"/>
      <c r="J45" s="31"/>
      <c r="K45" s="35"/>
    </row>
    <row r="46" spans="2:11" x14ac:dyDescent="0.25">
      <c r="C46" s="59" t="s">
        <v>10</v>
      </c>
      <c r="D46" s="54"/>
      <c r="E46" s="6"/>
      <c r="F46" s="19"/>
      <c r="G46" s="24"/>
      <c r="H46" s="24"/>
      <c r="I46" s="31"/>
      <c r="J46" s="31"/>
      <c r="K46" s="35"/>
    </row>
    <row r="47" spans="2:11" x14ac:dyDescent="0.25">
      <c r="B47" s="8" t="s">
        <v>1540</v>
      </c>
      <c r="C47" s="57" t="s">
        <v>1541</v>
      </c>
      <c r="D47" s="54" t="s">
        <v>1542</v>
      </c>
      <c r="E47" s="6" t="s">
        <v>606</v>
      </c>
      <c r="F47" s="19">
        <v>5000000</v>
      </c>
      <c r="G47" s="24">
        <v>5001.1499999999996</v>
      </c>
      <c r="H47" s="24">
        <v>0.56000000000000005</v>
      </c>
      <c r="I47" s="31">
        <v>6.7751000000000001</v>
      </c>
      <c r="J47" s="31"/>
      <c r="K47" s="35"/>
    </row>
    <row r="48" spans="2:11" x14ac:dyDescent="0.25">
      <c r="B48" s="8" t="s">
        <v>1543</v>
      </c>
      <c r="C48" s="57" t="s">
        <v>1544</v>
      </c>
      <c r="D48" s="54" t="s">
        <v>1545</v>
      </c>
      <c r="E48" s="6" t="s">
        <v>606</v>
      </c>
      <c r="F48" s="19">
        <v>3000000</v>
      </c>
      <c r="G48" s="24">
        <v>3000.71</v>
      </c>
      <c r="H48" s="24">
        <v>0.34</v>
      </c>
      <c r="I48" s="31">
        <v>6.74925</v>
      </c>
      <c r="J48" s="31"/>
      <c r="K48" s="35"/>
    </row>
    <row r="49" spans="1:11" x14ac:dyDescent="0.25">
      <c r="B49" s="8" t="s">
        <v>1546</v>
      </c>
      <c r="C49" s="57" t="s">
        <v>1547</v>
      </c>
      <c r="D49" s="54" t="s">
        <v>1548</v>
      </c>
      <c r="E49" s="6" t="s">
        <v>606</v>
      </c>
      <c r="F49" s="19">
        <v>500000</v>
      </c>
      <c r="G49" s="24">
        <v>508.49</v>
      </c>
      <c r="H49" s="24">
        <v>0.06</v>
      </c>
      <c r="I49" s="31">
        <v>7.7005163000000003</v>
      </c>
      <c r="J49" s="31"/>
      <c r="K49" s="35"/>
    </row>
    <row r="50" spans="1:11" x14ac:dyDescent="0.25">
      <c r="C50" s="58" t="s">
        <v>39</v>
      </c>
      <c r="D50" s="54"/>
      <c r="E50" s="6"/>
      <c r="F50" s="19"/>
      <c r="G50" s="25">
        <v>8510.35</v>
      </c>
      <c r="H50" s="25">
        <v>0.96</v>
      </c>
      <c r="I50" s="31"/>
      <c r="J50" s="31"/>
      <c r="K50" s="35"/>
    </row>
    <row r="51" spans="1:11" x14ac:dyDescent="0.25">
      <c r="C51" s="57"/>
      <c r="D51" s="54"/>
      <c r="E51" s="6"/>
      <c r="F51" s="19"/>
      <c r="G51" s="24"/>
      <c r="H51" s="24"/>
      <c r="I51" s="31"/>
      <c r="J51" s="31"/>
      <c r="K51" s="35"/>
    </row>
    <row r="52" spans="1:11" x14ac:dyDescent="0.25">
      <c r="A52" s="10"/>
      <c r="B52" s="28"/>
      <c r="C52" s="58" t="s">
        <v>11</v>
      </c>
      <c r="D52" s="54"/>
      <c r="E52" s="6"/>
      <c r="F52" s="19"/>
      <c r="G52" s="24"/>
      <c r="H52" s="24"/>
      <c r="I52" s="31"/>
      <c r="J52" s="31"/>
      <c r="K52" s="35"/>
    </row>
    <row r="53" spans="1:11" x14ac:dyDescent="0.25">
      <c r="C53" s="59" t="s">
        <v>13</v>
      </c>
      <c r="D53" s="54"/>
      <c r="E53" s="6"/>
      <c r="F53" s="19"/>
      <c r="G53" s="24"/>
      <c r="H53" s="24"/>
      <c r="I53" s="31"/>
      <c r="J53" s="31"/>
      <c r="K53" s="35"/>
    </row>
    <row r="54" spans="1:11" x14ac:dyDescent="0.25">
      <c r="B54" s="8" t="s">
        <v>1218</v>
      </c>
      <c r="C54" s="57" t="s">
        <v>1219</v>
      </c>
      <c r="D54" s="54" t="s">
        <v>1220</v>
      </c>
      <c r="E54" s="6" t="s">
        <v>664</v>
      </c>
      <c r="F54" s="19">
        <v>6000</v>
      </c>
      <c r="G54" s="24">
        <v>29591.4</v>
      </c>
      <c r="H54" s="24">
        <v>3.32</v>
      </c>
      <c r="I54" s="31">
        <v>7.8749000000000002</v>
      </c>
      <c r="J54" s="31"/>
      <c r="K54" s="35" t="s">
        <v>550</v>
      </c>
    </row>
    <row r="55" spans="1:11" x14ac:dyDescent="0.25">
      <c r="B55" s="8" t="s">
        <v>1200</v>
      </c>
      <c r="C55" s="57" t="s">
        <v>1201</v>
      </c>
      <c r="D55" s="54" t="s">
        <v>1202</v>
      </c>
      <c r="E55" s="6" t="s">
        <v>664</v>
      </c>
      <c r="F55" s="19">
        <v>6000</v>
      </c>
      <c r="G55" s="24">
        <v>27908.52</v>
      </c>
      <c r="H55" s="24">
        <v>3.13</v>
      </c>
      <c r="I55" s="31">
        <v>8.3650000000000002</v>
      </c>
      <c r="J55" s="31"/>
      <c r="K55" s="35" t="s">
        <v>550</v>
      </c>
    </row>
    <row r="56" spans="1:11" x14ac:dyDescent="0.25">
      <c r="B56" s="8" t="s">
        <v>1549</v>
      </c>
      <c r="C56" s="57" t="s">
        <v>4668</v>
      </c>
      <c r="D56" s="54" t="s">
        <v>1550</v>
      </c>
      <c r="E56" s="6" t="s">
        <v>664</v>
      </c>
      <c r="F56" s="19">
        <v>5000</v>
      </c>
      <c r="G56" s="24">
        <v>24894.85</v>
      </c>
      <c r="H56" s="24">
        <v>2.79</v>
      </c>
      <c r="I56" s="31">
        <v>8.1150000000000002</v>
      </c>
      <c r="J56" s="31"/>
      <c r="K56" s="35" t="s">
        <v>550</v>
      </c>
    </row>
    <row r="57" spans="1:11" x14ac:dyDescent="0.25">
      <c r="B57" s="8" t="s">
        <v>1230</v>
      </c>
      <c r="C57" s="57" t="s">
        <v>58</v>
      </c>
      <c r="D57" s="54" t="s">
        <v>1231</v>
      </c>
      <c r="E57" s="6" t="s">
        <v>664</v>
      </c>
      <c r="F57" s="19">
        <v>5000</v>
      </c>
      <c r="G57" s="24">
        <v>24063.279999999999</v>
      </c>
      <c r="H57" s="24">
        <v>2.7</v>
      </c>
      <c r="I57" s="31">
        <v>7.85</v>
      </c>
      <c r="J57" s="31"/>
      <c r="K57" s="35" t="s">
        <v>550</v>
      </c>
    </row>
    <row r="58" spans="1:11" x14ac:dyDescent="0.25">
      <c r="B58" s="8" t="s">
        <v>1551</v>
      </c>
      <c r="C58" s="57" t="s">
        <v>1216</v>
      </c>
      <c r="D58" s="54" t="s">
        <v>1552</v>
      </c>
      <c r="E58" s="6" t="s">
        <v>664</v>
      </c>
      <c r="F58" s="19">
        <v>4500</v>
      </c>
      <c r="G58" s="24">
        <v>21603.24</v>
      </c>
      <c r="H58" s="24">
        <v>2.4300000000000002</v>
      </c>
      <c r="I58" s="31">
        <v>8.3248999999999995</v>
      </c>
      <c r="J58" s="31"/>
      <c r="K58" s="35" t="s">
        <v>550</v>
      </c>
    </row>
    <row r="59" spans="1:11" x14ac:dyDescent="0.25">
      <c r="B59" s="8" t="s">
        <v>1553</v>
      </c>
      <c r="C59" s="57" t="s">
        <v>1554</v>
      </c>
      <c r="D59" s="54" t="s">
        <v>1555</v>
      </c>
      <c r="E59" s="6" t="s">
        <v>664</v>
      </c>
      <c r="F59" s="19">
        <v>4000</v>
      </c>
      <c r="G59" s="24">
        <v>19937.3</v>
      </c>
      <c r="H59" s="24">
        <v>2.2400000000000002</v>
      </c>
      <c r="I59" s="31">
        <v>7.1741999999999999</v>
      </c>
      <c r="J59" s="31"/>
      <c r="K59" s="35" t="s">
        <v>550</v>
      </c>
    </row>
    <row r="60" spans="1:11" x14ac:dyDescent="0.25">
      <c r="B60" s="8" t="s">
        <v>1556</v>
      </c>
      <c r="C60" s="57" t="s">
        <v>1557</v>
      </c>
      <c r="D60" s="54" t="s">
        <v>1558</v>
      </c>
      <c r="E60" s="6" t="s">
        <v>664</v>
      </c>
      <c r="F60" s="19">
        <v>4000</v>
      </c>
      <c r="G60" s="24">
        <v>19413.38</v>
      </c>
      <c r="H60" s="24">
        <v>2.1800000000000002</v>
      </c>
      <c r="I60" s="31">
        <v>8.17</v>
      </c>
      <c r="J60" s="31"/>
      <c r="K60" s="35" t="s">
        <v>550</v>
      </c>
    </row>
    <row r="61" spans="1:11" x14ac:dyDescent="0.25">
      <c r="B61" s="8" t="s">
        <v>1203</v>
      </c>
      <c r="C61" s="57" t="s">
        <v>58</v>
      </c>
      <c r="D61" s="54" t="s">
        <v>1204</v>
      </c>
      <c r="E61" s="6" t="s">
        <v>664</v>
      </c>
      <c r="F61" s="19">
        <v>4000</v>
      </c>
      <c r="G61" s="24">
        <v>18575.060000000001</v>
      </c>
      <c r="H61" s="24">
        <v>2.09</v>
      </c>
      <c r="I61" s="31">
        <v>8</v>
      </c>
      <c r="J61" s="31"/>
      <c r="K61" s="35" t="s">
        <v>550</v>
      </c>
    </row>
    <row r="62" spans="1:11" x14ac:dyDescent="0.25">
      <c r="B62" s="8" t="s">
        <v>1257</v>
      </c>
      <c r="C62" s="57" t="s">
        <v>1065</v>
      </c>
      <c r="D62" s="54" t="s">
        <v>1258</v>
      </c>
      <c r="E62" s="6" t="s">
        <v>664</v>
      </c>
      <c r="F62" s="19">
        <v>3100</v>
      </c>
      <c r="G62" s="24">
        <v>15444.53</v>
      </c>
      <c r="H62" s="24">
        <v>1.73</v>
      </c>
      <c r="I62" s="31">
        <v>6.9001000000000001</v>
      </c>
      <c r="J62" s="31"/>
      <c r="K62" s="35"/>
    </row>
    <row r="63" spans="1:11" x14ac:dyDescent="0.25">
      <c r="B63" s="8" t="s">
        <v>1211</v>
      </c>
      <c r="C63" s="57" t="s">
        <v>116</v>
      </c>
      <c r="D63" s="54" t="s">
        <v>1212</v>
      </c>
      <c r="E63" s="6" t="s">
        <v>664</v>
      </c>
      <c r="F63" s="19">
        <v>3000</v>
      </c>
      <c r="G63" s="24">
        <v>14943.84</v>
      </c>
      <c r="H63" s="24">
        <v>1.68</v>
      </c>
      <c r="I63" s="31">
        <v>7.2195</v>
      </c>
      <c r="J63" s="31"/>
      <c r="K63" s="35" t="s">
        <v>550</v>
      </c>
    </row>
    <row r="64" spans="1:11" x14ac:dyDescent="0.25">
      <c r="B64" s="8" t="s">
        <v>1559</v>
      </c>
      <c r="C64" s="57" t="s">
        <v>1560</v>
      </c>
      <c r="D64" s="54" t="s">
        <v>1561</v>
      </c>
      <c r="E64" s="6" t="s">
        <v>664</v>
      </c>
      <c r="F64" s="19">
        <v>2500</v>
      </c>
      <c r="G64" s="24">
        <v>12443.13</v>
      </c>
      <c r="H64" s="24">
        <v>1.4</v>
      </c>
      <c r="I64" s="31">
        <v>7.2545000000000002</v>
      </c>
      <c r="J64" s="31"/>
      <c r="K64" s="35" t="s">
        <v>550</v>
      </c>
    </row>
    <row r="65" spans="2:11" x14ac:dyDescent="0.25">
      <c r="B65" s="8" t="s">
        <v>1209</v>
      </c>
      <c r="C65" s="57" t="s">
        <v>1075</v>
      </c>
      <c r="D65" s="54" t="s">
        <v>1210</v>
      </c>
      <c r="E65" s="6" t="s">
        <v>664</v>
      </c>
      <c r="F65" s="19">
        <v>2000</v>
      </c>
      <c r="G65" s="24">
        <v>9295.48</v>
      </c>
      <c r="H65" s="24">
        <v>1.04</v>
      </c>
      <c r="I65" s="31">
        <v>9.1300000000000008</v>
      </c>
      <c r="J65" s="31"/>
      <c r="K65" s="35" t="s">
        <v>550</v>
      </c>
    </row>
    <row r="66" spans="2:11" x14ac:dyDescent="0.25">
      <c r="B66" s="8" t="s">
        <v>1562</v>
      </c>
      <c r="C66" s="57" t="s">
        <v>1560</v>
      </c>
      <c r="D66" s="54" t="s">
        <v>1563</v>
      </c>
      <c r="E66" s="6" t="s">
        <v>664</v>
      </c>
      <c r="F66" s="19">
        <v>1500</v>
      </c>
      <c r="G66" s="24">
        <v>7461.44</v>
      </c>
      <c r="H66" s="24">
        <v>0.84</v>
      </c>
      <c r="I66" s="31">
        <v>7.2552000000000003</v>
      </c>
      <c r="J66" s="31"/>
      <c r="K66" s="35" t="s">
        <v>550</v>
      </c>
    </row>
    <row r="67" spans="2:11" x14ac:dyDescent="0.25">
      <c r="B67" s="8" t="s">
        <v>1564</v>
      </c>
      <c r="C67" s="57" t="s">
        <v>1565</v>
      </c>
      <c r="D67" s="54" t="s">
        <v>1566</v>
      </c>
      <c r="E67" s="6" t="s">
        <v>664</v>
      </c>
      <c r="F67" s="19">
        <v>1400</v>
      </c>
      <c r="G67" s="24">
        <v>6611.57</v>
      </c>
      <c r="H67" s="24">
        <v>0.74</v>
      </c>
      <c r="I67" s="31">
        <v>8.9350000000000005</v>
      </c>
      <c r="J67" s="31"/>
      <c r="K67" s="35" t="s">
        <v>550</v>
      </c>
    </row>
    <row r="68" spans="2:11" x14ac:dyDescent="0.25">
      <c r="B68" s="8" t="s">
        <v>1567</v>
      </c>
      <c r="C68" s="57" t="s">
        <v>1565</v>
      </c>
      <c r="D68" s="54" t="s">
        <v>1568</v>
      </c>
      <c r="E68" s="6" t="s">
        <v>664</v>
      </c>
      <c r="F68" s="19">
        <v>1200</v>
      </c>
      <c r="G68" s="24">
        <v>5787.2</v>
      </c>
      <c r="H68" s="24">
        <v>0.65</v>
      </c>
      <c r="I68" s="31">
        <v>8.83</v>
      </c>
      <c r="J68" s="31"/>
      <c r="K68" s="35" t="s">
        <v>550</v>
      </c>
    </row>
    <row r="69" spans="2:11" x14ac:dyDescent="0.25">
      <c r="B69" s="8" t="s">
        <v>1569</v>
      </c>
      <c r="C69" s="57" t="s">
        <v>1565</v>
      </c>
      <c r="D69" s="54" t="s">
        <v>1570</v>
      </c>
      <c r="E69" s="6" t="s">
        <v>664</v>
      </c>
      <c r="F69" s="19">
        <v>1200</v>
      </c>
      <c r="G69" s="24">
        <v>5745.08</v>
      </c>
      <c r="H69" s="24">
        <v>0.64</v>
      </c>
      <c r="I69" s="31">
        <v>8.85</v>
      </c>
      <c r="J69" s="31"/>
      <c r="K69" s="35" t="s">
        <v>550</v>
      </c>
    </row>
    <row r="70" spans="2:11" x14ac:dyDescent="0.25">
      <c r="B70" s="8" t="s">
        <v>1571</v>
      </c>
      <c r="C70" s="57" t="s">
        <v>1565</v>
      </c>
      <c r="D70" s="54" t="s">
        <v>1572</v>
      </c>
      <c r="E70" s="6" t="s">
        <v>664</v>
      </c>
      <c r="F70" s="19">
        <v>1200</v>
      </c>
      <c r="G70" s="24">
        <v>5706.03</v>
      </c>
      <c r="H70" s="24">
        <v>0.64</v>
      </c>
      <c r="I70" s="31">
        <v>8.8699999999999992</v>
      </c>
      <c r="J70" s="31"/>
      <c r="K70" s="35" t="s">
        <v>550</v>
      </c>
    </row>
    <row r="71" spans="2:11" x14ac:dyDescent="0.25">
      <c r="B71" s="8" t="s">
        <v>1228</v>
      </c>
      <c r="C71" s="57" t="s">
        <v>1198</v>
      </c>
      <c r="D71" s="54" t="s">
        <v>1229</v>
      </c>
      <c r="E71" s="6" t="s">
        <v>664</v>
      </c>
      <c r="F71" s="19">
        <v>1000</v>
      </c>
      <c r="G71" s="24">
        <v>4922.97</v>
      </c>
      <c r="H71" s="24">
        <v>0.55000000000000004</v>
      </c>
      <c r="I71" s="31">
        <v>7.6148999999999996</v>
      </c>
      <c r="J71" s="31"/>
      <c r="K71" s="35" t="s">
        <v>550</v>
      </c>
    </row>
    <row r="72" spans="2:11" x14ac:dyDescent="0.25">
      <c r="C72" s="58" t="s">
        <v>39</v>
      </c>
      <c r="D72" s="54"/>
      <c r="E72" s="6"/>
      <c r="F72" s="19"/>
      <c r="G72" s="25">
        <v>274348.3</v>
      </c>
      <c r="H72" s="25">
        <v>30.79</v>
      </c>
      <c r="I72" s="31"/>
      <c r="J72" s="31"/>
      <c r="K72" s="35"/>
    </row>
    <row r="73" spans="2:11" x14ac:dyDescent="0.25">
      <c r="C73" s="57"/>
      <c r="D73" s="54"/>
      <c r="E73" s="6"/>
      <c r="F73" s="19"/>
      <c r="G73" s="24"/>
      <c r="H73" s="24"/>
      <c r="I73" s="31"/>
      <c r="J73" s="31"/>
      <c r="K73" s="35"/>
    </row>
    <row r="74" spans="2:11" x14ac:dyDescent="0.25">
      <c r="C74" s="59" t="s">
        <v>14</v>
      </c>
      <c r="D74" s="54"/>
      <c r="E74" s="6"/>
      <c r="F74" s="19"/>
      <c r="G74" s="24"/>
      <c r="H74" s="24"/>
      <c r="I74" s="31"/>
      <c r="J74" s="31"/>
      <c r="K74" s="35"/>
    </row>
    <row r="75" spans="2:11" x14ac:dyDescent="0.25">
      <c r="B75" s="8" t="s">
        <v>1297</v>
      </c>
      <c r="C75" s="57" t="s">
        <v>77</v>
      </c>
      <c r="D75" s="54" t="s">
        <v>1298</v>
      </c>
      <c r="E75" s="6" t="s">
        <v>1140</v>
      </c>
      <c r="F75" s="19">
        <v>6000</v>
      </c>
      <c r="G75" s="24">
        <v>29601.99</v>
      </c>
      <c r="H75" s="24">
        <v>3.32</v>
      </c>
      <c r="I75" s="31">
        <v>7.5500999999999996</v>
      </c>
      <c r="J75" s="31"/>
      <c r="K75" s="35" t="s">
        <v>550</v>
      </c>
    </row>
    <row r="76" spans="2:11" x14ac:dyDescent="0.25">
      <c r="B76" s="8" t="s">
        <v>1157</v>
      </c>
      <c r="C76" s="57" t="s">
        <v>109</v>
      </c>
      <c r="D76" s="54" t="s">
        <v>1158</v>
      </c>
      <c r="E76" s="6" t="s">
        <v>664</v>
      </c>
      <c r="F76" s="19">
        <v>5000</v>
      </c>
      <c r="G76" s="24">
        <v>24910.93</v>
      </c>
      <c r="H76" s="24">
        <v>2.8</v>
      </c>
      <c r="I76" s="31">
        <v>6.8701999999999996</v>
      </c>
      <c r="J76" s="31"/>
      <c r="K76" s="35" t="s">
        <v>550</v>
      </c>
    </row>
    <row r="77" spans="2:11" x14ac:dyDescent="0.25">
      <c r="B77" s="8" t="s">
        <v>1267</v>
      </c>
      <c r="C77" s="57" t="s">
        <v>1144</v>
      </c>
      <c r="D77" s="54" t="s">
        <v>1268</v>
      </c>
      <c r="E77" s="6" t="s">
        <v>1110</v>
      </c>
      <c r="F77" s="19">
        <v>5000</v>
      </c>
      <c r="G77" s="24">
        <v>23399.15</v>
      </c>
      <c r="H77" s="24">
        <v>2.63</v>
      </c>
      <c r="I77" s="31">
        <v>7.9273999999999996</v>
      </c>
      <c r="J77" s="31"/>
      <c r="K77" s="35"/>
    </row>
    <row r="78" spans="2:11" x14ac:dyDescent="0.25">
      <c r="B78" s="8" t="s">
        <v>1263</v>
      </c>
      <c r="C78" s="57" t="s">
        <v>458</v>
      </c>
      <c r="D78" s="54" t="s">
        <v>1264</v>
      </c>
      <c r="E78" s="6" t="s">
        <v>664</v>
      </c>
      <c r="F78" s="19">
        <v>5000</v>
      </c>
      <c r="G78" s="24">
        <v>23254.05</v>
      </c>
      <c r="H78" s="24">
        <v>2.61</v>
      </c>
      <c r="I78" s="31">
        <v>7.83</v>
      </c>
      <c r="J78" s="31"/>
      <c r="K78" s="35" t="s">
        <v>550</v>
      </c>
    </row>
    <row r="79" spans="2:11" x14ac:dyDescent="0.25">
      <c r="B79" s="8" t="s">
        <v>1293</v>
      </c>
      <c r="C79" s="57" t="s">
        <v>62</v>
      </c>
      <c r="D79" s="54" t="s">
        <v>1294</v>
      </c>
      <c r="E79" s="6" t="s">
        <v>1110</v>
      </c>
      <c r="F79" s="19">
        <v>4500</v>
      </c>
      <c r="G79" s="24">
        <v>21614.27</v>
      </c>
      <c r="H79" s="24">
        <v>2.4300000000000002</v>
      </c>
      <c r="I79" s="31">
        <v>7.7100999999999997</v>
      </c>
      <c r="J79" s="31"/>
      <c r="K79" s="35" t="s">
        <v>550</v>
      </c>
    </row>
    <row r="80" spans="2:11" x14ac:dyDescent="0.25">
      <c r="B80" s="8" t="s">
        <v>1573</v>
      </c>
      <c r="C80" s="57" t="s">
        <v>666</v>
      </c>
      <c r="D80" s="54" t="s">
        <v>1574</v>
      </c>
      <c r="E80" s="6" t="s">
        <v>664</v>
      </c>
      <c r="F80" s="19">
        <v>4000</v>
      </c>
      <c r="G80" s="24">
        <v>19946.12</v>
      </c>
      <c r="H80" s="24">
        <v>2.2400000000000002</v>
      </c>
      <c r="I80" s="31">
        <v>7.0438999999999998</v>
      </c>
      <c r="J80" s="31"/>
      <c r="K80" s="35" t="s">
        <v>550</v>
      </c>
    </row>
    <row r="81" spans="2:11" x14ac:dyDescent="0.25">
      <c r="B81" s="8" t="s">
        <v>1285</v>
      </c>
      <c r="C81" s="57" t="s">
        <v>77</v>
      </c>
      <c r="D81" s="54" t="s">
        <v>1286</v>
      </c>
      <c r="E81" s="6" t="s">
        <v>1140</v>
      </c>
      <c r="F81" s="19">
        <v>4000</v>
      </c>
      <c r="G81" s="24">
        <v>19336.400000000001</v>
      </c>
      <c r="H81" s="24">
        <v>2.17</v>
      </c>
      <c r="I81" s="31">
        <v>7.6849999999999996</v>
      </c>
      <c r="J81" s="31"/>
      <c r="K81" s="35" t="s">
        <v>550</v>
      </c>
    </row>
    <row r="82" spans="2:11" x14ac:dyDescent="0.25">
      <c r="B82" s="8" t="s">
        <v>1575</v>
      </c>
      <c r="C82" s="57" t="s">
        <v>109</v>
      </c>
      <c r="D82" s="54" t="s">
        <v>1576</v>
      </c>
      <c r="E82" s="6" t="s">
        <v>664</v>
      </c>
      <c r="F82" s="19">
        <v>4000</v>
      </c>
      <c r="G82" s="24">
        <v>19226.36</v>
      </c>
      <c r="H82" s="24">
        <v>2.16</v>
      </c>
      <c r="I82" s="31">
        <v>7.73</v>
      </c>
      <c r="J82" s="31"/>
      <c r="K82" s="35" t="s">
        <v>550</v>
      </c>
    </row>
    <row r="83" spans="2:11" x14ac:dyDescent="0.25">
      <c r="B83" s="8" t="s">
        <v>1311</v>
      </c>
      <c r="C83" s="57" t="s">
        <v>1138</v>
      </c>
      <c r="D83" s="54" t="s">
        <v>1312</v>
      </c>
      <c r="E83" s="6" t="s">
        <v>1140</v>
      </c>
      <c r="F83" s="19">
        <v>3000</v>
      </c>
      <c r="G83" s="24">
        <v>14407.32</v>
      </c>
      <c r="H83" s="24">
        <v>1.62</v>
      </c>
      <c r="I83" s="31">
        <v>7.7000999999999999</v>
      </c>
      <c r="J83" s="31"/>
      <c r="K83" s="35" t="s">
        <v>550</v>
      </c>
    </row>
    <row r="84" spans="2:11" x14ac:dyDescent="0.25">
      <c r="B84" s="8" t="s">
        <v>1271</v>
      </c>
      <c r="C84" s="57" t="s">
        <v>666</v>
      </c>
      <c r="D84" s="54" t="s">
        <v>1272</v>
      </c>
      <c r="E84" s="6" t="s">
        <v>664</v>
      </c>
      <c r="F84" s="19">
        <v>3000</v>
      </c>
      <c r="G84" s="24">
        <v>13928.75</v>
      </c>
      <c r="H84" s="24">
        <v>1.56</v>
      </c>
      <c r="I84" s="31">
        <v>7.9749999999999996</v>
      </c>
      <c r="J84" s="31"/>
      <c r="K84" s="35" t="s">
        <v>550</v>
      </c>
    </row>
    <row r="85" spans="2:11" x14ac:dyDescent="0.25">
      <c r="B85" s="8" t="s">
        <v>1295</v>
      </c>
      <c r="C85" s="57" t="s">
        <v>666</v>
      </c>
      <c r="D85" s="54" t="s">
        <v>1296</v>
      </c>
      <c r="E85" s="6" t="s">
        <v>664</v>
      </c>
      <c r="F85" s="19">
        <v>2500</v>
      </c>
      <c r="G85" s="24">
        <v>11673.6</v>
      </c>
      <c r="H85" s="24">
        <v>1.31</v>
      </c>
      <c r="I85" s="31">
        <v>7.9749999999999996</v>
      </c>
      <c r="J85" s="31"/>
      <c r="K85" s="35" t="s">
        <v>550</v>
      </c>
    </row>
    <row r="86" spans="2:11" x14ac:dyDescent="0.25">
      <c r="B86" s="8" t="s">
        <v>1287</v>
      </c>
      <c r="C86" s="57" t="s">
        <v>1147</v>
      </c>
      <c r="D86" s="54" t="s">
        <v>1288</v>
      </c>
      <c r="E86" s="6" t="s">
        <v>664</v>
      </c>
      <c r="F86" s="19">
        <v>2000</v>
      </c>
      <c r="G86" s="24">
        <v>9438.9</v>
      </c>
      <c r="H86" s="24">
        <v>1.06</v>
      </c>
      <c r="I86" s="31">
        <v>7.8049999999999997</v>
      </c>
      <c r="J86" s="31"/>
      <c r="K86" s="35" t="s">
        <v>550</v>
      </c>
    </row>
    <row r="87" spans="2:11" x14ac:dyDescent="0.25">
      <c r="B87" s="8" t="s">
        <v>1577</v>
      </c>
      <c r="C87" s="57" t="s">
        <v>1138</v>
      </c>
      <c r="D87" s="54" t="s">
        <v>1578</v>
      </c>
      <c r="E87" s="6" t="s">
        <v>1140</v>
      </c>
      <c r="F87" s="19">
        <v>2000</v>
      </c>
      <c r="G87" s="24">
        <v>9410.65</v>
      </c>
      <c r="H87" s="24">
        <v>1.06</v>
      </c>
      <c r="I87" s="31">
        <v>7.7750000000000004</v>
      </c>
      <c r="J87" s="31"/>
      <c r="K87" s="35" t="s">
        <v>550</v>
      </c>
    </row>
    <row r="88" spans="2:11" x14ac:dyDescent="0.25">
      <c r="B88" s="8" t="s">
        <v>1277</v>
      </c>
      <c r="C88" s="57" t="s">
        <v>109</v>
      </c>
      <c r="D88" s="54" t="s">
        <v>1278</v>
      </c>
      <c r="E88" s="6" t="s">
        <v>664</v>
      </c>
      <c r="F88" s="19">
        <v>1700</v>
      </c>
      <c r="G88" s="24">
        <v>8151.3</v>
      </c>
      <c r="H88" s="24">
        <v>0.92</v>
      </c>
      <c r="I88" s="31">
        <v>7.73</v>
      </c>
      <c r="J88" s="31"/>
      <c r="K88" s="35" t="s">
        <v>550</v>
      </c>
    </row>
    <row r="89" spans="2:11" x14ac:dyDescent="0.25">
      <c r="B89" s="8" t="s">
        <v>1259</v>
      </c>
      <c r="C89" s="57" t="s">
        <v>1138</v>
      </c>
      <c r="D89" s="54" t="s">
        <v>1260</v>
      </c>
      <c r="E89" s="6" t="s">
        <v>1140</v>
      </c>
      <c r="F89" s="19">
        <v>1000</v>
      </c>
      <c r="G89" s="24">
        <v>4934.0600000000004</v>
      </c>
      <c r="H89" s="24">
        <v>0.55000000000000004</v>
      </c>
      <c r="I89" s="31">
        <v>7.5050999999999997</v>
      </c>
      <c r="J89" s="31"/>
      <c r="K89" s="35" t="s">
        <v>550</v>
      </c>
    </row>
    <row r="90" spans="2:11" x14ac:dyDescent="0.25">
      <c r="B90" s="8" t="s">
        <v>1279</v>
      </c>
      <c r="C90" s="57" t="s">
        <v>109</v>
      </c>
      <c r="D90" s="54" t="s">
        <v>1280</v>
      </c>
      <c r="E90" s="6" t="s">
        <v>664</v>
      </c>
      <c r="F90" s="19">
        <v>1000</v>
      </c>
      <c r="G90" s="24">
        <v>4714.01</v>
      </c>
      <c r="H90" s="24">
        <v>0.53</v>
      </c>
      <c r="I90" s="31">
        <v>7.77</v>
      </c>
      <c r="J90" s="31"/>
      <c r="K90" s="35" t="s">
        <v>550</v>
      </c>
    </row>
    <row r="91" spans="2:11" x14ac:dyDescent="0.25">
      <c r="B91" s="8" t="s">
        <v>1327</v>
      </c>
      <c r="C91" s="57" t="s">
        <v>66</v>
      </c>
      <c r="D91" s="54" t="s">
        <v>1328</v>
      </c>
      <c r="E91" s="6" t="s">
        <v>664</v>
      </c>
      <c r="F91" s="19">
        <v>500</v>
      </c>
      <c r="G91" s="24">
        <v>2496.7199999999998</v>
      </c>
      <c r="H91" s="24">
        <v>0.28000000000000003</v>
      </c>
      <c r="I91" s="31">
        <v>6.8449</v>
      </c>
      <c r="J91" s="31"/>
      <c r="K91" s="35" t="s">
        <v>550</v>
      </c>
    </row>
    <row r="92" spans="2:11" x14ac:dyDescent="0.25">
      <c r="B92" s="8" t="s">
        <v>1261</v>
      </c>
      <c r="C92" s="57" t="s">
        <v>77</v>
      </c>
      <c r="D92" s="54" t="s">
        <v>1262</v>
      </c>
      <c r="E92" s="6" t="s">
        <v>1140</v>
      </c>
      <c r="F92" s="19">
        <v>500</v>
      </c>
      <c r="G92" s="24">
        <v>2415.58</v>
      </c>
      <c r="H92" s="24">
        <v>0.27</v>
      </c>
      <c r="I92" s="31">
        <v>7.6849999999999996</v>
      </c>
      <c r="J92" s="31"/>
      <c r="K92" s="35" t="s">
        <v>550</v>
      </c>
    </row>
    <row r="93" spans="2:11" x14ac:dyDescent="0.25">
      <c r="B93" s="8" t="s">
        <v>1313</v>
      </c>
      <c r="C93" s="57" t="s">
        <v>1065</v>
      </c>
      <c r="D93" s="54" t="s">
        <v>1314</v>
      </c>
      <c r="E93" s="6" t="s">
        <v>664</v>
      </c>
      <c r="F93" s="19">
        <v>500</v>
      </c>
      <c r="G93" s="24">
        <v>2340.7199999999998</v>
      </c>
      <c r="H93" s="24">
        <v>0.26</v>
      </c>
      <c r="I93" s="31">
        <v>7.86</v>
      </c>
      <c r="J93" s="31"/>
      <c r="K93" s="35" t="s">
        <v>550</v>
      </c>
    </row>
    <row r="94" spans="2:11" x14ac:dyDescent="0.25">
      <c r="C94" s="58" t="s">
        <v>39</v>
      </c>
      <c r="D94" s="54"/>
      <c r="E94" s="6"/>
      <c r="F94" s="19"/>
      <c r="G94" s="25">
        <v>265200.88</v>
      </c>
      <c r="H94" s="25">
        <v>29.78</v>
      </c>
      <c r="I94" s="31"/>
      <c r="J94" s="31"/>
      <c r="K94" s="35"/>
    </row>
    <row r="95" spans="2:11" x14ac:dyDescent="0.25">
      <c r="C95" s="57"/>
      <c r="D95" s="54"/>
      <c r="E95" s="6"/>
      <c r="F95" s="19"/>
      <c r="G95" s="24"/>
      <c r="H95" s="24"/>
      <c r="I95" s="31"/>
      <c r="J95" s="31"/>
      <c r="K95" s="35"/>
    </row>
    <row r="96" spans="2:11" x14ac:dyDescent="0.25">
      <c r="C96" s="59" t="s">
        <v>15</v>
      </c>
      <c r="D96" s="54"/>
      <c r="E96" s="6"/>
      <c r="F96" s="19"/>
      <c r="G96" s="24"/>
      <c r="H96" s="24"/>
      <c r="I96" s="31"/>
      <c r="J96" s="31"/>
      <c r="K96" s="35"/>
    </row>
    <row r="97" spans="1:11" x14ac:dyDescent="0.25">
      <c r="B97" s="8" t="s">
        <v>1333</v>
      </c>
      <c r="C97" s="57" t="s">
        <v>1334</v>
      </c>
      <c r="D97" s="54" t="s">
        <v>1335</v>
      </c>
      <c r="E97" s="6" t="s">
        <v>606</v>
      </c>
      <c r="F97" s="19">
        <v>50000000</v>
      </c>
      <c r="G97" s="24">
        <v>49275.55</v>
      </c>
      <c r="H97" s="24">
        <v>5.53</v>
      </c>
      <c r="I97" s="31">
        <v>6.8798000000000004</v>
      </c>
      <c r="J97" s="31"/>
      <c r="K97" s="35"/>
    </row>
    <row r="98" spans="1:11" x14ac:dyDescent="0.25">
      <c r="B98" s="8" t="s">
        <v>1177</v>
      </c>
      <c r="C98" s="57" t="s">
        <v>1178</v>
      </c>
      <c r="D98" s="54" t="s">
        <v>1179</v>
      </c>
      <c r="E98" s="6" t="s">
        <v>606</v>
      </c>
      <c r="F98" s="19">
        <v>30000000</v>
      </c>
      <c r="G98" s="24">
        <v>29723.52</v>
      </c>
      <c r="H98" s="24">
        <v>3.34</v>
      </c>
      <c r="I98" s="31">
        <v>6.7903000000000002</v>
      </c>
      <c r="J98" s="31"/>
      <c r="K98" s="35"/>
    </row>
    <row r="99" spans="1:11" x14ac:dyDescent="0.25">
      <c r="B99" s="8" t="s">
        <v>1336</v>
      </c>
      <c r="C99" s="57" t="s">
        <v>1337</v>
      </c>
      <c r="D99" s="54" t="s">
        <v>1338</v>
      </c>
      <c r="E99" s="6" t="s">
        <v>606</v>
      </c>
      <c r="F99" s="19">
        <v>22550400</v>
      </c>
      <c r="G99" s="24">
        <v>22435.21</v>
      </c>
      <c r="H99" s="24">
        <v>2.52</v>
      </c>
      <c r="I99" s="31">
        <v>6.4626999999999999</v>
      </c>
      <c r="J99" s="31"/>
      <c r="K99" s="35"/>
    </row>
    <row r="100" spans="1:11" x14ac:dyDescent="0.25">
      <c r="B100" s="8" t="s">
        <v>1579</v>
      </c>
      <c r="C100" s="57" t="s">
        <v>1580</v>
      </c>
      <c r="D100" s="54" t="s">
        <v>1581</v>
      </c>
      <c r="E100" s="6" t="s">
        <v>606</v>
      </c>
      <c r="F100" s="19">
        <v>4184100</v>
      </c>
      <c r="G100" s="24">
        <v>3983.64</v>
      </c>
      <c r="H100" s="24">
        <v>0.45</v>
      </c>
      <c r="I100" s="31">
        <v>7.26</v>
      </c>
      <c r="J100" s="31"/>
      <c r="K100" s="35"/>
    </row>
    <row r="101" spans="1:11" x14ac:dyDescent="0.25">
      <c r="B101" s="8" t="s">
        <v>1582</v>
      </c>
      <c r="C101" s="57" t="s">
        <v>1583</v>
      </c>
      <c r="D101" s="54" t="s">
        <v>1584</v>
      </c>
      <c r="E101" s="6" t="s">
        <v>606</v>
      </c>
      <c r="F101" s="19">
        <v>3795600</v>
      </c>
      <c r="G101" s="24">
        <v>3584.55</v>
      </c>
      <c r="H101" s="24">
        <v>0.4</v>
      </c>
      <c r="I101" s="31">
        <v>7.2850000000000001</v>
      </c>
      <c r="J101" s="31"/>
      <c r="K101" s="35"/>
    </row>
    <row r="102" spans="1:11" x14ac:dyDescent="0.25">
      <c r="B102" s="8" t="s">
        <v>1339</v>
      </c>
      <c r="C102" s="57" t="s">
        <v>1340</v>
      </c>
      <c r="D102" s="54" t="s">
        <v>1341</v>
      </c>
      <c r="E102" s="6" t="s">
        <v>606</v>
      </c>
      <c r="F102" s="19">
        <v>3000000</v>
      </c>
      <c r="G102" s="24">
        <v>2926.68</v>
      </c>
      <c r="H102" s="24">
        <v>0.33</v>
      </c>
      <c r="I102" s="31">
        <v>7.2000999999999999</v>
      </c>
      <c r="J102" s="31"/>
      <c r="K102" s="35"/>
    </row>
    <row r="103" spans="1:11" x14ac:dyDescent="0.25">
      <c r="C103" s="58" t="s">
        <v>39</v>
      </c>
      <c r="D103" s="54"/>
      <c r="E103" s="6"/>
      <c r="F103" s="19"/>
      <c r="G103" s="25">
        <v>111929.15</v>
      </c>
      <c r="H103" s="25">
        <v>12.57</v>
      </c>
      <c r="I103" s="31"/>
      <c r="J103" s="31"/>
      <c r="K103" s="35"/>
    </row>
    <row r="104" spans="1:11" x14ac:dyDescent="0.25">
      <c r="C104" s="57"/>
      <c r="D104" s="54"/>
      <c r="E104" s="6"/>
      <c r="F104" s="19"/>
      <c r="G104" s="24"/>
      <c r="H104" s="24"/>
      <c r="I104" s="31"/>
      <c r="J104" s="31"/>
      <c r="K104" s="35"/>
    </row>
    <row r="105" spans="1:11" x14ac:dyDescent="0.25">
      <c r="C105" s="58" t="s">
        <v>16</v>
      </c>
      <c r="D105" s="54"/>
      <c r="E105" s="6"/>
      <c r="F105" s="19"/>
      <c r="G105" s="24" t="s">
        <v>2</v>
      </c>
      <c r="H105" s="24" t="s">
        <v>2</v>
      </c>
      <c r="I105" s="31"/>
      <c r="J105" s="31"/>
      <c r="K105" s="35"/>
    </row>
    <row r="106" spans="1:11" x14ac:dyDescent="0.25">
      <c r="C106" s="57"/>
      <c r="D106" s="54"/>
      <c r="E106" s="6"/>
      <c r="F106" s="19"/>
      <c r="G106" s="24"/>
      <c r="H106" s="24"/>
      <c r="I106" s="31"/>
      <c r="J106" s="31"/>
      <c r="K106" s="35"/>
    </row>
    <row r="107" spans="1:11" x14ac:dyDescent="0.25">
      <c r="C107" s="58" t="s">
        <v>17</v>
      </c>
      <c r="D107" s="54"/>
      <c r="E107" s="6"/>
      <c r="F107" s="19"/>
      <c r="G107" s="24" t="s">
        <v>2</v>
      </c>
      <c r="H107" s="24" t="s">
        <v>2</v>
      </c>
      <c r="I107" s="31"/>
      <c r="J107" s="31"/>
      <c r="K107" s="35"/>
    </row>
    <row r="108" spans="1:11" x14ac:dyDescent="0.25">
      <c r="C108" s="57"/>
      <c r="D108" s="54"/>
      <c r="E108" s="6"/>
      <c r="F108" s="19"/>
      <c r="G108" s="24"/>
      <c r="H108" s="24"/>
      <c r="I108" s="31"/>
      <c r="J108" s="31"/>
      <c r="K108" s="35"/>
    </row>
    <row r="109" spans="1:11" x14ac:dyDescent="0.25">
      <c r="A109" s="10"/>
      <c r="B109" s="28"/>
      <c r="C109" s="58" t="s">
        <v>18</v>
      </c>
      <c r="D109" s="54"/>
      <c r="E109" s="6"/>
      <c r="F109" s="19"/>
      <c r="G109" s="24"/>
      <c r="H109" s="24"/>
      <c r="I109" s="31"/>
      <c r="J109" s="31"/>
      <c r="K109" s="35"/>
    </row>
    <row r="110" spans="1:11" x14ac:dyDescent="0.25">
      <c r="A110" s="28"/>
      <c r="B110" s="28"/>
      <c r="C110" s="58" t="s">
        <v>19</v>
      </c>
      <c r="D110" s="54"/>
      <c r="E110" s="6"/>
      <c r="F110" s="19"/>
      <c r="G110" s="24" t="s">
        <v>2</v>
      </c>
      <c r="H110" s="24" t="s">
        <v>2</v>
      </c>
      <c r="I110" s="31"/>
      <c r="J110" s="31"/>
      <c r="K110" s="35"/>
    </row>
    <row r="111" spans="1:11" x14ac:dyDescent="0.25">
      <c r="A111" s="28"/>
      <c r="B111" s="28"/>
      <c r="C111" s="58"/>
      <c r="D111" s="54"/>
      <c r="E111" s="6"/>
      <c r="F111" s="19"/>
      <c r="G111" s="24"/>
      <c r="H111" s="24"/>
      <c r="I111" s="31"/>
      <c r="J111" s="31"/>
      <c r="K111" s="35"/>
    </row>
    <row r="112" spans="1:11" x14ac:dyDescent="0.25">
      <c r="A112" s="28"/>
      <c r="B112" s="28"/>
      <c r="C112" s="58" t="s">
        <v>20</v>
      </c>
      <c r="D112" s="54"/>
      <c r="E112" s="6"/>
      <c r="F112" s="19"/>
      <c r="G112" s="24" t="s">
        <v>2</v>
      </c>
      <c r="H112" s="24" t="s">
        <v>2</v>
      </c>
      <c r="I112" s="31"/>
      <c r="J112" s="31"/>
      <c r="K112" s="35"/>
    </row>
    <row r="113" spans="1:54" x14ac:dyDescent="0.25">
      <c r="A113" s="28"/>
      <c r="B113" s="28"/>
      <c r="C113" s="58"/>
      <c r="D113" s="54"/>
      <c r="E113" s="6"/>
      <c r="F113" s="19"/>
      <c r="G113" s="24"/>
      <c r="H113" s="24"/>
      <c r="I113" s="31"/>
      <c r="J113" s="31"/>
      <c r="K113" s="35"/>
    </row>
    <row r="114" spans="1:54" x14ac:dyDescent="0.25">
      <c r="A114" s="28"/>
      <c r="B114" s="28"/>
      <c r="C114" s="58" t="s">
        <v>21</v>
      </c>
      <c r="D114" s="54"/>
      <c r="E114" s="6"/>
      <c r="F114" s="19"/>
      <c r="G114" s="24" t="s">
        <v>2</v>
      </c>
      <c r="H114" s="24" t="s">
        <v>2</v>
      </c>
      <c r="I114" s="31"/>
      <c r="J114" s="31"/>
      <c r="K114" s="35"/>
    </row>
    <row r="115" spans="1:54" x14ac:dyDescent="0.25">
      <c r="A115" s="28"/>
      <c r="B115" s="28"/>
      <c r="C115" s="58"/>
      <c r="D115" s="54"/>
      <c r="E115" s="6"/>
      <c r="F115" s="19"/>
      <c r="G115" s="24"/>
      <c r="H115" s="24"/>
      <c r="I115" s="31"/>
      <c r="J115" s="31"/>
      <c r="K115" s="35"/>
    </row>
    <row r="116" spans="1:54" x14ac:dyDescent="0.25">
      <c r="A116" s="28"/>
      <c r="B116" s="28"/>
      <c r="C116" s="58" t="s">
        <v>22</v>
      </c>
      <c r="D116" s="54"/>
      <c r="E116" s="6"/>
      <c r="F116" s="19"/>
      <c r="G116" s="24" t="s">
        <v>2</v>
      </c>
      <c r="H116" s="24" t="s">
        <v>2</v>
      </c>
      <c r="I116" s="31"/>
      <c r="J116" s="31"/>
      <c r="K116" s="35"/>
    </row>
    <row r="117" spans="1:54" x14ac:dyDescent="0.25">
      <c r="A117" s="28"/>
      <c r="B117" s="28"/>
      <c r="C117" s="58"/>
      <c r="D117" s="54"/>
      <c r="E117" s="6"/>
      <c r="F117" s="19"/>
      <c r="G117" s="24"/>
      <c r="H117" s="24"/>
      <c r="I117" s="31"/>
      <c r="J117" s="31"/>
      <c r="K117" s="35"/>
    </row>
    <row r="118" spans="1:54" x14ac:dyDescent="0.25">
      <c r="C118" s="59" t="s">
        <v>23</v>
      </c>
      <c r="D118" s="54"/>
      <c r="E118" s="6"/>
      <c r="F118" s="19"/>
      <c r="G118" s="24"/>
      <c r="H118" s="24"/>
      <c r="I118" s="31"/>
      <c r="J118" s="31"/>
      <c r="K118" s="35"/>
    </row>
    <row r="119" spans="1:54" x14ac:dyDescent="0.25">
      <c r="B119" s="8" t="s">
        <v>37</v>
      </c>
      <c r="C119" s="57" t="s">
        <v>38</v>
      </c>
      <c r="D119" s="54"/>
      <c r="E119" s="6"/>
      <c r="F119" s="19"/>
      <c r="G119" s="24">
        <v>50618.17</v>
      </c>
      <c r="H119" s="24">
        <v>5.68</v>
      </c>
      <c r="I119" s="31"/>
      <c r="J119" s="31"/>
      <c r="K119" s="35"/>
    </row>
    <row r="120" spans="1:54" x14ac:dyDescent="0.25">
      <c r="C120" s="58" t="s">
        <v>39</v>
      </c>
      <c r="D120" s="54"/>
      <c r="E120" s="6"/>
      <c r="F120" s="19"/>
      <c r="G120" s="25">
        <v>50618.17</v>
      </c>
      <c r="H120" s="25">
        <v>5.68</v>
      </c>
      <c r="I120" s="31"/>
      <c r="J120" s="31"/>
      <c r="K120" s="35"/>
    </row>
    <row r="121" spans="1:54" x14ac:dyDescent="0.25">
      <c r="C121" s="57"/>
      <c r="D121" s="54"/>
      <c r="E121" s="6"/>
      <c r="F121" s="19"/>
      <c r="G121" s="24"/>
      <c r="H121" s="24"/>
      <c r="I121" s="31"/>
      <c r="J121" s="31"/>
      <c r="K121" s="35"/>
    </row>
    <row r="122" spans="1:54" x14ac:dyDescent="0.25">
      <c r="A122" s="10"/>
      <c r="B122" s="28"/>
      <c r="C122" s="58" t="s">
        <v>24</v>
      </c>
      <c r="D122" s="54"/>
      <c r="E122" s="6"/>
      <c r="F122" s="19"/>
      <c r="G122" s="24"/>
      <c r="H122" s="24"/>
      <c r="I122" s="31"/>
      <c r="J122" s="31"/>
      <c r="K122" s="35"/>
    </row>
    <row r="123" spans="1:54" s="2" customFormat="1" ht="13.5" x14ac:dyDescent="0.25">
      <c r="A123" s="28"/>
      <c r="B123" s="28"/>
      <c r="C123" s="57" t="s">
        <v>4648</v>
      </c>
      <c r="D123" s="54"/>
      <c r="E123" s="6"/>
      <c r="F123" s="19"/>
      <c r="G123" s="24" t="s">
        <v>2</v>
      </c>
      <c r="H123" s="24" t="s">
        <v>2</v>
      </c>
      <c r="I123" s="31"/>
      <c r="J123" s="31"/>
      <c r="K123" s="35"/>
      <c r="L123" s="3"/>
      <c r="AI123" s="3"/>
      <c r="AV123" s="3"/>
      <c r="AX123" s="3"/>
      <c r="BB123" s="3"/>
    </row>
    <row r="124" spans="1:54" x14ac:dyDescent="0.25">
      <c r="B124" s="8"/>
      <c r="C124" s="57" t="s">
        <v>40</v>
      </c>
      <c r="D124" s="54"/>
      <c r="E124" s="6"/>
      <c r="F124" s="19"/>
      <c r="G124" s="24">
        <v>18474.830000000002</v>
      </c>
      <c r="H124" s="24">
        <v>2.09</v>
      </c>
      <c r="I124" s="31"/>
      <c r="J124" s="31"/>
      <c r="K124" s="35"/>
    </row>
    <row r="125" spans="1:54" x14ac:dyDescent="0.25">
      <c r="C125" s="58" t="s">
        <v>39</v>
      </c>
      <c r="D125" s="54"/>
      <c r="E125" s="6"/>
      <c r="F125" s="19"/>
      <c r="G125" s="25">
        <v>18474.830000000002</v>
      </c>
      <c r="H125" s="25">
        <v>2.09</v>
      </c>
      <c r="I125" s="31"/>
      <c r="J125" s="31"/>
      <c r="K125" s="35"/>
    </row>
    <row r="126" spans="1:54" x14ac:dyDescent="0.25">
      <c r="C126" s="57"/>
      <c r="D126" s="54"/>
      <c r="E126" s="6"/>
      <c r="F126" s="19"/>
      <c r="G126" s="24"/>
      <c r="H126" s="24"/>
      <c r="I126" s="31"/>
      <c r="J126" s="31"/>
      <c r="K126" s="35"/>
    </row>
    <row r="127" spans="1:54" x14ac:dyDescent="0.25">
      <c r="C127" s="60" t="s">
        <v>41</v>
      </c>
      <c r="D127" s="55"/>
      <c r="E127" s="5"/>
      <c r="F127" s="20"/>
      <c r="G127" s="26">
        <v>890757.43</v>
      </c>
      <c r="H127" s="26">
        <v>100</v>
      </c>
      <c r="I127" s="32"/>
      <c r="J127" s="32"/>
      <c r="K127" s="36"/>
    </row>
    <row r="130" spans="3:11" x14ac:dyDescent="0.25">
      <c r="C130" s="1" t="s">
        <v>42</v>
      </c>
    </row>
    <row r="131" spans="3:11" x14ac:dyDescent="0.25">
      <c r="C131" s="37" t="s">
        <v>43</v>
      </c>
      <c r="D131" s="37"/>
      <c r="E131" s="37"/>
      <c r="F131" s="37"/>
      <c r="G131" s="37"/>
      <c r="H131" s="37"/>
      <c r="I131" s="37"/>
      <c r="J131" s="37"/>
      <c r="K131" s="37"/>
    </row>
    <row r="132" spans="3:11" x14ac:dyDescent="0.25">
      <c r="C132" s="2" t="s">
        <v>44</v>
      </c>
    </row>
    <row r="133" spans="3:11" x14ac:dyDescent="0.25">
      <c r="C133" s="2" t="s">
        <v>45</v>
      </c>
    </row>
    <row r="134" spans="3:11" x14ac:dyDescent="0.25">
      <c r="C134" s="2" t="s">
        <v>46</v>
      </c>
    </row>
    <row r="135" spans="3:11" x14ac:dyDescent="0.25">
      <c r="C135" s="2" t="s">
        <v>47</v>
      </c>
    </row>
    <row r="137" spans="3:11" x14ac:dyDescent="0.25">
      <c r="C137" s="114" t="s">
        <v>4724</v>
      </c>
      <c r="E137" s="114" t="s">
        <v>4725</v>
      </c>
      <c r="F137" s="115"/>
    </row>
    <row r="138" spans="3:11" x14ac:dyDescent="0.25">
      <c r="E138" s="2" t="s">
        <v>4743</v>
      </c>
    </row>
  </sheetData>
  <hyperlinks>
    <hyperlink ref="J2" location="'Index'!A1" display="'Index'!A1" xr:uid="{00000000-0004-0000-2A00-000000000000}"/>
  </hyperlinks>
  <pageMargins left="0.7" right="0.7" top="0.75" bottom="0.75" header="0.3" footer="0.3"/>
  <pageSetup orientation="portrait" horizontalDpi="4294967293"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121"/>
  <dimension ref="A1:IV129"/>
  <sheetViews>
    <sheetView showGridLines="0" zoomScale="90" zoomScaleNormal="90" workbookViewId="0">
      <pane ySplit="6" topLeftCell="A109"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1585</v>
      </c>
      <c r="J2" s="38" t="s">
        <v>4466</v>
      </c>
    </row>
    <row r="3" spans="1:54" ht="16.5" x14ac:dyDescent="0.3">
      <c r="C3" s="1" t="s">
        <v>26</v>
      </c>
      <c r="D3" s="21" t="s">
        <v>1586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1587</v>
      </c>
      <c r="C10" s="57" t="s">
        <v>1588</v>
      </c>
      <c r="D10" s="54" t="s">
        <v>1589</v>
      </c>
      <c r="E10" s="6" t="s">
        <v>60</v>
      </c>
      <c r="F10" s="19">
        <v>1400000</v>
      </c>
      <c r="G10" s="24">
        <v>47420.800000000003</v>
      </c>
      <c r="H10" s="24">
        <v>5.43</v>
      </c>
      <c r="I10" s="31"/>
      <c r="J10" s="31"/>
      <c r="K10" s="35"/>
    </row>
    <row r="11" spans="1:54" x14ac:dyDescent="0.25">
      <c r="B11" s="8" t="s">
        <v>241</v>
      </c>
      <c r="C11" s="57" t="s">
        <v>242</v>
      </c>
      <c r="D11" s="54" t="s">
        <v>243</v>
      </c>
      <c r="E11" s="6" t="s">
        <v>121</v>
      </c>
      <c r="F11" s="19">
        <v>1400000</v>
      </c>
      <c r="G11" s="24">
        <v>38805.199999999997</v>
      </c>
      <c r="H11" s="24">
        <v>4.4400000000000004</v>
      </c>
      <c r="I11" s="31"/>
      <c r="J11" s="31"/>
      <c r="K11" s="35"/>
    </row>
    <row r="12" spans="1:54" x14ac:dyDescent="0.25">
      <c r="B12" s="8" t="s">
        <v>174</v>
      </c>
      <c r="C12" s="57" t="s">
        <v>175</v>
      </c>
      <c r="D12" s="54" t="s">
        <v>176</v>
      </c>
      <c r="E12" s="6" t="s">
        <v>121</v>
      </c>
      <c r="F12" s="19">
        <v>1201830</v>
      </c>
      <c r="G12" s="24">
        <v>35836.769999999997</v>
      </c>
      <c r="H12" s="24">
        <v>4.0999999999999996</v>
      </c>
      <c r="I12" s="31"/>
      <c r="J12" s="31"/>
      <c r="K12" s="35"/>
    </row>
    <row r="13" spans="1:54" x14ac:dyDescent="0.25">
      <c r="B13" s="8" t="s">
        <v>100</v>
      </c>
      <c r="C13" s="57" t="s">
        <v>101</v>
      </c>
      <c r="D13" s="54" t="s">
        <v>102</v>
      </c>
      <c r="E13" s="6" t="s">
        <v>103</v>
      </c>
      <c r="F13" s="19">
        <v>87751</v>
      </c>
      <c r="G13" s="24">
        <v>33318.75</v>
      </c>
      <c r="H13" s="24">
        <v>3.82</v>
      </c>
      <c r="I13" s="31"/>
      <c r="J13" s="31"/>
      <c r="K13" s="35"/>
    </row>
    <row r="14" spans="1:54" x14ac:dyDescent="0.25">
      <c r="B14" s="8" t="s">
        <v>1590</v>
      </c>
      <c r="C14" s="57" t="s">
        <v>1591</v>
      </c>
      <c r="D14" s="54" t="s">
        <v>1592</v>
      </c>
      <c r="E14" s="6" t="s">
        <v>96</v>
      </c>
      <c r="F14" s="19">
        <v>1511202</v>
      </c>
      <c r="G14" s="24">
        <v>32536.18</v>
      </c>
      <c r="H14" s="24">
        <v>3.73</v>
      </c>
      <c r="I14" s="31"/>
      <c r="J14" s="31"/>
      <c r="K14" s="35"/>
    </row>
    <row r="15" spans="1:54" x14ac:dyDescent="0.25">
      <c r="B15" s="8" t="s">
        <v>284</v>
      </c>
      <c r="C15" s="57" t="s">
        <v>285</v>
      </c>
      <c r="D15" s="54" t="s">
        <v>286</v>
      </c>
      <c r="E15" s="6" t="s">
        <v>114</v>
      </c>
      <c r="F15" s="19">
        <v>2594920</v>
      </c>
      <c r="G15" s="24">
        <v>30434.52</v>
      </c>
      <c r="H15" s="24">
        <v>3.49</v>
      </c>
      <c r="I15" s="31"/>
      <c r="J15" s="31"/>
      <c r="K15" s="35"/>
    </row>
    <row r="16" spans="1:54" x14ac:dyDescent="0.25">
      <c r="B16" s="8" t="s">
        <v>814</v>
      </c>
      <c r="C16" s="57" t="s">
        <v>815</v>
      </c>
      <c r="D16" s="54" t="s">
        <v>816</v>
      </c>
      <c r="E16" s="6" t="s">
        <v>107</v>
      </c>
      <c r="F16" s="19">
        <v>3100000</v>
      </c>
      <c r="G16" s="24">
        <v>30345.9</v>
      </c>
      <c r="H16" s="24">
        <v>3.48</v>
      </c>
      <c r="I16" s="31"/>
      <c r="J16" s="31"/>
      <c r="K16" s="35"/>
    </row>
    <row r="17" spans="2:11" x14ac:dyDescent="0.25">
      <c r="B17" s="8" t="s">
        <v>486</v>
      </c>
      <c r="C17" s="57" t="s">
        <v>487</v>
      </c>
      <c r="D17" s="54" t="s">
        <v>488</v>
      </c>
      <c r="E17" s="6" t="s">
        <v>213</v>
      </c>
      <c r="F17" s="19">
        <v>200000</v>
      </c>
      <c r="G17" s="24">
        <v>27542.7</v>
      </c>
      <c r="H17" s="24">
        <v>3.15</v>
      </c>
      <c r="I17" s="31"/>
      <c r="J17" s="31"/>
      <c r="K17" s="35"/>
    </row>
    <row r="18" spans="2:11" x14ac:dyDescent="0.25">
      <c r="B18" s="8" t="s">
        <v>198</v>
      </c>
      <c r="C18" s="57" t="s">
        <v>199</v>
      </c>
      <c r="D18" s="54" t="s">
        <v>200</v>
      </c>
      <c r="E18" s="6" t="s">
        <v>155</v>
      </c>
      <c r="F18" s="19">
        <v>8682397</v>
      </c>
      <c r="G18" s="24">
        <v>26980.55</v>
      </c>
      <c r="H18" s="24">
        <v>3.09</v>
      </c>
      <c r="I18" s="31"/>
      <c r="J18" s="31"/>
      <c r="K18" s="35"/>
    </row>
    <row r="19" spans="2:11" x14ac:dyDescent="0.25">
      <c r="B19" s="8" t="s">
        <v>115</v>
      </c>
      <c r="C19" s="57" t="s">
        <v>116</v>
      </c>
      <c r="D19" s="54" t="s">
        <v>117</v>
      </c>
      <c r="E19" s="6" t="s">
        <v>60</v>
      </c>
      <c r="F19" s="19">
        <v>3400000</v>
      </c>
      <c r="G19" s="24">
        <v>25721</v>
      </c>
      <c r="H19" s="24">
        <v>2.95</v>
      </c>
      <c r="I19" s="31"/>
      <c r="J19" s="31"/>
      <c r="K19" s="35"/>
    </row>
    <row r="20" spans="2:11" x14ac:dyDescent="0.25">
      <c r="B20" s="8" t="s">
        <v>287</v>
      </c>
      <c r="C20" s="57" t="s">
        <v>288</v>
      </c>
      <c r="D20" s="54" t="s">
        <v>289</v>
      </c>
      <c r="E20" s="6" t="s">
        <v>290</v>
      </c>
      <c r="F20" s="19">
        <v>4869750</v>
      </c>
      <c r="G20" s="24">
        <v>24657.98</v>
      </c>
      <c r="H20" s="24">
        <v>2.82</v>
      </c>
      <c r="I20" s="31"/>
      <c r="J20" s="31"/>
      <c r="K20" s="35"/>
    </row>
    <row r="21" spans="2:11" x14ac:dyDescent="0.25">
      <c r="B21" s="8" t="s">
        <v>237</v>
      </c>
      <c r="C21" s="57" t="s">
        <v>238</v>
      </c>
      <c r="D21" s="54" t="s">
        <v>239</v>
      </c>
      <c r="E21" s="6" t="s">
        <v>240</v>
      </c>
      <c r="F21" s="19">
        <v>5530790</v>
      </c>
      <c r="G21" s="24">
        <v>23566.7</v>
      </c>
      <c r="H21" s="24">
        <v>2.7</v>
      </c>
      <c r="I21" s="31"/>
      <c r="J21" s="31"/>
      <c r="K21" s="35"/>
    </row>
    <row r="22" spans="2:11" x14ac:dyDescent="0.25">
      <c r="B22" s="8" t="s">
        <v>265</v>
      </c>
      <c r="C22" s="57" t="s">
        <v>266</v>
      </c>
      <c r="D22" s="54" t="s">
        <v>267</v>
      </c>
      <c r="E22" s="6" t="s">
        <v>96</v>
      </c>
      <c r="F22" s="19">
        <v>7410488</v>
      </c>
      <c r="G22" s="24">
        <v>23532</v>
      </c>
      <c r="H22" s="24">
        <v>2.69</v>
      </c>
      <c r="I22" s="31"/>
      <c r="J22" s="31"/>
      <c r="K22" s="35"/>
    </row>
    <row r="23" spans="2:11" x14ac:dyDescent="0.25">
      <c r="B23" s="8" t="s">
        <v>118</v>
      </c>
      <c r="C23" s="57" t="s">
        <v>119</v>
      </c>
      <c r="D23" s="54" t="s">
        <v>120</v>
      </c>
      <c r="E23" s="6" t="s">
        <v>121</v>
      </c>
      <c r="F23" s="19">
        <v>4758000</v>
      </c>
      <c r="G23" s="24">
        <v>21320.6</v>
      </c>
      <c r="H23" s="24">
        <v>2.44</v>
      </c>
      <c r="I23" s="31"/>
      <c r="J23" s="31"/>
      <c r="K23" s="35"/>
    </row>
    <row r="24" spans="2:11" x14ac:dyDescent="0.25">
      <c r="B24" s="8" t="s">
        <v>1593</v>
      </c>
      <c r="C24" s="57" t="s">
        <v>1255</v>
      </c>
      <c r="D24" s="54" t="s">
        <v>1594</v>
      </c>
      <c r="E24" s="6" t="s">
        <v>60</v>
      </c>
      <c r="F24" s="19">
        <v>875891</v>
      </c>
      <c r="G24" s="24">
        <v>20030.75</v>
      </c>
      <c r="H24" s="24">
        <v>2.29</v>
      </c>
      <c r="I24" s="31"/>
      <c r="J24" s="31"/>
      <c r="K24" s="35"/>
    </row>
    <row r="25" spans="2:11" x14ac:dyDescent="0.25">
      <c r="B25" s="8" t="s">
        <v>1421</v>
      </c>
      <c r="C25" s="57" t="s">
        <v>1422</v>
      </c>
      <c r="D25" s="54" t="s">
        <v>1423</v>
      </c>
      <c r="E25" s="6" t="s">
        <v>75</v>
      </c>
      <c r="F25" s="19">
        <v>713774</v>
      </c>
      <c r="G25" s="24">
        <v>19733</v>
      </c>
      <c r="H25" s="24">
        <v>2.2599999999999998</v>
      </c>
      <c r="I25" s="31"/>
      <c r="J25" s="31"/>
      <c r="K25" s="35"/>
    </row>
    <row r="26" spans="2:11" x14ac:dyDescent="0.25">
      <c r="B26" s="8" t="s">
        <v>862</v>
      </c>
      <c r="C26" s="57" t="s">
        <v>863</v>
      </c>
      <c r="D26" s="54" t="s">
        <v>864</v>
      </c>
      <c r="E26" s="6" t="s">
        <v>410</v>
      </c>
      <c r="F26" s="19">
        <v>2168327</v>
      </c>
      <c r="G26" s="24">
        <v>19483.5</v>
      </c>
      <c r="H26" s="24">
        <v>2.23</v>
      </c>
      <c r="I26" s="31"/>
      <c r="J26" s="31"/>
      <c r="K26" s="35"/>
    </row>
    <row r="27" spans="2:11" x14ac:dyDescent="0.25">
      <c r="B27" s="8" t="s">
        <v>1595</v>
      </c>
      <c r="C27" s="57" t="s">
        <v>1596</v>
      </c>
      <c r="D27" s="54" t="s">
        <v>1597</v>
      </c>
      <c r="E27" s="6" t="s">
        <v>372</v>
      </c>
      <c r="F27" s="19">
        <v>6167951</v>
      </c>
      <c r="G27" s="24">
        <v>17446.05</v>
      </c>
      <c r="H27" s="24">
        <v>2</v>
      </c>
      <c r="I27" s="31"/>
      <c r="J27" s="31"/>
      <c r="K27" s="35"/>
    </row>
    <row r="28" spans="2:11" x14ac:dyDescent="0.25">
      <c r="B28" s="8" t="s">
        <v>820</v>
      </c>
      <c r="C28" s="57" t="s">
        <v>821</v>
      </c>
      <c r="D28" s="54" t="s">
        <v>822</v>
      </c>
      <c r="E28" s="6" t="s">
        <v>103</v>
      </c>
      <c r="F28" s="19">
        <v>2908867</v>
      </c>
      <c r="G28" s="24">
        <v>16741.98</v>
      </c>
      <c r="H28" s="24">
        <v>1.92</v>
      </c>
      <c r="I28" s="31"/>
      <c r="J28" s="31"/>
      <c r="K28" s="35"/>
    </row>
    <row r="29" spans="2:11" x14ac:dyDescent="0.25">
      <c r="B29" s="8" t="s">
        <v>253</v>
      </c>
      <c r="C29" s="57" t="s">
        <v>254</v>
      </c>
      <c r="D29" s="54" t="s">
        <v>255</v>
      </c>
      <c r="E29" s="6" t="s">
        <v>107</v>
      </c>
      <c r="F29" s="19">
        <v>2000241</v>
      </c>
      <c r="G29" s="24">
        <v>16321.97</v>
      </c>
      <c r="H29" s="24">
        <v>1.87</v>
      </c>
      <c r="I29" s="31"/>
      <c r="J29" s="31"/>
      <c r="K29" s="35"/>
    </row>
    <row r="30" spans="2:11" x14ac:dyDescent="0.25">
      <c r="B30" s="8" t="s">
        <v>97</v>
      </c>
      <c r="C30" s="57" t="s">
        <v>98</v>
      </c>
      <c r="D30" s="54" t="s">
        <v>99</v>
      </c>
      <c r="E30" s="6" t="s">
        <v>85</v>
      </c>
      <c r="F30" s="19">
        <v>1501093</v>
      </c>
      <c r="G30" s="24">
        <v>16216.31</v>
      </c>
      <c r="H30" s="24">
        <v>1.86</v>
      </c>
      <c r="I30" s="31"/>
      <c r="J30" s="31"/>
      <c r="K30" s="35"/>
    </row>
    <row r="31" spans="2:11" x14ac:dyDescent="0.25">
      <c r="B31" s="8" t="s">
        <v>489</v>
      </c>
      <c r="C31" s="57" t="s">
        <v>490</v>
      </c>
      <c r="D31" s="54" t="s">
        <v>491</v>
      </c>
      <c r="E31" s="6" t="s">
        <v>107</v>
      </c>
      <c r="F31" s="19">
        <v>351548</v>
      </c>
      <c r="G31" s="24">
        <v>15674.65</v>
      </c>
      <c r="H31" s="24">
        <v>1.79</v>
      </c>
      <c r="I31" s="31"/>
      <c r="J31" s="31"/>
      <c r="K31" s="35"/>
    </row>
    <row r="32" spans="2:11" x14ac:dyDescent="0.25">
      <c r="B32" s="8" t="s">
        <v>383</v>
      </c>
      <c r="C32" s="57" t="s">
        <v>384</v>
      </c>
      <c r="D32" s="54" t="s">
        <v>385</v>
      </c>
      <c r="E32" s="6" t="s">
        <v>170</v>
      </c>
      <c r="F32" s="19">
        <v>1115700</v>
      </c>
      <c r="G32" s="24">
        <v>15431.25</v>
      </c>
      <c r="H32" s="24">
        <v>1.77</v>
      </c>
      <c r="I32" s="31"/>
      <c r="J32" s="31"/>
      <c r="K32" s="35"/>
    </row>
    <row r="33" spans="2:11" x14ac:dyDescent="0.25">
      <c r="B33" s="8" t="s">
        <v>366</v>
      </c>
      <c r="C33" s="57" t="s">
        <v>367</v>
      </c>
      <c r="D33" s="54" t="s">
        <v>368</v>
      </c>
      <c r="E33" s="6" t="s">
        <v>60</v>
      </c>
      <c r="F33" s="19">
        <v>5584948</v>
      </c>
      <c r="G33" s="24">
        <v>14062.9</v>
      </c>
      <c r="H33" s="24">
        <v>1.61</v>
      </c>
      <c r="I33" s="31"/>
      <c r="J33" s="31"/>
      <c r="K33" s="35"/>
    </row>
    <row r="34" spans="2:11" x14ac:dyDescent="0.25">
      <c r="B34" s="8" t="s">
        <v>277</v>
      </c>
      <c r="C34" s="57" t="s">
        <v>278</v>
      </c>
      <c r="D34" s="54" t="s">
        <v>279</v>
      </c>
      <c r="E34" s="6" t="s">
        <v>121</v>
      </c>
      <c r="F34" s="19">
        <v>27000000</v>
      </c>
      <c r="G34" s="24">
        <v>13365</v>
      </c>
      <c r="H34" s="24">
        <v>1.53</v>
      </c>
      <c r="I34" s="31"/>
      <c r="J34" s="31"/>
      <c r="K34" s="35"/>
    </row>
    <row r="35" spans="2:11" x14ac:dyDescent="0.25">
      <c r="B35" s="8" t="s">
        <v>221</v>
      </c>
      <c r="C35" s="57" t="s">
        <v>222</v>
      </c>
      <c r="D35" s="54" t="s">
        <v>223</v>
      </c>
      <c r="E35" s="6" t="s">
        <v>121</v>
      </c>
      <c r="F35" s="19">
        <v>2527778</v>
      </c>
      <c r="G35" s="24">
        <v>12812.04</v>
      </c>
      <c r="H35" s="24">
        <v>1.47</v>
      </c>
      <c r="I35" s="31"/>
      <c r="J35" s="31"/>
      <c r="K35" s="35"/>
    </row>
    <row r="36" spans="2:11" x14ac:dyDescent="0.25">
      <c r="B36" s="8" t="s">
        <v>1598</v>
      </c>
      <c r="C36" s="57" t="s">
        <v>1599</v>
      </c>
      <c r="D36" s="54" t="s">
        <v>1600</v>
      </c>
      <c r="E36" s="6" t="s">
        <v>170</v>
      </c>
      <c r="F36" s="19">
        <v>1480514</v>
      </c>
      <c r="G36" s="24">
        <v>12693.93</v>
      </c>
      <c r="H36" s="24">
        <v>1.45</v>
      </c>
      <c r="I36" s="31"/>
      <c r="J36" s="31"/>
      <c r="K36" s="35"/>
    </row>
    <row r="37" spans="2:11" x14ac:dyDescent="0.25">
      <c r="B37" s="8" t="s">
        <v>1601</v>
      </c>
      <c r="C37" s="57" t="s">
        <v>1602</v>
      </c>
      <c r="D37" s="54" t="s">
        <v>1603</v>
      </c>
      <c r="E37" s="6" t="s">
        <v>304</v>
      </c>
      <c r="F37" s="19">
        <v>650000</v>
      </c>
      <c r="G37" s="24">
        <v>12457.25</v>
      </c>
      <c r="H37" s="24">
        <v>1.43</v>
      </c>
      <c r="I37" s="31"/>
      <c r="J37" s="31"/>
      <c r="K37" s="35"/>
    </row>
    <row r="38" spans="2:11" x14ac:dyDescent="0.25">
      <c r="B38" s="8" t="s">
        <v>230</v>
      </c>
      <c r="C38" s="57" t="s">
        <v>231</v>
      </c>
      <c r="D38" s="54" t="s">
        <v>232</v>
      </c>
      <c r="E38" s="6" t="s">
        <v>121</v>
      </c>
      <c r="F38" s="19">
        <v>117519</v>
      </c>
      <c r="G38" s="24">
        <v>12399.78</v>
      </c>
      <c r="H38" s="24">
        <v>1.42</v>
      </c>
      <c r="I38" s="31"/>
      <c r="J38" s="31"/>
      <c r="K38" s="35"/>
    </row>
    <row r="39" spans="2:11" x14ac:dyDescent="0.25">
      <c r="B39" s="8" t="s">
        <v>1604</v>
      </c>
      <c r="C39" s="57" t="s">
        <v>1605</v>
      </c>
      <c r="D39" s="54" t="s">
        <v>1606</v>
      </c>
      <c r="E39" s="6" t="s">
        <v>410</v>
      </c>
      <c r="F39" s="19">
        <v>400000</v>
      </c>
      <c r="G39" s="24">
        <v>12398.2</v>
      </c>
      <c r="H39" s="24">
        <v>1.42</v>
      </c>
      <c r="I39" s="31"/>
      <c r="J39" s="31"/>
      <c r="K39" s="35"/>
    </row>
    <row r="40" spans="2:11" x14ac:dyDescent="0.25">
      <c r="B40" s="8" t="s">
        <v>826</v>
      </c>
      <c r="C40" s="57" t="s">
        <v>827</v>
      </c>
      <c r="D40" s="54" t="s">
        <v>828</v>
      </c>
      <c r="E40" s="6" t="s">
        <v>75</v>
      </c>
      <c r="F40" s="19">
        <v>1728391</v>
      </c>
      <c r="G40" s="24">
        <v>12349.35</v>
      </c>
      <c r="H40" s="24">
        <v>1.41</v>
      </c>
      <c r="I40" s="31"/>
      <c r="J40" s="31"/>
      <c r="K40" s="35"/>
    </row>
    <row r="41" spans="2:11" x14ac:dyDescent="0.25">
      <c r="B41" s="8" t="s">
        <v>1607</v>
      </c>
      <c r="C41" s="57" t="s">
        <v>662</v>
      </c>
      <c r="D41" s="54" t="s">
        <v>1608</v>
      </c>
      <c r="E41" s="6" t="s">
        <v>64</v>
      </c>
      <c r="F41" s="19">
        <v>9428983</v>
      </c>
      <c r="G41" s="24">
        <v>12177.53</v>
      </c>
      <c r="H41" s="24">
        <v>1.39</v>
      </c>
      <c r="I41" s="31"/>
      <c r="J41" s="31"/>
      <c r="K41" s="35"/>
    </row>
    <row r="42" spans="2:11" x14ac:dyDescent="0.25">
      <c r="B42" s="8" t="s">
        <v>950</v>
      </c>
      <c r="C42" s="57" t="s">
        <v>951</v>
      </c>
      <c r="D42" s="54" t="s">
        <v>952</v>
      </c>
      <c r="E42" s="6" t="s">
        <v>103</v>
      </c>
      <c r="F42" s="19">
        <v>3129170</v>
      </c>
      <c r="G42" s="24">
        <v>12039.48</v>
      </c>
      <c r="H42" s="24">
        <v>1.38</v>
      </c>
      <c r="I42" s="31"/>
      <c r="J42" s="31"/>
      <c r="K42" s="35"/>
    </row>
    <row r="43" spans="2:11" x14ac:dyDescent="0.25">
      <c r="B43" s="8" t="s">
        <v>1609</v>
      </c>
      <c r="C43" s="57" t="s">
        <v>1610</v>
      </c>
      <c r="D43" s="54" t="s">
        <v>1611</v>
      </c>
      <c r="E43" s="6" t="s">
        <v>121</v>
      </c>
      <c r="F43" s="19">
        <v>900000</v>
      </c>
      <c r="G43" s="24">
        <v>11239.65</v>
      </c>
      <c r="H43" s="24">
        <v>1.29</v>
      </c>
      <c r="I43" s="31"/>
      <c r="J43" s="31"/>
      <c r="K43" s="35"/>
    </row>
    <row r="44" spans="2:11" x14ac:dyDescent="0.25">
      <c r="B44" s="8" t="s">
        <v>76</v>
      </c>
      <c r="C44" s="57" t="s">
        <v>77</v>
      </c>
      <c r="D44" s="54" t="s">
        <v>78</v>
      </c>
      <c r="E44" s="6" t="s">
        <v>64</v>
      </c>
      <c r="F44" s="19">
        <v>700000</v>
      </c>
      <c r="G44" s="24">
        <v>11197.2</v>
      </c>
      <c r="H44" s="24">
        <v>1.28</v>
      </c>
      <c r="I44" s="31"/>
      <c r="J44" s="31"/>
      <c r="K44" s="35"/>
    </row>
    <row r="45" spans="2:11" x14ac:dyDescent="0.25">
      <c r="B45" s="8" t="s">
        <v>1612</v>
      </c>
      <c r="C45" s="57" t="s">
        <v>1613</v>
      </c>
      <c r="D45" s="54" t="s">
        <v>1614</v>
      </c>
      <c r="E45" s="6" t="s">
        <v>140</v>
      </c>
      <c r="F45" s="19">
        <v>806895</v>
      </c>
      <c r="G45" s="24">
        <v>10782.13</v>
      </c>
      <c r="H45" s="24">
        <v>1.23</v>
      </c>
      <c r="I45" s="31"/>
      <c r="J45" s="31"/>
      <c r="K45" s="35"/>
    </row>
    <row r="46" spans="2:11" x14ac:dyDescent="0.25">
      <c r="B46" s="8" t="s">
        <v>472</v>
      </c>
      <c r="C46" s="57" t="s">
        <v>473</v>
      </c>
      <c r="D46" s="54" t="s">
        <v>474</v>
      </c>
      <c r="E46" s="6" t="s">
        <v>107</v>
      </c>
      <c r="F46" s="19">
        <v>571064</v>
      </c>
      <c r="G46" s="24">
        <v>10305.99</v>
      </c>
      <c r="H46" s="24">
        <v>1.18</v>
      </c>
      <c r="I46" s="31"/>
      <c r="J46" s="31"/>
      <c r="K46" s="35"/>
    </row>
    <row r="47" spans="2:11" x14ac:dyDescent="0.25">
      <c r="B47" s="8" t="s">
        <v>1615</v>
      </c>
      <c r="C47" s="57" t="s">
        <v>1616</v>
      </c>
      <c r="D47" s="54" t="s">
        <v>1617</v>
      </c>
      <c r="E47" s="6" t="s">
        <v>170</v>
      </c>
      <c r="F47" s="19">
        <v>900000</v>
      </c>
      <c r="G47" s="24">
        <v>9903.6</v>
      </c>
      <c r="H47" s="24">
        <v>1.1299999999999999</v>
      </c>
      <c r="I47" s="31"/>
      <c r="J47" s="31"/>
      <c r="K47" s="35"/>
    </row>
    <row r="48" spans="2:11" x14ac:dyDescent="0.25">
      <c r="B48" s="8" t="s">
        <v>492</v>
      </c>
      <c r="C48" s="57" t="s">
        <v>493</v>
      </c>
      <c r="D48" s="54" t="s">
        <v>494</v>
      </c>
      <c r="E48" s="6" t="s">
        <v>304</v>
      </c>
      <c r="F48" s="19">
        <v>1080122</v>
      </c>
      <c r="G48" s="24">
        <v>9447.83</v>
      </c>
      <c r="H48" s="24">
        <v>1.08</v>
      </c>
      <c r="I48" s="31"/>
      <c r="J48" s="31"/>
      <c r="K48" s="35"/>
    </row>
    <row r="49" spans="2:11" x14ac:dyDescent="0.25">
      <c r="B49" s="8" t="s">
        <v>93</v>
      </c>
      <c r="C49" s="57" t="s">
        <v>94</v>
      </c>
      <c r="D49" s="54" t="s">
        <v>95</v>
      </c>
      <c r="E49" s="6" t="s">
        <v>96</v>
      </c>
      <c r="F49" s="19">
        <v>250000</v>
      </c>
      <c r="G49" s="24">
        <v>8043.38</v>
      </c>
      <c r="H49" s="24">
        <v>0.92</v>
      </c>
      <c r="I49" s="31"/>
      <c r="J49" s="31"/>
      <c r="K49" s="35"/>
    </row>
    <row r="50" spans="2:11" x14ac:dyDescent="0.25">
      <c r="B50" s="8" t="s">
        <v>1618</v>
      </c>
      <c r="C50" s="57" t="s">
        <v>1619</v>
      </c>
      <c r="D50" s="54" t="s">
        <v>1620</v>
      </c>
      <c r="E50" s="6" t="s">
        <v>140</v>
      </c>
      <c r="F50" s="19">
        <v>206034</v>
      </c>
      <c r="G50" s="24">
        <v>7817.34</v>
      </c>
      <c r="H50" s="24">
        <v>0.9</v>
      </c>
      <c r="I50" s="31"/>
      <c r="J50" s="31"/>
      <c r="K50" s="35"/>
    </row>
    <row r="51" spans="2:11" x14ac:dyDescent="0.25">
      <c r="B51" s="8" t="s">
        <v>339</v>
      </c>
      <c r="C51" s="57" t="s">
        <v>340</v>
      </c>
      <c r="D51" s="54" t="s">
        <v>341</v>
      </c>
      <c r="E51" s="6" t="s">
        <v>89</v>
      </c>
      <c r="F51" s="19">
        <v>784586</v>
      </c>
      <c r="G51" s="24">
        <v>7062.06</v>
      </c>
      <c r="H51" s="24">
        <v>0.81</v>
      </c>
      <c r="I51" s="31"/>
      <c r="J51" s="31"/>
      <c r="K51" s="35"/>
    </row>
    <row r="52" spans="2:11" x14ac:dyDescent="0.25">
      <c r="B52" s="8" t="s">
        <v>1621</v>
      </c>
      <c r="C52" s="57" t="s">
        <v>1622</v>
      </c>
      <c r="D52" s="54" t="s">
        <v>1623</v>
      </c>
      <c r="E52" s="6" t="s">
        <v>64</v>
      </c>
      <c r="F52" s="19">
        <v>4735620</v>
      </c>
      <c r="G52" s="24">
        <v>6556.47</v>
      </c>
      <c r="H52" s="24">
        <v>0.75</v>
      </c>
      <c r="I52" s="31"/>
      <c r="J52" s="31"/>
      <c r="K52" s="35"/>
    </row>
    <row r="53" spans="2:11" x14ac:dyDescent="0.25">
      <c r="B53" s="8" t="s">
        <v>432</v>
      </c>
      <c r="C53" s="57" t="s">
        <v>433</v>
      </c>
      <c r="D53" s="54" t="s">
        <v>434</v>
      </c>
      <c r="E53" s="6" t="s">
        <v>140</v>
      </c>
      <c r="F53" s="19">
        <v>100837</v>
      </c>
      <c r="G53" s="24">
        <v>5892.21</v>
      </c>
      <c r="H53" s="24">
        <v>0.67</v>
      </c>
      <c r="I53" s="31"/>
      <c r="J53" s="31"/>
      <c r="K53" s="35"/>
    </row>
    <row r="54" spans="2:11" x14ac:dyDescent="0.25">
      <c r="B54" s="8" t="s">
        <v>823</v>
      </c>
      <c r="C54" s="57" t="s">
        <v>824</v>
      </c>
      <c r="D54" s="54" t="s">
        <v>825</v>
      </c>
      <c r="E54" s="6" t="s">
        <v>128</v>
      </c>
      <c r="F54" s="19">
        <v>6785449</v>
      </c>
      <c r="G54" s="24">
        <v>5309.61</v>
      </c>
      <c r="H54" s="24">
        <v>0.61</v>
      </c>
      <c r="I54" s="31"/>
      <c r="J54" s="31"/>
      <c r="K54" s="35"/>
    </row>
    <row r="55" spans="2:11" x14ac:dyDescent="0.25">
      <c r="B55" s="8" t="s">
        <v>423</v>
      </c>
      <c r="C55" s="57" t="s">
        <v>424</v>
      </c>
      <c r="D55" s="54" t="s">
        <v>425</v>
      </c>
      <c r="E55" s="6" t="s">
        <v>304</v>
      </c>
      <c r="F55" s="19">
        <v>1109052</v>
      </c>
      <c r="G55" s="24">
        <v>4298.6899999999996</v>
      </c>
      <c r="H55" s="24">
        <v>0.49</v>
      </c>
      <c r="I55" s="31"/>
      <c r="J55" s="31"/>
      <c r="K55" s="35"/>
    </row>
    <row r="56" spans="2:11" x14ac:dyDescent="0.25">
      <c r="B56" s="8" t="s">
        <v>262</v>
      </c>
      <c r="C56" s="57" t="s">
        <v>263</v>
      </c>
      <c r="D56" s="54" t="s">
        <v>264</v>
      </c>
      <c r="E56" s="6" t="s">
        <v>71</v>
      </c>
      <c r="F56" s="19">
        <v>400000</v>
      </c>
      <c r="G56" s="24">
        <v>4144.6000000000004</v>
      </c>
      <c r="H56" s="24">
        <v>0.47</v>
      </c>
      <c r="I56" s="31"/>
      <c r="J56" s="31"/>
      <c r="K56" s="35"/>
    </row>
    <row r="57" spans="2:11" x14ac:dyDescent="0.25">
      <c r="B57" s="8" t="s">
        <v>1624</v>
      </c>
      <c r="C57" s="57" t="s">
        <v>1625</v>
      </c>
      <c r="D57" s="54" t="s">
        <v>1626</v>
      </c>
      <c r="E57" s="6" t="s">
        <v>188</v>
      </c>
      <c r="F57" s="19">
        <v>5000000</v>
      </c>
      <c r="G57" s="24">
        <v>4137.5</v>
      </c>
      <c r="H57" s="24">
        <v>0.47</v>
      </c>
      <c r="I57" s="31"/>
      <c r="J57" s="31"/>
      <c r="K57" s="35"/>
    </row>
    <row r="58" spans="2:11" x14ac:dyDescent="0.25">
      <c r="B58" s="8" t="s">
        <v>420</v>
      </c>
      <c r="C58" s="57" t="s">
        <v>421</v>
      </c>
      <c r="D58" s="54" t="s">
        <v>422</v>
      </c>
      <c r="E58" s="6" t="s">
        <v>75</v>
      </c>
      <c r="F58" s="19">
        <v>3967687</v>
      </c>
      <c r="G58" s="24">
        <v>4134.33</v>
      </c>
      <c r="H58" s="24">
        <v>0.47</v>
      </c>
      <c r="I58" s="31"/>
      <c r="J58" s="31"/>
      <c r="K58" s="35"/>
    </row>
    <row r="59" spans="2:11" x14ac:dyDescent="0.25">
      <c r="B59" s="8" t="s">
        <v>1627</v>
      </c>
      <c r="C59" s="57" t="s">
        <v>1628</v>
      </c>
      <c r="D59" s="54" t="s">
        <v>1629</v>
      </c>
      <c r="E59" s="6" t="s">
        <v>140</v>
      </c>
      <c r="F59" s="19">
        <v>750551</v>
      </c>
      <c r="G59" s="24">
        <v>4037.59</v>
      </c>
      <c r="H59" s="24">
        <v>0.46</v>
      </c>
      <c r="I59" s="31"/>
      <c r="J59" s="31"/>
      <c r="K59" s="35"/>
    </row>
    <row r="60" spans="2:11" x14ac:dyDescent="0.25">
      <c r="B60" s="8" t="s">
        <v>729</v>
      </c>
      <c r="C60" s="57" t="s">
        <v>730</v>
      </c>
      <c r="D60" s="54" t="s">
        <v>731</v>
      </c>
      <c r="E60" s="6" t="s">
        <v>89</v>
      </c>
      <c r="F60" s="19">
        <v>811786</v>
      </c>
      <c r="G60" s="24">
        <v>3936.76</v>
      </c>
      <c r="H60" s="24">
        <v>0.45</v>
      </c>
      <c r="I60" s="31"/>
      <c r="J60" s="31"/>
      <c r="K60" s="35"/>
    </row>
    <row r="61" spans="2:11" x14ac:dyDescent="0.25">
      <c r="B61" s="8" t="s">
        <v>227</v>
      </c>
      <c r="C61" s="57" t="s">
        <v>228</v>
      </c>
      <c r="D61" s="54" t="s">
        <v>229</v>
      </c>
      <c r="E61" s="6" t="s">
        <v>75</v>
      </c>
      <c r="F61" s="19">
        <v>933664</v>
      </c>
      <c r="G61" s="24">
        <v>3268.29</v>
      </c>
      <c r="H61" s="24">
        <v>0.37</v>
      </c>
      <c r="I61" s="31"/>
      <c r="J61" s="31"/>
      <c r="K61" s="35"/>
    </row>
    <row r="62" spans="2:11" x14ac:dyDescent="0.25">
      <c r="B62" s="8" t="s">
        <v>738</v>
      </c>
      <c r="C62" s="57" t="s">
        <v>739</v>
      </c>
      <c r="D62" s="54" t="s">
        <v>740</v>
      </c>
      <c r="E62" s="6" t="s">
        <v>53</v>
      </c>
      <c r="F62" s="19">
        <v>68032</v>
      </c>
      <c r="G62" s="24">
        <v>3260.84</v>
      </c>
      <c r="H62" s="24">
        <v>0.37</v>
      </c>
      <c r="I62" s="31"/>
      <c r="J62" s="31"/>
      <c r="K62" s="35"/>
    </row>
    <row r="63" spans="2:11" x14ac:dyDescent="0.25">
      <c r="B63" s="8" t="s">
        <v>1630</v>
      </c>
      <c r="C63" s="57" t="s">
        <v>1631</v>
      </c>
      <c r="D63" s="54" t="s">
        <v>1632</v>
      </c>
      <c r="E63" s="6" t="s">
        <v>107</v>
      </c>
      <c r="F63" s="19">
        <v>156075</v>
      </c>
      <c r="G63" s="24">
        <v>2389.8200000000002</v>
      </c>
      <c r="H63" s="24">
        <v>0.27</v>
      </c>
      <c r="I63" s="31"/>
      <c r="J63" s="31"/>
      <c r="K63" s="35"/>
    </row>
    <row r="64" spans="2:11" x14ac:dyDescent="0.25">
      <c r="B64" s="8" t="s">
        <v>1633</v>
      </c>
      <c r="C64" s="57" t="s">
        <v>1634</v>
      </c>
      <c r="D64" s="54" t="s">
        <v>1635</v>
      </c>
      <c r="E64" s="6" t="s">
        <v>151</v>
      </c>
      <c r="F64" s="19">
        <v>65048</v>
      </c>
      <c r="G64" s="24">
        <v>2271.2800000000002</v>
      </c>
      <c r="H64" s="24">
        <v>0.26</v>
      </c>
      <c r="I64" s="31"/>
      <c r="J64" s="31"/>
      <c r="K64" s="35"/>
    </row>
    <row r="65" spans="2:11" x14ac:dyDescent="0.25">
      <c r="B65" s="8" t="s">
        <v>1636</v>
      </c>
      <c r="C65" s="57" t="s">
        <v>1637</v>
      </c>
      <c r="D65" s="54" t="s">
        <v>1638</v>
      </c>
      <c r="E65" s="6" t="s">
        <v>75</v>
      </c>
      <c r="F65" s="19">
        <v>714215</v>
      </c>
      <c r="G65" s="24">
        <v>1857.67</v>
      </c>
      <c r="H65" s="24">
        <v>0.21</v>
      </c>
      <c r="I65" s="31"/>
      <c r="J65" s="31"/>
      <c r="K65" s="35"/>
    </row>
    <row r="66" spans="2:11" x14ac:dyDescent="0.25">
      <c r="B66" s="8" t="s">
        <v>1639</v>
      </c>
      <c r="C66" s="57" t="s">
        <v>1640</v>
      </c>
      <c r="D66" s="54" t="s">
        <v>1641</v>
      </c>
      <c r="E66" s="6" t="s">
        <v>121</v>
      </c>
      <c r="F66" s="19">
        <v>1075761</v>
      </c>
      <c r="G66" s="24">
        <v>1516.29</v>
      </c>
      <c r="H66" s="24">
        <v>0.17</v>
      </c>
      <c r="I66" s="31"/>
      <c r="J66" s="31"/>
      <c r="K66" s="35"/>
    </row>
    <row r="67" spans="2:11" x14ac:dyDescent="0.25">
      <c r="B67" s="8" t="s">
        <v>1642</v>
      </c>
      <c r="C67" s="57" t="s">
        <v>1643</v>
      </c>
      <c r="D67" s="54" t="s">
        <v>1644</v>
      </c>
      <c r="E67" s="6" t="s">
        <v>114</v>
      </c>
      <c r="F67" s="19">
        <v>90600</v>
      </c>
      <c r="G67" s="24">
        <v>904.46</v>
      </c>
      <c r="H67" s="24">
        <v>0.1</v>
      </c>
      <c r="I67" s="31"/>
      <c r="J67" s="31"/>
      <c r="K67" s="35"/>
    </row>
    <row r="68" spans="2:11" x14ac:dyDescent="0.25">
      <c r="B68" s="8" t="s">
        <v>355</v>
      </c>
      <c r="C68" s="57" t="s">
        <v>356</v>
      </c>
      <c r="D68" s="54" t="s">
        <v>357</v>
      </c>
      <c r="E68" s="6" t="s">
        <v>294</v>
      </c>
      <c r="F68" s="19">
        <v>2562406</v>
      </c>
      <c r="G68" s="61">
        <v>0</v>
      </c>
      <c r="H68" s="24" t="s">
        <v>1911</v>
      </c>
      <c r="I68" s="31"/>
      <c r="J68" s="31"/>
      <c r="K68" s="35" t="s">
        <v>4697</v>
      </c>
    </row>
    <row r="69" spans="2:11" x14ac:dyDescent="0.25">
      <c r="C69" s="58" t="s">
        <v>39</v>
      </c>
      <c r="D69" s="54"/>
      <c r="E69" s="6"/>
      <c r="F69" s="19"/>
      <c r="G69" s="25">
        <v>849570.16</v>
      </c>
      <c r="H69" s="25">
        <v>97.24</v>
      </c>
      <c r="I69" s="31"/>
      <c r="J69" s="31"/>
      <c r="K69" s="35"/>
    </row>
    <row r="70" spans="2:11" x14ac:dyDescent="0.25">
      <c r="C70" s="57"/>
      <c r="D70" s="54"/>
      <c r="E70" s="6"/>
      <c r="F70" s="19"/>
      <c r="G70" s="24"/>
      <c r="H70" s="24"/>
      <c r="I70" s="31"/>
      <c r="J70" s="31"/>
      <c r="K70" s="35"/>
    </row>
    <row r="71" spans="2:11" x14ac:dyDescent="0.25">
      <c r="C71" s="58" t="s">
        <v>3</v>
      </c>
      <c r="D71" s="54"/>
      <c r="E71" s="6"/>
      <c r="F71" s="19"/>
      <c r="G71" s="24" t="s">
        <v>2</v>
      </c>
      <c r="H71" s="24" t="s">
        <v>2</v>
      </c>
      <c r="I71" s="31"/>
      <c r="J71" s="31"/>
      <c r="K71" s="35"/>
    </row>
    <row r="72" spans="2:11" x14ac:dyDescent="0.25">
      <c r="C72" s="57"/>
      <c r="D72" s="54"/>
      <c r="E72" s="6"/>
      <c r="F72" s="19"/>
      <c r="G72" s="24"/>
      <c r="H72" s="24"/>
      <c r="I72" s="31"/>
      <c r="J72" s="31"/>
      <c r="K72" s="35"/>
    </row>
    <row r="73" spans="2:11" x14ac:dyDescent="0.25">
      <c r="C73" s="58" t="s">
        <v>4</v>
      </c>
      <c r="D73" s="54"/>
      <c r="E73" s="6"/>
      <c r="F73" s="19"/>
      <c r="G73" s="24" t="s">
        <v>2</v>
      </c>
      <c r="H73" s="24" t="s">
        <v>2</v>
      </c>
      <c r="I73" s="31"/>
      <c r="J73" s="31"/>
      <c r="K73" s="35"/>
    </row>
    <row r="74" spans="2:11" x14ac:dyDescent="0.25">
      <c r="C74" s="57"/>
      <c r="D74" s="54"/>
      <c r="E74" s="6"/>
      <c r="F74" s="19"/>
      <c r="G74" s="24"/>
      <c r="H74" s="24"/>
      <c r="I74" s="31"/>
      <c r="J74" s="31"/>
      <c r="K74" s="35"/>
    </row>
    <row r="75" spans="2:11" x14ac:dyDescent="0.25">
      <c r="C75" s="58" t="s">
        <v>5</v>
      </c>
      <c r="D75" s="54"/>
      <c r="E75" s="6"/>
      <c r="F75" s="19"/>
      <c r="G75" s="24"/>
      <c r="H75" s="24"/>
      <c r="I75" s="31"/>
      <c r="J75" s="31"/>
      <c r="K75" s="35"/>
    </row>
    <row r="76" spans="2:11" x14ac:dyDescent="0.25">
      <c r="C76" s="57"/>
      <c r="D76" s="54"/>
      <c r="E76" s="6"/>
      <c r="F76" s="19"/>
      <c r="G76" s="24"/>
      <c r="H76" s="24"/>
      <c r="I76" s="31"/>
      <c r="J76" s="31"/>
      <c r="K76" s="35"/>
    </row>
    <row r="77" spans="2:11" x14ac:dyDescent="0.25">
      <c r="C77" s="58" t="s">
        <v>6</v>
      </c>
      <c r="D77" s="54"/>
      <c r="E77" s="6"/>
      <c r="F77" s="19"/>
      <c r="G77" s="24" t="s">
        <v>2</v>
      </c>
      <c r="H77" s="24" t="s">
        <v>2</v>
      </c>
      <c r="I77" s="31"/>
      <c r="J77" s="31"/>
      <c r="K77" s="35"/>
    </row>
    <row r="78" spans="2:11" x14ac:dyDescent="0.25">
      <c r="C78" s="57"/>
      <c r="D78" s="54"/>
      <c r="E78" s="6"/>
      <c r="F78" s="19"/>
      <c r="G78" s="24"/>
      <c r="H78" s="24"/>
      <c r="I78" s="31"/>
      <c r="J78" s="31"/>
      <c r="K78" s="35"/>
    </row>
    <row r="79" spans="2:11" x14ac:dyDescent="0.25">
      <c r="C79" s="58" t="s">
        <v>7</v>
      </c>
      <c r="D79" s="54"/>
      <c r="E79" s="6"/>
      <c r="F79" s="19"/>
      <c r="G79" s="24" t="s">
        <v>2</v>
      </c>
      <c r="H79" s="24" t="s">
        <v>2</v>
      </c>
      <c r="I79" s="31"/>
      <c r="J79" s="31"/>
      <c r="K79" s="35"/>
    </row>
    <row r="80" spans="2:11" x14ac:dyDescent="0.25">
      <c r="C80" s="57"/>
      <c r="D80" s="54"/>
      <c r="E80" s="6"/>
      <c r="F80" s="19"/>
      <c r="G80" s="24"/>
      <c r="H80" s="24"/>
      <c r="I80" s="31"/>
      <c r="J80" s="31"/>
      <c r="K80" s="35"/>
    </row>
    <row r="81" spans="1:11" x14ac:dyDescent="0.25">
      <c r="C81" s="58" t="s">
        <v>8</v>
      </c>
      <c r="D81" s="54"/>
      <c r="E81" s="6"/>
      <c r="F81" s="19"/>
      <c r="G81" s="24" t="s">
        <v>2</v>
      </c>
      <c r="H81" s="24" t="s">
        <v>2</v>
      </c>
      <c r="I81" s="31"/>
      <c r="J81" s="31"/>
      <c r="K81" s="35"/>
    </row>
    <row r="82" spans="1:11" x14ac:dyDescent="0.25">
      <c r="C82" s="57"/>
      <c r="D82" s="54"/>
      <c r="E82" s="6"/>
      <c r="F82" s="19"/>
      <c r="G82" s="24"/>
      <c r="H82" s="24"/>
      <c r="I82" s="31"/>
      <c r="J82" s="31"/>
      <c r="K82" s="35"/>
    </row>
    <row r="83" spans="1:11" x14ac:dyDescent="0.25">
      <c r="C83" s="58" t="s">
        <v>9</v>
      </c>
      <c r="D83" s="54"/>
      <c r="E83" s="6"/>
      <c r="F83" s="19"/>
      <c r="G83" s="24" t="s">
        <v>2</v>
      </c>
      <c r="H83" s="24" t="s">
        <v>2</v>
      </c>
      <c r="I83" s="31"/>
      <c r="J83" s="31"/>
      <c r="K83" s="35"/>
    </row>
    <row r="84" spans="1:11" x14ac:dyDescent="0.25">
      <c r="C84" s="57"/>
      <c r="D84" s="54"/>
      <c r="E84" s="6"/>
      <c r="F84" s="19"/>
      <c r="G84" s="24"/>
      <c r="H84" s="24"/>
      <c r="I84" s="31"/>
      <c r="J84" s="31"/>
      <c r="K84" s="35"/>
    </row>
    <row r="85" spans="1:11" x14ac:dyDescent="0.25">
      <c r="C85" s="58" t="s">
        <v>10</v>
      </c>
      <c r="D85" s="54"/>
      <c r="E85" s="6"/>
      <c r="F85" s="19"/>
      <c r="G85" s="24" t="s">
        <v>2</v>
      </c>
      <c r="H85" s="24" t="s">
        <v>2</v>
      </c>
      <c r="I85" s="31"/>
      <c r="J85" s="31"/>
      <c r="K85" s="35"/>
    </row>
    <row r="86" spans="1:11" x14ac:dyDescent="0.25">
      <c r="C86" s="57"/>
      <c r="D86" s="54"/>
      <c r="E86" s="6"/>
      <c r="F86" s="19"/>
      <c r="G86" s="24"/>
      <c r="H86" s="24"/>
      <c r="I86" s="31"/>
      <c r="J86" s="31"/>
      <c r="K86" s="35"/>
    </row>
    <row r="87" spans="1:11" x14ac:dyDescent="0.25">
      <c r="A87" s="10"/>
      <c r="B87" s="28"/>
      <c r="C87" s="58" t="s">
        <v>11</v>
      </c>
      <c r="D87" s="54"/>
      <c r="E87" s="6"/>
      <c r="F87" s="19"/>
      <c r="G87" s="24"/>
      <c r="H87" s="24"/>
      <c r="I87" s="31"/>
      <c r="J87" s="31"/>
      <c r="K87" s="35"/>
    </row>
    <row r="88" spans="1:11" x14ac:dyDescent="0.25">
      <c r="A88" s="28"/>
      <c r="B88" s="28"/>
      <c r="C88" s="58" t="s">
        <v>13</v>
      </c>
      <c r="D88" s="54"/>
      <c r="E88" s="6"/>
      <c r="F88" s="19"/>
      <c r="G88" s="24" t="s">
        <v>2</v>
      </c>
      <c r="H88" s="24" t="s">
        <v>2</v>
      </c>
      <c r="I88" s="31"/>
      <c r="J88" s="31"/>
      <c r="K88" s="35"/>
    </row>
    <row r="89" spans="1:11" x14ac:dyDescent="0.25">
      <c r="A89" s="28"/>
      <c r="B89" s="28"/>
      <c r="C89" s="58"/>
      <c r="D89" s="54"/>
      <c r="E89" s="6"/>
      <c r="F89" s="19"/>
      <c r="G89" s="24"/>
      <c r="H89" s="24"/>
      <c r="I89" s="31"/>
      <c r="J89" s="31"/>
      <c r="K89" s="35"/>
    </row>
    <row r="90" spans="1:11" x14ac:dyDescent="0.25">
      <c r="A90" s="28"/>
      <c r="B90" s="28"/>
      <c r="C90" s="58" t="s">
        <v>14</v>
      </c>
      <c r="D90" s="54"/>
      <c r="E90" s="6"/>
      <c r="F90" s="19"/>
      <c r="G90" s="24" t="s">
        <v>2</v>
      </c>
      <c r="H90" s="24" t="s">
        <v>2</v>
      </c>
      <c r="I90" s="31"/>
      <c r="J90" s="31"/>
      <c r="K90" s="35"/>
    </row>
    <row r="91" spans="1:11" x14ac:dyDescent="0.25">
      <c r="A91" s="28"/>
      <c r="B91" s="28"/>
      <c r="C91" s="58"/>
      <c r="D91" s="54"/>
      <c r="E91" s="6"/>
      <c r="F91" s="19"/>
      <c r="G91" s="24"/>
      <c r="H91" s="24"/>
      <c r="I91" s="31"/>
      <c r="J91" s="31"/>
      <c r="K91" s="35"/>
    </row>
    <row r="92" spans="1:11" x14ac:dyDescent="0.25">
      <c r="C92" s="59" t="s">
        <v>15</v>
      </c>
      <c r="D92" s="54"/>
      <c r="E92" s="6"/>
      <c r="F92" s="19"/>
      <c r="G92" s="24"/>
      <c r="H92" s="24"/>
      <c r="I92" s="31"/>
      <c r="J92" s="31"/>
      <c r="K92" s="35"/>
    </row>
    <row r="93" spans="1:11" x14ac:dyDescent="0.25">
      <c r="B93" s="8" t="s">
        <v>1416</v>
      </c>
      <c r="C93" s="57" t="s">
        <v>1417</v>
      </c>
      <c r="D93" s="54" t="s">
        <v>1418</v>
      </c>
      <c r="E93" s="6" t="s">
        <v>606</v>
      </c>
      <c r="F93" s="19">
        <v>1000000</v>
      </c>
      <c r="G93" s="24">
        <v>992.12</v>
      </c>
      <c r="H93" s="24">
        <v>0.11</v>
      </c>
      <c r="I93" s="31">
        <v>6.7401999999999997</v>
      </c>
      <c r="J93" s="31"/>
      <c r="K93" s="35"/>
    </row>
    <row r="94" spans="1:11" x14ac:dyDescent="0.25">
      <c r="C94" s="58" t="s">
        <v>39</v>
      </c>
      <c r="D94" s="54"/>
      <c r="E94" s="6"/>
      <c r="F94" s="19"/>
      <c r="G94" s="25">
        <v>992.12</v>
      </c>
      <c r="H94" s="25">
        <v>0.11</v>
      </c>
      <c r="I94" s="31"/>
      <c r="J94" s="31"/>
      <c r="K94" s="35"/>
    </row>
    <row r="95" spans="1:11" x14ac:dyDescent="0.25">
      <c r="C95" s="57"/>
      <c r="D95" s="54"/>
      <c r="E95" s="6"/>
      <c r="F95" s="19"/>
      <c r="G95" s="24"/>
      <c r="H95" s="24"/>
      <c r="I95" s="31"/>
      <c r="J95" s="31"/>
      <c r="K95" s="35"/>
    </row>
    <row r="96" spans="1:11" x14ac:dyDescent="0.25">
      <c r="C96" s="58" t="s">
        <v>16</v>
      </c>
      <c r="D96" s="54"/>
      <c r="E96" s="6"/>
      <c r="F96" s="19"/>
      <c r="G96" s="24" t="s">
        <v>2</v>
      </c>
      <c r="H96" s="24" t="s">
        <v>2</v>
      </c>
      <c r="I96" s="31"/>
      <c r="J96" s="31"/>
      <c r="K96" s="35"/>
    </row>
    <row r="97" spans="1:11" x14ac:dyDescent="0.25">
      <c r="C97" s="57"/>
      <c r="D97" s="54"/>
      <c r="E97" s="6"/>
      <c r="F97" s="19"/>
      <c r="G97" s="24"/>
      <c r="H97" s="24"/>
      <c r="I97" s="31"/>
      <c r="J97" s="31"/>
      <c r="K97" s="35"/>
    </row>
    <row r="98" spans="1:11" x14ac:dyDescent="0.25">
      <c r="C98" s="58" t="s">
        <v>17</v>
      </c>
      <c r="D98" s="54"/>
      <c r="E98" s="6"/>
      <c r="F98" s="19"/>
      <c r="G98" s="24" t="s">
        <v>2</v>
      </c>
      <c r="H98" s="24" t="s">
        <v>2</v>
      </c>
      <c r="I98" s="31"/>
      <c r="J98" s="31"/>
      <c r="K98" s="35"/>
    </row>
    <row r="99" spans="1:11" x14ac:dyDescent="0.25">
      <c r="C99" s="57"/>
      <c r="D99" s="54"/>
      <c r="E99" s="6"/>
      <c r="F99" s="19"/>
      <c r="G99" s="24"/>
      <c r="H99" s="24"/>
      <c r="I99" s="31"/>
      <c r="J99" s="31"/>
      <c r="K99" s="35"/>
    </row>
    <row r="100" spans="1:11" x14ac:dyDescent="0.25">
      <c r="A100" s="10"/>
      <c r="B100" s="28"/>
      <c r="C100" s="58" t="s">
        <v>18</v>
      </c>
      <c r="D100" s="54"/>
      <c r="E100" s="6"/>
      <c r="F100" s="19"/>
      <c r="G100" s="24"/>
      <c r="H100" s="24"/>
      <c r="I100" s="31"/>
      <c r="J100" s="31"/>
      <c r="K100" s="35"/>
    </row>
    <row r="101" spans="1:11" x14ac:dyDescent="0.25">
      <c r="A101" s="28"/>
      <c r="B101" s="28"/>
      <c r="C101" s="58" t="s">
        <v>19</v>
      </c>
      <c r="D101" s="54"/>
      <c r="E101" s="6"/>
      <c r="F101" s="19"/>
      <c r="G101" s="24" t="s">
        <v>2</v>
      </c>
      <c r="H101" s="24" t="s">
        <v>2</v>
      </c>
      <c r="I101" s="31"/>
      <c r="J101" s="31"/>
      <c r="K101" s="35"/>
    </row>
    <row r="102" spans="1:11" x14ac:dyDescent="0.25">
      <c r="A102" s="28"/>
      <c r="B102" s="28"/>
      <c r="C102" s="58"/>
      <c r="D102" s="54"/>
      <c r="E102" s="6"/>
      <c r="F102" s="19"/>
      <c r="G102" s="24"/>
      <c r="H102" s="24"/>
      <c r="I102" s="31"/>
      <c r="J102" s="31"/>
      <c r="K102" s="35"/>
    </row>
    <row r="103" spans="1:11" x14ac:dyDescent="0.25">
      <c r="A103" s="28"/>
      <c r="B103" s="28"/>
      <c r="C103" s="58" t="s">
        <v>20</v>
      </c>
      <c r="D103" s="54"/>
      <c r="E103" s="6"/>
      <c r="F103" s="19"/>
      <c r="G103" s="24" t="s">
        <v>2</v>
      </c>
      <c r="H103" s="24" t="s">
        <v>2</v>
      </c>
      <c r="I103" s="31"/>
      <c r="J103" s="31"/>
      <c r="K103" s="35"/>
    </row>
    <row r="104" spans="1:11" x14ac:dyDescent="0.25">
      <c r="A104" s="28"/>
      <c r="B104" s="28"/>
      <c r="C104" s="58"/>
      <c r="D104" s="54"/>
      <c r="E104" s="6"/>
      <c r="F104" s="19"/>
      <c r="G104" s="24"/>
      <c r="H104" s="24"/>
      <c r="I104" s="31"/>
      <c r="J104" s="31"/>
      <c r="K104" s="35"/>
    </row>
    <row r="105" spans="1:11" x14ac:dyDescent="0.25">
      <c r="A105" s="28"/>
      <c r="B105" s="28"/>
      <c r="C105" s="58" t="s">
        <v>21</v>
      </c>
      <c r="D105" s="54"/>
      <c r="E105" s="6"/>
      <c r="F105" s="19"/>
      <c r="G105" s="24" t="s">
        <v>2</v>
      </c>
      <c r="H105" s="24" t="s">
        <v>2</v>
      </c>
      <c r="I105" s="31"/>
      <c r="J105" s="31"/>
      <c r="K105" s="35"/>
    </row>
    <row r="106" spans="1:11" x14ac:dyDescent="0.25">
      <c r="A106" s="28"/>
      <c r="B106" s="28"/>
      <c r="C106" s="58"/>
      <c r="D106" s="54"/>
      <c r="E106" s="6"/>
      <c r="F106" s="19"/>
      <c r="G106" s="24"/>
      <c r="H106" s="24"/>
      <c r="I106" s="31"/>
      <c r="J106" s="31"/>
      <c r="K106" s="35"/>
    </row>
    <row r="107" spans="1:11" x14ac:dyDescent="0.25">
      <c r="A107" s="28"/>
      <c r="B107" s="28"/>
      <c r="C107" s="58" t="s">
        <v>22</v>
      </c>
      <c r="D107" s="54"/>
      <c r="E107" s="6"/>
      <c r="F107" s="19"/>
      <c r="G107" s="24" t="s">
        <v>2</v>
      </c>
      <c r="H107" s="24" t="s">
        <v>2</v>
      </c>
      <c r="I107" s="31"/>
      <c r="J107" s="31"/>
      <c r="K107" s="35"/>
    </row>
    <row r="108" spans="1:11" x14ac:dyDescent="0.25">
      <c r="A108" s="28"/>
      <c r="B108" s="28"/>
      <c r="C108" s="58"/>
      <c r="D108" s="54"/>
      <c r="E108" s="6"/>
      <c r="F108" s="19"/>
      <c r="G108" s="24"/>
      <c r="H108" s="24"/>
      <c r="I108" s="31"/>
      <c r="J108" s="31"/>
      <c r="K108" s="35"/>
    </row>
    <row r="109" spans="1:11" x14ac:dyDescent="0.25">
      <c r="C109" s="59" t="s">
        <v>23</v>
      </c>
      <c r="D109" s="54"/>
      <c r="E109" s="6"/>
      <c r="F109" s="19"/>
      <c r="G109" s="24"/>
      <c r="H109" s="24"/>
      <c r="I109" s="31"/>
      <c r="J109" s="31"/>
      <c r="K109" s="35"/>
    </row>
    <row r="110" spans="1:11" x14ac:dyDescent="0.25">
      <c r="B110" s="8" t="s">
        <v>37</v>
      </c>
      <c r="C110" s="57" t="s">
        <v>38</v>
      </c>
      <c r="D110" s="54"/>
      <c r="E110" s="6"/>
      <c r="F110" s="19"/>
      <c r="G110" s="24">
        <v>23541.14</v>
      </c>
      <c r="H110" s="24">
        <v>2.7</v>
      </c>
      <c r="I110" s="31"/>
      <c r="J110" s="31"/>
      <c r="K110" s="35"/>
    </row>
    <row r="111" spans="1:11" x14ac:dyDescent="0.25">
      <c r="C111" s="58" t="s">
        <v>39</v>
      </c>
      <c r="D111" s="54"/>
      <c r="E111" s="6"/>
      <c r="F111" s="19"/>
      <c r="G111" s="25">
        <v>23541.14</v>
      </c>
      <c r="H111" s="25">
        <v>2.7</v>
      </c>
      <c r="I111" s="31"/>
      <c r="J111" s="31"/>
      <c r="K111" s="35"/>
    </row>
    <row r="112" spans="1:11" x14ac:dyDescent="0.25">
      <c r="C112" s="57"/>
      <c r="D112" s="54"/>
      <c r="E112" s="6"/>
      <c r="F112" s="19"/>
      <c r="G112" s="24"/>
      <c r="H112" s="24"/>
      <c r="I112" s="31"/>
      <c r="J112" s="31"/>
      <c r="K112" s="35"/>
    </row>
    <row r="113" spans="1:54" x14ac:dyDescent="0.25">
      <c r="A113" s="10"/>
      <c r="B113" s="28"/>
      <c r="C113" s="58" t="s">
        <v>24</v>
      </c>
      <c r="D113" s="54"/>
      <c r="E113" s="6"/>
      <c r="F113" s="19"/>
      <c r="G113" s="24"/>
      <c r="H113" s="24"/>
      <c r="I113" s="31"/>
      <c r="J113" s="31"/>
      <c r="K113" s="35"/>
    </row>
    <row r="114" spans="1:54" s="2" customFormat="1" ht="13.5" x14ac:dyDescent="0.25">
      <c r="A114" s="28"/>
      <c r="B114" s="28"/>
      <c r="C114" s="57" t="s">
        <v>4648</v>
      </c>
      <c r="D114" s="54"/>
      <c r="E114" s="6"/>
      <c r="F114" s="19"/>
      <c r="G114" s="24" t="s">
        <v>2</v>
      </c>
      <c r="H114" s="24" t="s">
        <v>2</v>
      </c>
      <c r="I114" s="31"/>
      <c r="J114" s="31"/>
      <c r="K114" s="35"/>
      <c r="L114" s="3"/>
      <c r="AI114" s="3"/>
      <c r="AV114" s="3"/>
      <c r="AX114" s="3"/>
      <c r="BB114" s="3"/>
    </row>
    <row r="115" spans="1:54" x14ac:dyDescent="0.25">
      <c r="B115" s="8"/>
      <c r="C115" s="57" t="s">
        <v>40</v>
      </c>
      <c r="D115" s="54"/>
      <c r="E115" s="6"/>
      <c r="F115" s="19"/>
      <c r="G115" s="24">
        <v>-843.05</v>
      </c>
      <c r="H115" s="24">
        <v>-0.05</v>
      </c>
      <c r="I115" s="31"/>
      <c r="J115" s="31"/>
      <c r="K115" s="35"/>
    </row>
    <row r="116" spans="1:54" x14ac:dyDescent="0.25">
      <c r="C116" s="58" t="s">
        <v>39</v>
      </c>
      <c r="D116" s="54"/>
      <c r="E116" s="6"/>
      <c r="F116" s="19"/>
      <c r="G116" s="25">
        <v>-843.05</v>
      </c>
      <c r="H116" s="25">
        <v>-0.05</v>
      </c>
      <c r="I116" s="31"/>
      <c r="J116" s="31"/>
      <c r="K116" s="35"/>
    </row>
    <row r="117" spans="1:54" x14ac:dyDescent="0.25">
      <c r="C117" s="57"/>
      <c r="D117" s="54"/>
      <c r="E117" s="6"/>
      <c r="F117" s="19"/>
      <c r="G117" s="24"/>
      <c r="H117" s="24"/>
      <c r="I117" s="31"/>
      <c r="J117" s="31"/>
      <c r="K117" s="35"/>
    </row>
    <row r="118" spans="1:54" x14ac:dyDescent="0.25">
      <c r="C118" s="60" t="s">
        <v>41</v>
      </c>
      <c r="D118" s="55"/>
      <c r="E118" s="5"/>
      <c r="F118" s="20"/>
      <c r="G118" s="26">
        <v>873260.37</v>
      </c>
      <c r="H118" s="26">
        <v>100</v>
      </c>
      <c r="I118" s="32"/>
      <c r="J118" s="32"/>
      <c r="K118" s="36"/>
    </row>
    <row r="121" spans="1:54" x14ac:dyDescent="0.25">
      <c r="C121" s="1" t="s">
        <v>42</v>
      </c>
    </row>
    <row r="122" spans="1:54" x14ac:dyDescent="0.25">
      <c r="C122" s="37" t="s">
        <v>43</v>
      </c>
      <c r="D122" s="37"/>
      <c r="E122" s="37"/>
      <c r="F122" s="37"/>
      <c r="G122" s="37"/>
      <c r="H122" s="37"/>
      <c r="I122" s="37"/>
      <c r="J122" s="37"/>
      <c r="K122" s="37"/>
    </row>
    <row r="123" spans="1:54" x14ac:dyDescent="0.25">
      <c r="C123" s="2" t="s">
        <v>44</v>
      </c>
    </row>
    <row r="124" spans="1:54" x14ac:dyDescent="0.25">
      <c r="C124" s="2" t="s">
        <v>45</v>
      </c>
    </row>
    <row r="125" spans="1:54" x14ac:dyDescent="0.25">
      <c r="C125" s="2" t="s">
        <v>46</v>
      </c>
    </row>
    <row r="126" spans="1:54" x14ac:dyDescent="0.25">
      <c r="C126" s="2" t="s">
        <v>47</v>
      </c>
    </row>
    <row r="128" spans="1:54" x14ac:dyDescent="0.25">
      <c r="C128" s="114" t="s">
        <v>4724</v>
      </c>
      <c r="E128" s="114" t="s">
        <v>4725</v>
      </c>
      <c r="F128" s="115"/>
    </row>
    <row r="129" spans="5:5" x14ac:dyDescent="0.25">
      <c r="E129" s="2" t="s">
        <v>4744</v>
      </c>
    </row>
  </sheetData>
  <hyperlinks>
    <hyperlink ref="J2" location="'Index'!A1" display="'Index'!A1" xr:uid="{00000000-0004-0000-2B00-000000000000}"/>
  </hyperlinks>
  <pageMargins left="0.7" right="0.7" top="0.75" bottom="0.75" header="0.3" footer="0.3"/>
  <pageSetup orientation="portrait" horizontalDpi="4294967293"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122"/>
  <dimension ref="A1:IV76"/>
  <sheetViews>
    <sheetView showGridLines="0" zoomScale="90" zoomScaleNormal="90" workbookViewId="0">
      <pane ySplit="6" topLeftCell="A56"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1645</v>
      </c>
      <c r="J2" s="38" t="s">
        <v>4466</v>
      </c>
    </row>
    <row r="3" spans="1:54" ht="16.5" x14ac:dyDescent="0.3">
      <c r="C3" s="1" t="s">
        <v>26</v>
      </c>
      <c r="D3" s="21" t="s">
        <v>1646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C23" s="59" t="s">
        <v>9</v>
      </c>
      <c r="D23" s="54"/>
      <c r="E23" s="6"/>
      <c r="F23" s="19"/>
      <c r="G23" s="24"/>
      <c r="H23" s="24"/>
      <c r="I23" s="31"/>
      <c r="J23" s="31"/>
      <c r="K23" s="35"/>
    </row>
    <row r="24" spans="1:11" x14ac:dyDescent="0.25">
      <c r="B24" s="8" t="s">
        <v>607</v>
      </c>
      <c r="C24" s="57" t="s">
        <v>608</v>
      </c>
      <c r="D24" s="54" t="s">
        <v>609</v>
      </c>
      <c r="E24" s="6" t="s">
        <v>606</v>
      </c>
      <c r="F24" s="19">
        <v>56000000</v>
      </c>
      <c r="G24" s="24">
        <v>55259.62</v>
      </c>
      <c r="H24" s="24">
        <v>63.46</v>
      </c>
      <c r="I24" s="31">
        <v>7.5978010999999999</v>
      </c>
      <c r="J24" s="31"/>
      <c r="K24" s="35"/>
    </row>
    <row r="25" spans="1:11" x14ac:dyDescent="0.25">
      <c r="B25" s="8" t="s">
        <v>603</v>
      </c>
      <c r="C25" s="57" t="s">
        <v>604</v>
      </c>
      <c r="D25" s="54" t="s">
        <v>605</v>
      </c>
      <c r="E25" s="6" t="s">
        <v>606</v>
      </c>
      <c r="F25" s="19">
        <v>12800000</v>
      </c>
      <c r="G25" s="24">
        <v>12849.87</v>
      </c>
      <c r="H25" s="24">
        <v>14.76</v>
      </c>
      <c r="I25" s="31">
        <v>7.6306438999999999</v>
      </c>
      <c r="J25" s="31"/>
      <c r="K25" s="35"/>
    </row>
    <row r="26" spans="1:11" x14ac:dyDescent="0.25">
      <c r="B26" s="8" t="s">
        <v>637</v>
      </c>
      <c r="C26" s="57" t="s">
        <v>638</v>
      </c>
      <c r="D26" s="54" t="s">
        <v>639</v>
      </c>
      <c r="E26" s="6" t="s">
        <v>606</v>
      </c>
      <c r="F26" s="19">
        <v>11500000</v>
      </c>
      <c r="G26" s="24">
        <v>10550.94</v>
      </c>
      <c r="H26" s="24">
        <v>12.12</v>
      </c>
      <c r="I26" s="31">
        <v>7.5811539999999997</v>
      </c>
      <c r="J26" s="31"/>
      <c r="K26" s="35"/>
    </row>
    <row r="27" spans="1:11" x14ac:dyDescent="0.25">
      <c r="B27" s="8" t="s">
        <v>631</v>
      </c>
      <c r="C27" s="57" t="s">
        <v>632</v>
      </c>
      <c r="D27" s="54" t="s">
        <v>633</v>
      </c>
      <c r="E27" s="6" t="s">
        <v>606</v>
      </c>
      <c r="F27" s="19">
        <v>2000000</v>
      </c>
      <c r="G27" s="24">
        <v>1976.33</v>
      </c>
      <c r="H27" s="24">
        <v>2.27</v>
      </c>
      <c r="I27" s="31">
        <v>7.5687468000000004</v>
      </c>
      <c r="J27" s="31"/>
      <c r="K27" s="35"/>
    </row>
    <row r="28" spans="1:11" x14ac:dyDescent="0.25">
      <c r="B28" s="8" t="s">
        <v>694</v>
      </c>
      <c r="C28" s="57" t="s">
        <v>695</v>
      </c>
      <c r="D28" s="54" t="s">
        <v>696</v>
      </c>
      <c r="E28" s="6" t="s">
        <v>606</v>
      </c>
      <c r="F28" s="19">
        <v>1000000</v>
      </c>
      <c r="G28" s="24">
        <v>934.16</v>
      </c>
      <c r="H28" s="24">
        <v>1.07</v>
      </c>
      <c r="I28" s="31">
        <v>7.6181744</v>
      </c>
      <c r="J28" s="31"/>
      <c r="K28" s="35"/>
    </row>
    <row r="29" spans="1:11" x14ac:dyDescent="0.25">
      <c r="C29" s="58" t="s">
        <v>39</v>
      </c>
      <c r="D29" s="54"/>
      <c r="E29" s="6"/>
      <c r="F29" s="19"/>
      <c r="G29" s="25">
        <v>81570.92</v>
      </c>
      <c r="H29" s="25">
        <v>93.68</v>
      </c>
      <c r="I29" s="31"/>
      <c r="J29" s="31"/>
      <c r="K29" s="35"/>
    </row>
    <row r="30" spans="1:11" x14ac:dyDescent="0.25">
      <c r="C30" s="57"/>
      <c r="D30" s="54"/>
      <c r="E30" s="6"/>
      <c r="F30" s="19"/>
      <c r="G30" s="24"/>
      <c r="H30" s="24"/>
      <c r="I30" s="31"/>
      <c r="J30" s="31"/>
      <c r="K30" s="35"/>
    </row>
    <row r="31" spans="1:11" x14ac:dyDescent="0.25">
      <c r="C31" s="58" t="s">
        <v>10</v>
      </c>
      <c r="D31" s="54"/>
      <c r="E31" s="6"/>
      <c r="F31" s="19"/>
      <c r="G31" s="24" t="s">
        <v>2</v>
      </c>
      <c r="H31" s="24" t="s">
        <v>2</v>
      </c>
      <c r="I31" s="31"/>
      <c r="J31" s="31"/>
      <c r="K31" s="35"/>
    </row>
    <row r="32" spans="1:11" x14ac:dyDescent="0.25">
      <c r="C32" s="57"/>
      <c r="D32" s="54"/>
      <c r="E32" s="6"/>
      <c r="F32" s="19"/>
      <c r="G32" s="24"/>
      <c r="H32" s="24"/>
      <c r="I32" s="31"/>
      <c r="J32" s="31"/>
      <c r="K32" s="35"/>
    </row>
    <row r="33" spans="1:11" x14ac:dyDescent="0.25">
      <c r="A33" s="10"/>
      <c r="B33" s="28"/>
      <c r="C33" s="58" t="s">
        <v>11</v>
      </c>
      <c r="D33" s="54"/>
      <c r="E33" s="6"/>
      <c r="F33" s="19"/>
      <c r="G33" s="24"/>
      <c r="H33" s="24"/>
      <c r="I33" s="31"/>
      <c r="J33" s="31"/>
      <c r="K33" s="35"/>
    </row>
    <row r="34" spans="1:11" x14ac:dyDescent="0.25">
      <c r="A34" s="28"/>
      <c r="B34" s="28"/>
      <c r="C34" s="58" t="s">
        <v>13</v>
      </c>
      <c r="D34" s="54"/>
      <c r="E34" s="6"/>
      <c r="F34" s="19"/>
      <c r="G34" s="24" t="s">
        <v>2</v>
      </c>
      <c r="H34" s="24" t="s">
        <v>2</v>
      </c>
      <c r="I34" s="31"/>
      <c r="J34" s="31"/>
      <c r="K34" s="35"/>
    </row>
    <row r="35" spans="1:11" x14ac:dyDescent="0.25">
      <c r="A35" s="28"/>
      <c r="B35" s="28"/>
      <c r="C35" s="58"/>
      <c r="D35" s="54"/>
      <c r="E35" s="6"/>
      <c r="F35" s="19"/>
      <c r="G35" s="24"/>
      <c r="H35" s="24"/>
      <c r="I35" s="31"/>
      <c r="J35" s="31"/>
      <c r="K35" s="35"/>
    </row>
    <row r="36" spans="1:11" x14ac:dyDescent="0.25">
      <c r="A36" s="28"/>
      <c r="B36" s="28"/>
      <c r="C36" s="58" t="s">
        <v>14</v>
      </c>
      <c r="D36" s="54"/>
      <c r="E36" s="6"/>
      <c r="F36" s="19"/>
      <c r="G36" s="24" t="s">
        <v>2</v>
      </c>
      <c r="H36" s="24" t="s">
        <v>2</v>
      </c>
      <c r="I36" s="31"/>
      <c r="J36" s="31"/>
      <c r="K36" s="35"/>
    </row>
    <row r="37" spans="1:11" x14ac:dyDescent="0.25">
      <c r="A37" s="28"/>
      <c r="B37" s="28"/>
      <c r="C37" s="58"/>
      <c r="D37" s="54"/>
      <c r="E37" s="6"/>
      <c r="F37" s="19"/>
      <c r="G37" s="24"/>
      <c r="H37" s="24"/>
      <c r="I37" s="31"/>
      <c r="J37" s="31"/>
      <c r="K37" s="35"/>
    </row>
    <row r="38" spans="1:11" x14ac:dyDescent="0.25">
      <c r="A38" s="28"/>
      <c r="B38" s="28"/>
      <c r="C38" s="58" t="s">
        <v>15</v>
      </c>
      <c r="D38" s="54"/>
      <c r="E38" s="6"/>
      <c r="F38" s="19"/>
      <c r="G38" s="24" t="s">
        <v>2</v>
      </c>
      <c r="H38" s="24" t="s">
        <v>2</v>
      </c>
      <c r="I38" s="31"/>
      <c r="J38" s="31"/>
      <c r="K38" s="35"/>
    </row>
    <row r="39" spans="1:11" x14ac:dyDescent="0.25">
      <c r="A39" s="28"/>
      <c r="B39" s="28"/>
      <c r="C39" s="58"/>
      <c r="D39" s="54"/>
      <c r="E39" s="6"/>
      <c r="F39" s="19"/>
      <c r="G39" s="24"/>
      <c r="H39" s="24"/>
      <c r="I39" s="31"/>
      <c r="J39" s="31"/>
      <c r="K39" s="35"/>
    </row>
    <row r="40" spans="1:11" x14ac:dyDescent="0.25">
      <c r="A40" s="28"/>
      <c r="B40" s="28"/>
      <c r="C40" s="58" t="s">
        <v>16</v>
      </c>
      <c r="D40" s="54"/>
      <c r="E40" s="6"/>
      <c r="F40" s="19"/>
      <c r="G40" s="24" t="s">
        <v>2</v>
      </c>
      <c r="H40" s="24" t="s">
        <v>2</v>
      </c>
      <c r="I40" s="31"/>
      <c r="J40" s="31"/>
      <c r="K40" s="35"/>
    </row>
    <row r="41" spans="1:11" x14ac:dyDescent="0.25">
      <c r="A41" s="28"/>
      <c r="B41" s="28"/>
      <c r="C41" s="58"/>
      <c r="D41" s="54"/>
      <c r="E41" s="6"/>
      <c r="F41" s="19"/>
      <c r="G41" s="24"/>
      <c r="H41" s="24"/>
      <c r="I41" s="31"/>
      <c r="J41" s="31"/>
      <c r="K41" s="35"/>
    </row>
    <row r="42" spans="1:11" x14ac:dyDescent="0.25">
      <c r="C42" s="59" t="s">
        <v>17</v>
      </c>
      <c r="D42" s="54"/>
      <c r="E42" s="6"/>
      <c r="F42" s="19"/>
      <c r="G42" s="24"/>
      <c r="H42" s="24"/>
      <c r="I42" s="31"/>
      <c r="J42" s="31"/>
      <c r="K42" s="35"/>
    </row>
    <row r="43" spans="1:11" x14ac:dyDescent="0.25">
      <c r="B43" s="8" t="s">
        <v>1647</v>
      </c>
      <c r="C43" s="57" t="s">
        <v>1648</v>
      </c>
      <c r="D43" s="54" t="s">
        <v>1649</v>
      </c>
      <c r="E43" s="6" t="s">
        <v>606</v>
      </c>
      <c r="F43" s="19">
        <v>2656000</v>
      </c>
      <c r="G43" s="24">
        <v>1603.02</v>
      </c>
      <c r="H43" s="24">
        <v>1.84</v>
      </c>
      <c r="I43" s="31">
        <v>7.6645855999999997</v>
      </c>
      <c r="J43" s="31"/>
      <c r="K43" s="35"/>
    </row>
    <row r="44" spans="1:11" x14ac:dyDescent="0.25">
      <c r="B44" s="8" t="s">
        <v>1650</v>
      </c>
      <c r="C44" s="57" t="s">
        <v>1651</v>
      </c>
      <c r="D44" s="54" t="s">
        <v>1652</v>
      </c>
      <c r="E44" s="6" t="s">
        <v>606</v>
      </c>
      <c r="F44" s="19">
        <v>2656000</v>
      </c>
      <c r="G44" s="24">
        <v>1544.15</v>
      </c>
      <c r="H44" s="24">
        <v>1.77</v>
      </c>
      <c r="I44" s="31">
        <v>7.6750736000000002</v>
      </c>
      <c r="J44" s="31"/>
      <c r="K44" s="35"/>
    </row>
    <row r="45" spans="1:11" x14ac:dyDescent="0.25">
      <c r="C45" s="58" t="s">
        <v>39</v>
      </c>
      <c r="D45" s="54"/>
      <c r="E45" s="6"/>
      <c r="F45" s="19"/>
      <c r="G45" s="25">
        <v>3147.17</v>
      </c>
      <c r="H45" s="25">
        <v>3.61</v>
      </c>
      <c r="I45" s="31"/>
      <c r="J45" s="31"/>
      <c r="K45" s="35"/>
    </row>
    <row r="46" spans="1:11" x14ac:dyDescent="0.25">
      <c r="C46" s="57"/>
      <c r="D46" s="54"/>
      <c r="E46" s="6"/>
      <c r="F46" s="19"/>
      <c r="G46" s="24"/>
      <c r="H46" s="24"/>
      <c r="I46" s="31"/>
      <c r="J46" s="31"/>
      <c r="K46" s="35"/>
    </row>
    <row r="47" spans="1:11" x14ac:dyDescent="0.25">
      <c r="A47" s="10"/>
      <c r="B47" s="28"/>
      <c r="C47" s="58" t="s">
        <v>18</v>
      </c>
      <c r="D47" s="54"/>
      <c r="E47" s="6"/>
      <c r="F47" s="19"/>
      <c r="G47" s="24"/>
      <c r="H47" s="24"/>
      <c r="I47" s="31"/>
      <c r="J47" s="31"/>
      <c r="K47" s="35"/>
    </row>
    <row r="48" spans="1:11" x14ac:dyDescent="0.25">
      <c r="A48" s="28"/>
      <c r="B48" s="28"/>
      <c r="C48" s="58" t="s">
        <v>19</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A50" s="28"/>
      <c r="B50" s="28"/>
      <c r="C50" s="58" t="s">
        <v>20</v>
      </c>
      <c r="D50" s="54"/>
      <c r="E50" s="6"/>
      <c r="F50" s="19"/>
      <c r="G50" s="24" t="s">
        <v>2</v>
      </c>
      <c r="H50" s="24" t="s">
        <v>2</v>
      </c>
      <c r="I50" s="31"/>
      <c r="J50" s="31"/>
      <c r="K50" s="35"/>
    </row>
    <row r="51" spans="1:54" x14ac:dyDescent="0.25">
      <c r="A51" s="28"/>
      <c r="B51" s="28"/>
      <c r="C51" s="58"/>
      <c r="D51" s="54"/>
      <c r="E51" s="6"/>
      <c r="F51" s="19"/>
      <c r="G51" s="24"/>
      <c r="H51" s="24"/>
      <c r="I51" s="31"/>
      <c r="J51" s="31"/>
      <c r="K51" s="35"/>
    </row>
    <row r="52" spans="1:54" x14ac:dyDescent="0.25">
      <c r="A52" s="28"/>
      <c r="B52" s="28"/>
      <c r="C52" s="58" t="s">
        <v>21</v>
      </c>
      <c r="D52" s="54"/>
      <c r="E52" s="6"/>
      <c r="F52" s="19"/>
      <c r="G52" s="24" t="s">
        <v>2</v>
      </c>
      <c r="H52" s="24" t="s">
        <v>2</v>
      </c>
      <c r="I52" s="31"/>
      <c r="J52" s="31"/>
      <c r="K52" s="35"/>
    </row>
    <row r="53" spans="1:54" x14ac:dyDescent="0.25">
      <c r="A53" s="28"/>
      <c r="B53" s="28"/>
      <c r="C53" s="58"/>
      <c r="D53" s="54"/>
      <c r="E53" s="6"/>
      <c r="F53" s="19"/>
      <c r="G53" s="24"/>
      <c r="H53" s="24"/>
      <c r="I53" s="31"/>
      <c r="J53" s="31"/>
      <c r="K53" s="35"/>
    </row>
    <row r="54" spans="1:54" x14ac:dyDescent="0.25">
      <c r="A54" s="28"/>
      <c r="B54" s="28"/>
      <c r="C54" s="58" t="s">
        <v>22</v>
      </c>
      <c r="D54" s="54"/>
      <c r="E54" s="6"/>
      <c r="F54" s="19"/>
      <c r="G54" s="24" t="s">
        <v>2</v>
      </c>
      <c r="H54" s="24" t="s">
        <v>2</v>
      </c>
      <c r="I54" s="31"/>
      <c r="J54" s="31"/>
      <c r="K54" s="35"/>
    </row>
    <row r="55" spans="1:54" x14ac:dyDescent="0.25">
      <c r="A55" s="28"/>
      <c r="B55" s="28"/>
      <c r="C55" s="58"/>
      <c r="D55" s="54"/>
      <c r="E55" s="6"/>
      <c r="F55" s="19"/>
      <c r="G55" s="24"/>
      <c r="H55" s="24"/>
      <c r="I55" s="31"/>
      <c r="J55" s="31"/>
      <c r="K55" s="35"/>
    </row>
    <row r="56" spans="1:54" x14ac:dyDescent="0.25">
      <c r="C56" s="59" t="s">
        <v>23</v>
      </c>
      <c r="D56" s="54"/>
      <c r="E56" s="6"/>
      <c r="F56" s="19"/>
      <c r="G56" s="24"/>
      <c r="H56" s="24"/>
      <c r="I56" s="31"/>
      <c r="J56" s="31"/>
      <c r="K56" s="35"/>
    </row>
    <row r="57" spans="1:54" x14ac:dyDescent="0.25">
      <c r="B57" s="8" t="s">
        <v>37</v>
      </c>
      <c r="C57" s="57" t="s">
        <v>38</v>
      </c>
      <c r="D57" s="54"/>
      <c r="E57" s="6"/>
      <c r="F57" s="19"/>
      <c r="G57" s="24">
        <v>1948.76</v>
      </c>
      <c r="H57" s="24">
        <v>2.2400000000000002</v>
      </c>
      <c r="I57" s="31"/>
      <c r="J57" s="31"/>
      <c r="K57" s="35"/>
    </row>
    <row r="58" spans="1:54" x14ac:dyDescent="0.25">
      <c r="C58" s="58" t="s">
        <v>39</v>
      </c>
      <c r="D58" s="54"/>
      <c r="E58" s="6"/>
      <c r="F58" s="19"/>
      <c r="G58" s="25">
        <v>1948.76</v>
      </c>
      <c r="H58" s="25">
        <v>2.2400000000000002</v>
      </c>
      <c r="I58" s="31"/>
      <c r="J58" s="31"/>
      <c r="K58" s="35"/>
    </row>
    <row r="59" spans="1:54" x14ac:dyDescent="0.25">
      <c r="C59" s="57"/>
      <c r="D59" s="54"/>
      <c r="E59" s="6"/>
      <c r="F59" s="19"/>
      <c r="G59" s="24"/>
      <c r="H59" s="24"/>
      <c r="I59" s="31"/>
      <c r="J59" s="31"/>
      <c r="K59" s="35"/>
    </row>
    <row r="60" spans="1:54" x14ac:dyDescent="0.25">
      <c r="A60" s="10"/>
      <c r="B60" s="28"/>
      <c r="C60" s="58" t="s">
        <v>24</v>
      </c>
      <c r="D60" s="54"/>
      <c r="E60" s="6"/>
      <c r="F60" s="19"/>
      <c r="G60" s="24"/>
      <c r="H60" s="24"/>
      <c r="I60" s="31"/>
      <c r="J60" s="31"/>
      <c r="K60" s="35"/>
    </row>
    <row r="61" spans="1:54" s="2" customFormat="1" ht="13.5" x14ac:dyDescent="0.25">
      <c r="A61" s="28"/>
      <c r="B61" s="28"/>
      <c r="C61" s="57" t="s">
        <v>4648</v>
      </c>
      <c r="D61" s="54"/>
      <c r="E61" s="6"/>
      <c r="F61" s="19"/>
      <c r="G61" s="24" t="s">
        <v>2</v>
      </c>
      <c r="H61" s="24" t="s">
        <v>2</v>
      </c>
      <c r="I61" s="31"/>
      <c r="J61" s="31"/>
      <c r="K61" s="35"/>
      <c r="L61" s="3"/>
      <c r="AI61" s="3"/>
      <c r="AV61" s="3"/>
      <c r="AX61" s="3"/>
      <c r="BB61" s="3"/>
    </row>
    <row r="62" spans="1:54" x14ac:dyDescent="0.25">
      <c r="B62" s="8"/>
      <c r="C62" s="57" t="s">
        <v>40</v>
      </c>
      <c r="D62" s="54"/>
      <c r="E62" s="6"/>
      <c r="F62" s="19"/>
      <c r="G62" s="24">
        <v>412.67</v>
      </c>
      <c r="H62" s="24">
        <v>0.47</v>
      </c>
      <c r="I62" s="31"/>
      <c r="J62" s="31"/>
      <c r="K62" s="35"/>
    </row>
    <row r="63" spans="1:54" x14ac:dyDescent="0.25">
      <c r="C63" s="58" t="s">
        <v>39</v>
      </c>
      <c r="D63" s="54"/>
      <c r="E63" s="6"/>
      <c r="F63" s="19"/>
      <c r="G63" s="25">
        <v>412.67</v>
      </c>
      <c r="H63" s="25">
        <v>0.47</v>
      </c>
      <c r="I63" s="31"/>
      <c r="J63" s="31"/>
      <c r="K63" s="35"/>
    </row>
    <row r="64" spans="1:54" x14ac:dyDescent="0.25">
      <c r="C64" s="57"/>
      <c r="D64" s="54"/>
      <c r="E64" s="6"/>
      <c r="F64" s="19"/>
      <c r="G64" s="24"/>
      <c r="H64" s="24"/>
      <c r="I64" s="31"/>
      <c r="J64" s="31"/>
      <c r="K64" s="35"/>
    </row>
    <row r="65" spans="3:11" x14ac:dyDescent="0.25">
      <c r="C65" s="60" t="s">
        <v>41</v>
      </c>
      <c r="D65" s="55"/>
      <c r="E65" s="5"/>
      <c r="F65" s="20"/>
      <c r="G65" s="26">
        <v>87079.52</v>
      </c>
      <c r="H65" s="26">
        <v>100</v>
      </c>
      <c r="I65" s="32"/>
      <c r="J65" s="32"/>
      <c r="K65" s="36"/>
    </row>
    <row r="68" spans="3:11" x14ac:dyDescent="0.25">
      <c r="C68" s="1" t="s">
        <v>42</v>
      </c>
    </row>
    <row r="69" spans="3:11" x14ac:dyDescent="0.25">
      <c r="C69" s="37" t="s">
        <v>43</v>
      </c>
      <c r="D69" s="37"/>
      <c r="E69" s="37"/>
      <c r="F69" s="37"/>
      <c r="G69" s="37"/>
      <c r="H69" s="37"/>
      <c r="I69" s="37"/>
      <c r="J69" s="37"/>
      <c r="K69" s="37"/>
    </row>
    <row r="70" spans="3:11" x14ac:dyDescent="0.25">
      <c r="C70" s="2" t="s">
        <v>44</v>
      </c>
    </row>
    <row r="71" spans="3:11" x14ac:dyDescent="0.25">
      <c r="C71" s="2" t="s">
        <v>45</v>
      </c>
    </row>
    <row r="72" spans="3:11" x14ac:dyDescent="0.25">
      <c r="C72" s="2" t="s">
        <v>46</v>
      </c>
    </row>
    <row r="73" spans="3:11" x14ac:dyDescent="0.25">
      <c r="C73" s="2" t="s">
        <v>47</v>
      </c>
    </row>
    <row r="75" spans="3:11" x14ac:dyDescent="0.25">
      <c r="C75" s="114" t="s">
        <v>4724</v>
      </c>
      <c r="E75" s="114" t="s">
        <v>4725</v>
      </c>
      <c r="F75" s="115"/>
    </row>
    <row r="76" spans="3:11" x14ac:dyDescent="0.25">
      <c r="E76" s="2" t="s">
        <v>4745</v>
      </c>
    </row>
  </sheetData>
  <hyperlinks>
    <hyperlink ref="J2" location="'Index'!A1" display="'Index'!A1" xr:uid="{00000000-0004-0000-2C00-000000000000}"/>
  </hyperlinks>
  <pageMargins left="0.7" right="0.7" top="0.75" bottom="0.75" header="0.3" footer="0.3"/>
  <pageSetup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123"/>
  <dimension ref="A1:IV92"/>
  <sheetViews>
    <sheetView showGridLines="0" zoomScale="90" zoomScaleNormal="90" workbookViewId="0">
      <pane ySplit="6" topLeftCell="A72"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1653</v>
      </c>
      <c r="J2" s="38" t="s">
        <v>4466</v>
      </c>
    </row>
    <row r="3" spans="1:54" ht="16.5" x14ac:dyDescent="0.3">
      <c r="C3" s="1" t="s">
        <v>26</v>
      </c>
      <c r="D3" s="21" t="s">
        <v>1654</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125</v>
      </c>
      <c r="C10" s="57" t="s">
        <v>126</v>
      </c>
      <c r="D10" s="54" t="s">
        <v>127</v>
      </c>
      <c r="E10" s="6" t="s">
        <v>128</v>
      </c>
      <c r="F10" s="19">
        <v>740000</v>
      </c>
      <c r="G10" s="24">
        <v>2954.08</v>
      </c>
      <c r="H10" s="24">
        <v>7.08</v>
      </c>
      <c r="I10" s="31"/>
      <c r="J10" s="31"/>
      <c r="K10" s="35"/>
    </row>
    <row r="11" spans="1:54" x14ac:dyDescent="0.25">
      <c r="B11" s="8" t="s">
        <v>395</v>
      </c>
      <c r="C11" s="57" t="s">
        <v>396</v>
      </c>
      <c r="D11" s="54" t="s">
        <v>397</v>
      </c>
      <c r="E11" s="6" t="s">
        <v>188</v>
      </c>
      <c r="F11" s="19">
        <v>2776000</v>
      </c>
      <c r="G11" s="24">
        <v>2885.65</v>
      </c>
      <c r="H11" s="24">
        <v>6.91</v>
      </c>
      <c r="I11" s="31"/>
      <c r="J11" s="31"/>
      <c r="K11" s="35"/>
    </row>
    <row r="12" spans="1:54" x14ac:dyDescent="0.25">
      <c r="B12" s="8" t="s">
        <v>129</v>
      </c>
      <c r="C12" s="57" t="s">
        <v>130</v>
      </c>
      <c r="D12" s="54" t="s">
        <v>131</v>
      </c>
      <c r="E12" s="6" t="s">
        <v>132</v>
      </c>
      <c r="F12" s="19">
        <v>107366</v>
      </c>
      <c r="G12" s="24">
        <v>2493.63</v>
      </c>
      <c r="H12" s="24">
        <v>5.97</v>
      </c>
      <c r="I12" s="31"/>
      <c r="J12" s="31"/>
      <c r="K12" s="35"/>
    </row>
    <row r="13" spans="1:54" x14ac:dyDescent="0.25">
      <c r="B13" s="8" t="s">
        <v>72</v>
      </c>
      <c r="C13" s="57" t="s">
        <v>73</v>
      </c>
      <c r="D13" s="54" t="s">
        <v>74</v>
      </c>
      <c r="E13" s="6" t="s">
        <v>75</v>
      </c>
      <c r="F13" s="19">
        <v>34000</v>
      </c>
      <c r="G13" s="24">
        <v>2468.84</v>
      </c>
      <c r="H13" s="24">
        <v>5.91</v>
      </c>
      <c r="I13" s="31"/>
      <c r="J13" s="31"/>
      <c r="K13" s="35"/>
    </row>
    <row r="14" spans="1:54" x14ac:dyDescent="0.25">
      <c r="B14" s="8" t="s">
        <v>820</v>
      </c>
      <c r="C14" s="57" t="s">
        <v>821</v>
      </c>
      <c r="D14" s="54" t="s">
        <v>822</v>
      </c>
      <c r="E14" s="6" t="s">
        <v>103</v>
      </c>
      <c r="F14" s="19">
        <v>415992</v>
      </c>
      <c r="G14" s="24">
        <v>2394.2399999999998</v>
      </c>
      <c r="H14" s="24">
        <v>5.74</v>
      </c>
      <c r="I14" s="31"/>
      <c r="J14" s="31"/>
      <c r="K14" s="35"/>
    </row>
    <row r="15" spans="1:54" x14ac:dyDescent="0.25">
      <c r="B15" s="8" t="s">
        <v>495</v>
      </c>
      <c r="C15" s="57" t="s">
        <v>496</v>
      </c>
      <c r="D15" s="54" t="s">
        <v>497</v>
      </c>
      <c r="E15" s="6" t="s">
        <v>498</v>
      </c>
      <c r="F15" s="19">
        <v>425000</v>
      </c>
      <c r="G15" s="24">
        <v>2324.54</v>
      </c>
      <c r="H15" s="24">
        <v>5.57</v>
      </c>
      <c r="I15" s="31"/>
      <c r="J15" s="31"/>
      <c r="K15" s="35"/>
    </row>
    <row r="16" spans="1:54" x14ac:dyDescent="0.25">
      <c r="B16" s="8" t="s">
        <v>377</v>
      </c>
      <c r="C16" s="57" t="s">
        <v>378</v>
      </c>
      <c r="D16" s="54" t="s">
        <v>379</v>
      </c>
      <c r="E16" s="6" t="s">
        <v>290</v>
      </c>
      <c r="F16" s="19">
        <v>1353717</v>
      </c>
      <c r="G16" s="24">
        <v>2308.09</v>
      </c>
      <c r="H16" s="24">
        <v>5.53</v>
      </c>
      <c r="I16" s="31"/>
      <c r="J16" s="31"/>
      <c r="K16" s="35"/>
    </row>
    <row r="17" spans="2:11" x14ac:dyDescent="0.25">
      <c r="B17" s="8" t="s">
        <v>308</v>
      </c>
      <c r="C17" s="57" t="s">
        <v>309</v>
      </c>
      <c r="D17" s="54" t="s">
        <v>310</v>
      </c>
      <c r="E17" s="6" t="s">
        <v>304</v>
      </c>
      <c r="F17" s="19">
        <v>147080</v>
      </c>
      <c r="G17" s="24">
        <v>1862.47</v>
      </c>
      <c r="H17" s="24">
        <v>4.46</v>
      </c>
      <c r="I17" s="31"/>
      <c r="J17" s="31"/>
      <c r="K17" s="35"/>
    </row>
    <row r="18" spans="2:11" x14ac:dyDescent="0.25">
      <c r="B18" s="8" t="s">
        <v>941</v>
      </c>
      <c r="C18" s="57" t="s">
        <v>942</v>
      </c>
      <c r="D18" s="54" t="s">
        <v>943</v>
      </c>
      <c r="E18" s="6" t="s">
        <v>304</v>
      </c>
      <c r="F18" s="19">
        <v>294840</v>
      </c>
      <c r="G18" s="24">
        <v>1856.61</v>
      </c>
      <c r="H18" s="24">
        <v>4.45</v>
      </c>
      <c r="I18" s="31"/>
      <c r="J18" s="31"/>
      <c r="K18" s="35"/>
    </row>
    <row r="19" spans="2:11" x14ac:dyDescent="0.25">
      <c r="B19" s="8" t="s">
        <v>1655</v>
      </c>
      <c r="C19" s="57" t="s">
        <v>1656</v>
      </c>
      <c r="D19" s="54" t="s">
        <v>1657</v>
      </c>
      <c r="E19" s="6" t="s">
        <v>410</v>
      </c>
      <c r="F19" s="19">
        <v>3286843</v>
      </c>
      <c r="G19" s="24">
        <v>1797.9</v>
      </c>
      <c r="H19" s="24">
        <v>4.3099999999999996</v>
      </c>
      <c r="I19" s="31"/>
      <c r="J19" s="31"/>
      <c r="K19" s="35"/>
    </row>
    <row r="20" spans="2:11" x14ac:dyDescent="0.25">
      <c r="B20" s="8" t="s">
        <v>1658</v>
      </c>
      <c r="C20" s="57" t="s">
        <v>1659</v>
      </c>
      <c r="D20" s="54" t="s">
        <v>1660</v>
      </c>
      <c r="E20" s="6" t="s">
        <v>75</v>
      </c>
      <c r="F20" s="19">
        <v>775000</v>
      </c>
      <c r="G20" s="24">
        <v>1599.99</v>
      </c>
      <c r="H20" s="24">
        <v>3.83</v>
      </c>
      <c r="I20" s="31"/>
      <c r="J20" s="31"/>
      <c r="K20" s="35"/>
    </row>
    <row r="21" spans="2:11" x14ac:dyDescent="0.25">
      <c r="B21" s="8" t="s">
        <v>1661</v>
      </c>
      <c r="C21" s="57" t="s">
        <v>1662</v>
      </c>
      <c r="D21" s="54" t="s">
        <v>1663</v>
      </c>
      <c r="E21" s="6" t="s">
        <v>107</v>
      </c>
      <c r="F21" s="19">
        <v>55000</v>
      </c>
      <c r="G21" s="24">
        <v>1518.74</v>
      </c>
      <c r="H21" s="24">
        <v>3.64</v>
      </c>
      <c r="I21" s="31"/>
      <c r="J21" s="31"/>
      <c r="K21" s="35"/>
    </row>
    <row r="22" spans="2:11" x14ac:dyDescent="0.25">
      <c r="B22" s="8" t="s">
        <v>1664</v>
      </c>
      <c r="C22" s="57" t="s">
        <v>1665</v>
      </c>
      <c r="D22" s="54" t="s">
        <v>1666</v>
      </c>
      <c r="E22" s="6" t="s">
        <v>453</v>
      </c>
      <c r="F22" s="19">
        <v>587000</v>
      </c>
      <c r="G22" s="24">
        <v>1491.27</v>
      </c>
      <c r="H22" s="24">
        <v>3.57</v>
      </c>
      <c r="I22" s="31"/>
      <c r="J22" s="31"/>
      <c r="K22" s="35"/>
    </row>
    <row r="23" spans="2:11" x14ac:dyDescent="0.25">
      <c r="B23" s="8" t="s">
        <v>326</v>
      </c>
      <c r="C23" s="57" t="s">
        <v>327</v>
      </c>
      <c r="D23" s="54" t="s">
        <v>328</v>
      </c>
      <c r="E23" s="6" t="s">
        <v>187</v>
      </c>
      <c r="F23" s="19">
        <v>350000</v>
      </c>
      <c r="G23" s="24">
        <v>1482.6</v>
      </c>
      <c r="H23" s="24">
        <v>3.55</v>
      </c>
      <c r="I23" s="31"/>
      <c r="J23" s="31"/>
      <c r="K23" s="35"/>
    </row>
    <row r="24" spans="2:11" x14ac:dyDescent="0.25">
      <c r="B24" s="8" t="s">
        <v>481</v>
      </c>
      <c r="C24" s="57" t="s">
        <v>482</v>
      </c>
      <c r="D24" s="54" t="s">
        <v>483</v>
      </c>
      <c r="E24" s="6" t="s">
        <v>75</v>
      </c>
      <c r="F24" s="19">
        <v>425000</v>
      </c>
      <c r="G24" s="24">
        <v>1453.93</v>
      </c>
      <c r="H24" s="24">
        <v>3.48</v>
      </c>
      <c r="I24" s="31"/>
      <c r="J24" s="31"/>
      <c r="K24" s="35"/>
    </row>
    <row r="25" spans="2:11" x14ac:dyDescent="0.25">
      <c r="B25" s="8" t="s">
        <v>447</v>
      </c>
      <c r="C25" s="57" t="s">
        <v>448</v>
      </c>
      <c r="D25" s="54" t="s">
        <v>449</v>
      </c>
      <c r="E25" s="6" t="s">
        <v>128</v>
      </c>
      <c r="F25" s="19">
        <v>1403400</v>
      </c>
      <c r="G25" s="24">
        <v>1364.81</v>
      </c>
      <c r="H25" s="24">
        <v>3.27</v>
      </c>
      <c r="I25" s="31"/>
      <c r="J25" s="31"/>
      <c r="K25" s="35"/>
    </row>
    <row r="26" spans="2:11" x14ac:dyDescent="0.25">
      <c r="B26" s="8" t="s">
        <v>492</v>
      </c>
      <c r="C26" s="57" t="s">
        <v>493</v>
      </c>
      <c r="D26" s="54" t="s">
        <v>494</v>
      </c>
      <c r="E26" s="6" t="s">
        <v>304</v>
      </c>
      <c r="F26" s="19">
        <v>152000</v>
      </c>
      <c r="G26" s="24">
        <v>1329.54</v>
      </c>
      <c r="H26" s="24">
        <v>3.18</v>
      </c>
      <c r="I26" s="31"/>
      <c r="J26" s="31"/>
      <c r="K26" s="35"/>
    </row>
    <row r="27" spans="2:11" x14ac:dyDescent="0.25">
      <c r="B27" s="8" t="s">
        <v>1667</v>
      </c>
      <c r="C27" s="57" t="s">
        <v>1668</v>
      </c>
      <c r="D27" s="54" t="s">
        <v>1669</v>
      </c>
      <c r="E27" s="6" t="s">
        <v>75</v>
      </c>
      <c r="F27" s="19">
        <v>681236</v>
      </c>
      <c r="G27" s="24">
        <v>1274.5899999999999</v>
      </c>
      <c r="H27" s="24">
        <v>3.05</v>
      </c>
      <c r="I27" s="31"/>
      <c r="J27" s="31"/>
      <c r="K27" s="35"/>
    </row>
    <row r="28" spans="2:11" x14ac:dyDescent="0.25">
      <c r="B28" s="8" t="s">
        <v>908</v>
      </c>
      <c r="C28" s="57" t="s">
        <v>909</v>
      </c>
      <c r="D28" s="54" t="s">
        <v>910</v>
      </c>
      <c r="E28" s="6" t="s">
        <v>911</v>
      </c>
      <c r="F28" s="19">
        <v>575000</v>
      </c>
      <c r="G28" s="24">
        <v>1238.55</v>
      </c>
      <c r="H28" s="24">
        <v>2.97</v>
      </c>
      <c r="I28" s="31"/>
      <c r="J28" s="31"/>
      <c r="K28" s="35"/>
    </row>
    <row r="29" spans="2:11" x14ac:dyDescent="0.25">
      <c r="B29" s="8" t="s">
        <v>1670</v>
      </c>
      <c r="C29" s="57" t="s">
        <v>1671</v>
      </c>
      <c r="D29" s="54" t="s">
        <v>1672</v>
      </c>
      <c r="E29" s="6" t="s">
        <v>304</v>
      </c>
      <c r="F29" s="19">
        <v>87000</v>
      </c>
      <c r="G29" s="24">
        <v>1198.73</v>
      </c>
      <c r="H29" s="24">
        <v>2.87</v>
      </c>
      <c r="I29" s="31"/>
      <c r="J29" s="31"/>
      <c r="K29" s="35"/>
    </row>
    <row r="30" spans="2:11" x14ac:dyDescent="0.25">
      <c r="B30" s="8" t="s">
        <v>342</v>
      </c>
      <c r="C30" s="57" t="s">
        <v>343</v>
      </c>
      <c r="D30" s="54" t="s">
        <v>344</v>
      </c>
      <c r="E30" s="6" t="s">
        <v>345</v>
      </c>
      <c r="F30" s="19">
        <v>1050000</v>
      </c>
      <c r="G30" s="24">
        <v>1166.55</v>
      </c>
      <c r="H30" s="24">
        <v>2.79</v>
      </c>
      <c r="I30" s="31"/>
      <c r="J30" s="31"/>
      <c r="K30" s="35"/>
    </row>
    <row r="31" spans="2:11" x14ac:dyDescent="0.25">
      <c r="B31" s="8" t="s">
        <v>201</v>
      </c>
      <c r="C31" s="57" t="s">
        <v>202</v>
      </c>
      <c r="D31" s="54" t="s">
        <v>203</v>
      </c>
      <c r="E31" s="6" t="s">
        <v>75</v>
      </c>
      <c r="F31" s="19">
        <v>62500</v>
      </c>
      <c r="G31" s="24">
        <v>1082.31</v>
      </c>
      <c r="H31" s="24">
        <v>2.59</v>
      </c>
      <c r="I31" s="31"/>
      <c r="J31" s="31"/>
      <c r="K31" s="35"/>
    </row>
    <row r="32" spans="2:11" x14ac:dyDescent="0.25">
      <c r="B32" s="8" t="s">
        <v>373</v>
      </c>
      <c r="C32" s="57" t="s">
        <v>374</v>
      </c>
      <c r="D32" s="54" t="s">
        <v>375</v>
      </c>
      <c r="E32" s="6" t="s">
        <v>376</v>
      </c>
      <c r="F32" s="19">
        <v>600000</v>
      </c>
      <c r="G32" s="24">
        <v>912.3</v>
      </c>
      <c r="H32" s="24">
        <v>2.19</v>
      </c>
      <c r="I32" s="31"/>
      <c r="J32" s="31"/>
      <c r="K32" s="35"/>
    </row>
    <row r="33" spans="3:11" x14ac:dyDescent="0.25">
      <c r="C33" s="58" t="s">
        <v>39</v>
      </c>
      <c r="D33" s="54"/>
      <c r="E33" s="6"/>
      <c r="F33" s="19"/>
      <c r="G33" s="25">
        <v>40459.96</v>
      </c>
      <c r="H33" s="25">
        <v>96.91</v>
      </c>
      <c r="I33" s="31"/>
      <c r="J33" s="31"/>
      <c r="K33" s="35"/>
    </row>
    <row r="34" spans="3:11" x14ac:dyDescent="0.25">
      <c r="C34" s="57"/>
      <c r="D34" s="54"/>
      <c r="E34" s="6"/>
      <c r="F34" s="19"/>
      <c r="G34" s="24"/>
      <c r="H34" s="24"/>
      <c r="I34" s="31"/>
      <c r="J34" s="31"/>
      <c r="K34" s="35"/>
    </row>
    <row r="35" spans="3:11" x14ac:dyDescent="0.25">
      <c r="C35" s="58" t="s">
        <v>3</v>
      </c>
      <c r="D35" s="54"/>
      <c r="E35" s="6"/>
      <c r="F35" s="19"/>
      <c r="G35" s="24" t="s">
        <v>2</v>
      </c>
      <c r="H35" s="24" t="s">
        <v>2</v>
      </c>
      <c r="I35" s="31"/>
      <c r="J35" s="31"/>
      <c r="K35" s="35"/>
    </row>
    <row r="36" spans="3:11" x14ac:dyDescent="0.25">
      <c r="C36" s="57"/>
      <c r="D36" s="54"/>
      <c r="E36" s="6"/>
      <c r="F36" s="19"/>
      <c r="G36" s="24"/>
      <c r="H36" s="24"/>
      <c r="I36" s="31"/>
      <c r="J36" s="31"/>
      <c r="K36" s="35"/>
    </row>
    <row r="37" spans="3:11" x14ac:dyDescent="0.25">
      <c r="C37" s="58" t="s">
        <v>4</v>
      </c>
      <c r="D37" s="54"/>
      <c r="E37" s="6"/>
      <c r="F37" s="19"/>
      <c r="G37" s="24" t="s">
        <v>2</v>
      </c>
      <c r="H37" s="24" t="s">
        <v>2</v>
      </c>
      <c r="I37" s="31"/>
      <c r="J37" s="31"/>
      <c r="K37" s="35"/>
    </row>
    <row r="38" spans="3:11" x14ac:dyDescent="0.25">
      <c r="C38" s="57"/>
      <c r="D38" s="54"/>
      <c r="E38" s="6"/>
      <c r="F38" s="19"/>
      <c r="G38" s="24"/>
      <c r="H38" s="24"/>
      <c r="I38" s="31"/>
      <c r="J38" s="31"/>
      <c r="K38" s="35"/>
    </row>
    <row r="39" spans="3:11" x14ac:dyDescent="0.25">
      <c r="C39" s="58" t="s">
        <v>5</v>
      </c>
      <c r="D39" s="54"/>
      <c r="E39" s="6"/>
      <c r="F39" s="19"/>
      <c r="G39" s="24"/>
      <c r="H39" s="24"/>
      <c r="I39" s="31"/>
      <c r="J39" s="31"/>
      <c r="K39" s="35"/>
    </row>
    <row r="40" spans="3:11" x14ac:dyDescent="0.25">
      <c r="C40" s="57"/>
      <c r="D40" s="54"/>
      <c r="E40" s="6"/>
      <c r="F40" s="19"/>
      <c r="G40" s="24"/>
      <c r="H40" s="24"/>
      <c r="I40" s="31"/>
      <c r="J40" s="31"/>
      <c r="K40" s="35"/>
    </row>
    <row r="41" spans="3:11" x14ac:dyDescent="0.25">
      <c r="C41" s="58" t="s">
        <v>6</v>
      </c>
      <c r="D41" s="54"/>
      <c r="E41" s="6"/>
      <c r="F41" s="19"/>
      <c r="G41" s="24" t="s">
        <v>2</v>
      </c>
      <c r="H41" s="24" t="s">
        <v>2</v>
      </c>
      <c r="I41" s="31"/>
      <c r="J41" s="31"/>
      <c r="K41" s="35"/>
    </row>
    <row r="42" spans="3:11" x14ac:dyDescent="0.25">
      <c r="C42" s="57"/>
      <c r="D42" s="54"/>
      <c r="E42" s="6"/>
      <c r="F42" s="19"/>
      <c r="G42" s="24"/>
      <c r="H42" s="24"/>
      <c r="I42" s="31"/>
      <c r="J42" s="31"/>
      <c r="K42" s="35"/>
    </row>
    <row r="43" spans="3:11" x14ac:dyDescent="0.25">
      <c r="C43" s="58" t="s">
        <v>7</v>
      </c>
      <c r="D43" s="54"/>
      <c r="E43" s="6"/>
      <c r="F43" s="19"/>
      <c r="G43" s="24" t="s">
        <v>2</v>
      </c>
      <c r="H43" s="24" t="s">
        <v>2</v>
      </c>
      <c r="I43" s="31"/>
      <c r="J43" s="31"/>
      <c r="K43" s="35"/>
    </row>
    <row r="44" spans="3:11" x14ac:dyDescent="0.25">
      <c r="C44" s="57"/>
      <c r="D44" s="54"/>
      <c r="E44" s="6"/>
      <c r="F44" s="19"/>
      <c r="G44" s="24"/>
      <c r="H44" s="24"/>
      <c r="I44" s="31"/>
      <c r="J44" s="31"/>
      <c r="K44" s="35"/>
    </row>
    <row r="45" spans="3:11" x14ac:dyDescent="0.25">
      <c r="C45" s="58" t="s">
        <v>8</v>
      </c>
      <c r="D45" s="54"/>
      <c r="E45" s="6"/>
      <c r="F45" s="19"/>
      <c r="G45" s="24" t="s">
        <v>2</v>
      </c>
      <c r="H45" s="24" t="s">
        <v>2</v>
      </c>
      <c r="I45" s="31"/>
      <c r="J45" s="31"/>
      <c r="K45" s="35"/>
    </row>
    <row r="46" spans="3:11" x14ac:dyDescent="0.25">
      <c r="C46" s="57"/>
      <c r="D46" s="54"/>
      <c r="E46" s="6"/>
      <c r="F46" s="19"/>
      <c r="G46" s="24"/>
      <c r="H46" s="24"/>
      <c r="I46" s="31"/>
      <c r="J46" s="31"/>
      <c r="K46" s="35"/>
    </row>
    <row r="47" spans="3:11" x14ac:dyDescent="0.25">
      <c r="C47" s="58" t="s">
        <v>9</v>
      </c>
      <c r="D47" s="54"/>
      <c r="E47" s="6"/>
      <c r="F47" s="19"/>
      <c r="G47" s="24" t="s">
        <v>2</v>
      </c>
      <c r="H47" s="24" t="s">
        <v>2</v>
      </c>
      <c r="I47" s="31"/>
      <c r="J47" s="31"/>
      <c r="K47" s="35"/>
    </row>
    <row r="48" spans="3:11" x14ac:dyDescent="0.25">
      <c r="C48" s="57"/>
      <c r="D48" s="54"/>
      <c r="E48" s="6"/>
      <c r="F48" s="19"/>
      <c r="G48" s="24"/>
      <c r="H48" s="24"/>
      <c r="I48" s="31"/>
      <c r="J48" s="31"/>
      <c r="K48" s="35"/>
    </row>
    <row r="49" spans="1:11" x14ac:dyDescent="0.25">
      <c r="C49" s="58" t="s">
        <v>10</v>
      </c>
      <c r="D49" s="54"/>
      <c r="E49" s="6"/>
      <c r="F49" s="19"/>
      <c r="G49" s="24" t="s">
        <v>2</v>
      </c>
      <c r="H49" s="24" t="s">
        <v>2</v>
      </c>
      <c r="I49" s="31"/>
      <c r="J49" s="31"/>
      <c r="K49" s="35"/>
    </row>
    <row r="50" spans="1:11" x14ac:dyDescent="0.25">
      <c r="C50" s="57"/>
      <c r="D50" s="54"/>
      <c r="E50" s="6"/>
      <c r="F50" s="19"/>
      <c r="G50" s="24"/>
      <c r="H50" s="24"/>
      <c r="I50" s="31"/>
      <c r="J50" s="31"/>
      <c r="K50" s="35"/>
    </row>
    <row r="51" spans="1:11" x14ac:dyDescent="0.25">
      <c r="C51" s="58" t="s">
        <v>11</v>
      </c>
      <c r="D51" s="54"/>
      <c r="E51" s="6"/>
      <c r="F51" s="19"/>
      <c r="G51" s="24"/>
      <c r="H51" s="24"/>
      <c r="I51" s="31"/>
      <c r="J51" s="31"/>
      <c r="K51" s="35"/>
    </row>
    <row r="52" spans="1:11" x14ac:dyDescent="0.25">
      <c r="C52" s="57"/>
      <c r="D52" s="54"/>
      <c r="E52" s="6"/>
      <c r="F52" s="19"/>
      <c r="G52" s="24"/>
      <c r="H52" s="24"/>
      <c r="I52" s="31"/>
      <c r="J52" s="31"/>
      <c r="K52" s="35"/>
    </row>
    <row r="53" spans="1:11" x14ac:dyDescent="0.25">
      <c r="C53" s="58" t="s">
        <v>13</v>
      </c>
      <c r="D53" s="54"/>
      <c r="E53" s="6"/>
      <c r="F53" s="19"/>
      <c r="G53" s="24" t="s">
        <v>2</v>
      </c>
      <c r="H53" s="24" t="s">
        <v>2</v>
      </c>
      <c r="I53" s="31"/>
      <c r="J53" s="31"/>
      <c r="K53" s="35"/>
    </row>
    <row r="54" spans="1:11" x14ac:dyDescent="0.25">
      <c r="C54" s="57"/>
      <c r="D54" s="54"/>
      <c r="E54" s="6"/>
      <c r="F54" s="19"/>
      <c r="G54" s="24"/>
      <c r="H54" s="24"/>
      <c r="I54" s="31"/>
      <c r="J54" s="31"/>
      <c r="K54" s="35"/>
    </row>
    <row r="55" spans="1:11" x14ac:dyDescent="0.25">
      <c r="C55" s="58" t="s">
        <v>14</v>
      </c>
      <c r="D55" s="54"/>
      <c r="E55" s="6"/>
      <c r="F55" s="19"/>
      <c r="G55" s="24" t="s">
        <v>2</v>
      </c>
      <c r="H55" s="24" t="s">
        <v>2</v>
      </c>
      <c r="I55" s="31"/>
      <c r="J55" s="31"/>
      <c r="K55" s="35"/>
    </row>
    <row r="56" spans="1:11" x14ac:dyDescent="0.25">
      <c r="C56" s="57"/>
      <c r="D56" s="54"/>
      <c r="E56" s="6"/>
      <c r="F56" s="19"/>
      <c r="G56" s="24"/>
      <c r="H56" s="24"/>
      <c r="I56" s="31"/>
      <c r="J56" s="31"/>
      <c r="K56" s="35"/>
    </row>
    <row r="57" spans="1:11" x14ac:dyDescent="0.25">
      <c r="C57" s="58" t="s">
        <v>15</v>
      </c>
      <c r="D57" s="54"/>
      <c r="E57" s="6"/>
      <c r="F57" s="19"/>
      <c r="G57" s="24" t="s">
        <v>2</v>
      </c>
      <c r="H57" s="24" t="s">
        <v>2</v>
      </c>
      <c r="I57" s="31"/>
      <c r="J57" s="31"/>
      <c r="K57" s="35"/>
    </row>
    <row r="58" spans="1:11" x14ac:dyDescent="0.25">
      <c r="C58" s="57"/>
      <c r="D58" s="54"/>
      <c r="E58" s="6"/>
      <c r="F58" s="19"/>
      <c r="G58" s="24"/>
      <c r="H58" s="24"/>
      <c r="I58" s="31"/>
      <c r="J58" s="31"/>
      <c r="K58" s="35"/>
    </row>
    <row r="59" spans="1:11" x14ac:dyDescent="0.25">
      <c r="C59" s="58" t="s">
        <v>16</v>
      </c>
      <c r="D59" s="54"/>
      <c r="E59" s="6"/>
      <c r="F59" s="19"/>
      <c r="G59" s="24" t="s">
        <v>2</v>
      </c>
      <c r="H59" s="24" t="s">
        <v>2</v>
      </c>
      <c r="I59" s="31"/>
      <c r="J59" s="31"/>
      <c r="K59" s="35"/>
    </row>
    <row r="60" spans="1:11" x14ac:dyDescent="0.25">
      <c r="C60" s="57"/>
      <c r="D60" s="54"/>
      <c r="E60" s="6"/>
      <c r="F60" s="19"/>
      <c r="G60" s="24"/>
      <c r="H60" s="24"/>
      <c r="I60" s="31"/>
      <c r="J60" s="31"/>
      <c r="K60" s="35"/>
    </row>
    <row r="61" spans="1:11" x14ac:dyDescent="0.25">
      <c r="C61" s="58" t="s">
        <v>17</v>
      </c>
      <c r="D61" s="54"/>
      <c r="E61" s="6"/>
      <c r="F61" s="19"/>
      <c r="G61" s="24" t="s">
        <v>2</v>
      </c>
      <c r="H61" s="24" t="s">
        <v>2</v>
      </c>
      <c r="I61" s="31"/>
      <c r="J61" s="31"/>
      <c r="K61" s="35"/>
    </row>
    <row r="62" spans="1:11" x14ac:dyDescent="0.25">
      <c r="C62" s="57"/>
      <c r="D62" s="54"/>
      <c r="E62" s="6"/>
      <c r="F62" s="19"/>
      <c r="G62" s="24"/>
      <c r="H62" s="24"/>
      <c r="I62" s="31"/>
      <c r="J62" s="31"/>
      <c r="K62" s="35"/>
    </row>
    <row r="63" spans="1:11" x14ac:dyDescent="0.25">
      <c r="A63" s="10"/>
      <c r="B63" s="28"/>
      <c r="C63" s="58" t="s">
        <v>18</v>
      </c>
      <c r="D63" s="54"/>
      <c r="E63" s="6"/>
      <c r="F63" s="19"/>
      <c r="G63" s="24"/>
      <c r="H63" s="24"/>
      <c r="I63" s="31"/>
      <c r="J63" s="31"/>
      <c r="K63" s="35"/>
    </row>
    <row r="64" spans="1:11" x14ac:dyDescent="0.25">
      <c r="A64" s="28"/>
      <c r="B64" s="28"/>
      <c r="C64" s="58" t="s">
        <v>19</v>
      </c>
      <c r="D64" s="54"/>
      <c r="E64" s="6"/>
      <c r="F64" s="19"/>
      <c r="G64" s="24" t="s">
        <v>2</v>
      </c>
      <c r="H64" s="24" t="s">
        <v>2</v>
      </c>
      <c r="I64" s="31"/>
      <c r="J64" s="31"/>
      <c r="K64" s="35"/>
    </row>
    <row r="65" spans="1:54" x14ac:dyDescent="0.25">
      <c r="A65" s="28"/>
      <c r="B65" s="28"/>
      <c r="C65" s="58"/>
      <c r="D65" s="54"/>
      <c r="E65" s="6"/>
      <c r="F65" s="19"/>
      <c r="G65" s="24"/>
      <c r="H65" s="24"/>
      <c r="I65" s="31"/>
      <c r="J65" s="31"/>
      <c r="K65" s="35"/>
    </row>
    <row r="66" spans="1:54" x14ac:dyDescent="0.25">
      <c r="A66" s="28"/>
      <c r="B66" s="28"/>
      <c r="C66" s="58" t="s">
        <v>20</v>
      </c>
      <c r="D66" s="54"/>
      <c r="E66" s="6"/>
      <c r="F66" s="19"/>
      <c r="G66" s="24" t="s">
        <v>2</v>
      </c>
      <c r="H66" s="24" t="s">
        <v>2</v>
      </c>
      <c r="I66" s="31"/>
      <c r="J66" s="31"/>
      <c r="K66" s="35"/>
    </row>
    <row r="67" spans="1:54" x14ac:dyDescent="0.25">
      <c r="A67" s="28"/>
      <c r="B67" s="28"/>
      <c r="C67" s="58"/>
      <c r="D67" s="54"/>
      <c r="E67" s="6"/>
      <c r="F67" s="19"/>
      <c r="G67" s="24"/>
      <c r="H67" s="24"/>
      <c r="I67" s="31"/>
      <c r="J67" s="31"/>
      <c r="K67" s="35"/>
    </row>
    <row r="68" spans="1:54" x14ac:dyDescent="0.25">
      <c r="A68" s="28"/>
      <c r="B68" s="28"/>
      <c r="C68" s="58" t="s">
        <v>21</v>
      </c>
      <c r="D68" s="54"/>
      <c r="E68" s="6"/>
      <c r="F68" s="19"/>
      <c r="G68" s="24" t="s">
        <v>2</v>
      </c>
      <c r="H68" s="24" t="s">
        <v>2</v>
      </c>
      <c r="I68" s="31"/>
      <c r="J68" s="31"/>
      <c r="K68" s="35"/>
    </row>
    <row r="69" spans="1:54" x14ac:dyDescent="0.25">
      <c r="A69" s="28"/>
      <c r="B69" s="28"/>
      <c r="C69" s="58"/>
      <c r="D69" s="54"/>
      <c r="E69" s="6"/>
      <c r="F69" s="19"/>
      <c r="G69" s="24"/>
      <c r="H69" s="24"/>
      <c r="I69" s="31"/>
      <c r="J69" s="31"/>
      <c r="K69" s="35"/>
    </row>
    <row r="70" spans="1:54" x14ac:dyDescent="0.25">
      <c r="A70" s="28"/>
      <c r="B70" s="28"/>
      <c r="C70" s="58" t="s">
        <v>22</v>
      </c>
      <c r="D70" s="54"/>
      <c r="E70" s="6"/>
      <c r="F70" s="19"/>
      <c r="G70" s="24" t="s">
        <v>2</v>
      </c>
      <c r="H70" s="24" t="s">
        <v>2</v>
      </c>
      <c r="I70" s="31"/>
      <c r="J70" s="31"/>
      <c r="K70" s="35"/>
    </row>
    <row r="71" spans="1:54" x14ac:dyDescent="0.25">
      <c r="A71" s="28"/>
      <c r="B71" s="28"/>
      <c r="C71" s="58"/>
      <c r="D71" s="54"/>
      <c r="E71" s="6"/>
      <c r="F71" s="19"/>
      <c r="G71" s="24"/>
      <c r="H71" s="24"/>
      <c r="I71" s="31"/>
      <c r="J71" s="31"/>
      <c r="K71" s="35"/>
    </row>
    <row r="72" spans="1:54" x14ac:dyDescent="0.25">
      <c r="C72" s="59" t="s">
        <v>23</v>
      </c>
      <c r="D72" s="54"/>
      <c r="E72" s="6"/>
      <c r="F72" s="19"/>
      <c r="G72" s="24"/>
      <c r="H72" s="24"/>
      <c r="I72" s="31"/>
      <c r="J72" s="31"/>
      <c r="K72" s="35"/>
    </row>
    <row r="73" spans="1:54" x14ac:dyDescent="0.25">
      <c r="B73" s="8" t="s">
        <v>37</v>
      </c>
      <c r="C73" s="57" t="s">
        <v>38</v>
      </c>
      <c r="D73" s="54"/>
      <c r="E73" s="6"/>
      <c r="F73" s="19"/>
      <c r="G73" s="24">
        <v>1873.12</v>
      </c>
      <c r="H73" s="24">
        <v>4.49</v>
      </c>
      <c r="I73" s="31"/>
      <c r="J73" s="31"/>
      <c r="K73" s="35"/>
    </row>
    <row r="74" spans="1:54" x14ac:dyDescent="0.25">
      <c r="C74" s="58" t="s">
        <v>39</v>
      </c>
      <c r="D74" s="54"/>
      <c r="E74" s="6"/>
      <c r="F74" s="19"/>
      <c r="G74" s="25">
        <v>1873.12</v>
      </c>
      <c r="H74" s="25">
        <v>4.49</v>
      </c>
      <c r="I74" s="31"/>
      <c r="J74" s="31"/>
      <c r="K74" s="35"/>
    </row>
    <row r="75" spans="1:54" x14ac:dyDescent="0.25">
      <c r="C75" s="57"/>
      <c r="D75" s="54"/>
      <c r="E75" s="6"/>
      <c r="F75" s="19"/>
      <c r="G75" s="24"/>
      <c r="H75" s="24"/>
      <c r="I75" s="31"/>
      <c r="J75" s="31"/>
      <c r="K75" s="35"/>
    </row>
    <row r="76" spans="1:54" x14ac:dyDescent="0.25">
      <c r="A76" s="10"/>
      <c r="B76" s="28"/>
      <c r="C76" s="58" t="s">
        <v>24</v>
      </c>
      <c r="D76" s="54"/>
      <c r="E76" s="6"/>
      <c r="F76" s="19"/>
      <c r="G76" s="24"/>
      <c r="H76" s="24"/>
      <c r="I76" s="31"/>
      <c r="J76" s="31"/>
      <c r="K76" s="35"/>
    </row>
    <row r="77" spans="1:54" s="2" customFormat="1" ht="13.5" x14ac:dyDescent="0.25">
      <c r="A77" s="28"/>
      <c r="B77" s="28"/>
      <c r="C77" s="57" t="s">
        <v>4648</v>
      </c>
      <c r="D77" s="54"/>
      <c r="E77" s="6"/>
      <c r="F77" s="19"/>
      <c r="G77" s="24" t="s">
        <v>2</v>
      </c>
      <c r="H77" s="24" t="s">
        <v>2</v>
      </c>
      <c r="I77" s="31"/>
      <c r="J77" s="31"/>
      <c r="K77" s="35"/>
      <c r="L77" s="3"/>
      <c r="AI77" s="3"/>
      <c r="AV77" s="3"/>
      <c r="AX77" s="3"/>
      <c r="BB77" s="3"/>
    </row>
    <row r="78" spans="1:54" x14ac:dyDescent="0.25">
      <c r="B78" s="8"/>
      <c r="C78" s="57" t="s">
        <v>40</v>
      </c>
      <c r="D78" s="54"/>
      <c r="E78" s="6"/>
      <c r="F78" s="19"/>
      <c r="G78" s="24">
        <v>-585.55999999999995</v>
      </c>
      <c r="H78" s="24">
        <v>-1.4</v>
      </c>
      <c r="I78" s="31"/>
      <c r="J78" s="31"/>
      <c r="K78" s="35"/>
    </row>
    <row r="79" spans="1:54" x14ac:dyDescent="0.25">
      <c r="C79" s="58" t="s">
        <v>39</v>
      </c>
      <c r="D79" s="54"/>
      <c r="E79" s="6"/>
      <c r="F79" s="19"/>
      <c r="G79" s="25">
        <v>-585.55999999999995</v>
      </c>
      <c r="H79" s="25">
        <v>-1.4</v>
      </c>
      <c r="I79" s="31"/>
      <c r="J79" s="31"/>
      <c r="K79" s="35"/>
    </row>
    <row r="80" spans="1:54" x14ac:dyDescent="0.25">
      <c r="C80" s="57"/>
      <c r="D80" s="54"/>
      <c r="E80" s="6"/>
      <c r="F80" s="19"/>
      <c r="G80" s="24"/>
      <c r="H80" s="24"/>
      <c r="I80" s="31"/>
      <c r="J80" s="31"/>
      <c r="K80" s="35"/>
    </row>
    <row r="81" spans="3:11" x14ac:dyDescent="0.25">
      <c r="C81" s="60" t="s">
        <v>41</v>
      </c>
      <c r="D81" s="55"/>
      <c r="E81" s="5"/>
      <c r="F81" s="20"/>
      <c r="G81" s="26">
        <v>41747.519999999997</v>
      </c>
      <c r="H81" s="26">
        <v>99.999999999999986</v>
      </c>
      <c r="I81" s="32"/>
      <c r="J81" s="32"/>
      <c r="K81" s="36"/>
    </row>
    <row r="84" spans="3:11" x14ac:dyDescent="0.25">
      <c r="C84" s="1" t="s">
        <v>42</v>
      </c>
    </row>
    <row r="85" spans="3:11" x14ac:dyDescent="0.25">
      <c r="C85" s="37" t="s">
        <v>43</v>
      </c>
      <c r="D85" s="37"/>
      <c r="E85" s="37"/>
      <c r="F85" s="37"/>
      <c r="G85" s="37"/>
      <c r="H85" s="37"/>
      <c r="I85" s="37"/>
      <c r="J85" s="37"/>
      <c r="K85" s="37"/>
    </row>
    <row r="86" spans="3:11" x14ac:dyDescent="0.25">
      <c r="C86" s="2" t="s">
        <v>44</v>
      </c>
    </row>
    <row r="87" spans="3:11" x14ac:dyDescent="0.25">
      <c r="C87" s="2" t="s">
        <v>45</v>
      </c>
    </row>
    <row r="88" spans="3:11" x14ac:dyDescent="0.25">
      <c r="C88" s="2" t="s">
        <v>46</v>
      </c>
    </row>
    <row r="89" spans="3:11" x14ac:dyDescent="0.25">
      <c r="C89" s="2" t="s">
        <v>47</v>
      </c>
    </row>
    <row r="91" spans="3:11" x14ac:dyDescent="0.25">
      <c r="C91" s="114" t="s">
        <v>4724</v>
      </c>
      <c r="E91" s="114" t="s">
        <v>4725</v>
      </c>
      <c r="F91" s="115"/>
    </row>
    <row r="92" spans="3:11" x14ac:dyDescent="0.25">
      <c r="E92" s="2" t="s">
        <v>4746</v>
      </c>
    </row>
  </sheetData>
  <hyperlinks>
    <hyperlink ref="J2" location="'Index'!A1" display="'Index'!A1" xr:uid="{00000000-0004-0000-2D00-000000000000}"/>
  </hyperlinks>
  <pageMargins left="0.7" right="0.7" top="0.75" bottom="0.75" header="0.3" footer="0.3"/>
  <pageSetup orientation="portrait" horizontalDpi="4294967293"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124"/>
  <dimension ref="A1:IV85"/>
  <sheetViews>
    <sheetView showGridLines="0" zoomScale="90" zoomScaleNormal="90" workbookViewId="0">
      <pane ySplit="6" topLeftCell="A66"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1673</v>
      </c>
      <c r="J2" s="38" t="s">
        <v>4466</v>
      </c>
    </row>
    <row r="3" spans="1:54" ht="16.5" x14ac:dyDescent="0.3">
      <c r="C3" s="1" t="s">
        <v>26</v>
      </c>
      <c r="D3" s="21" t="s">
        <v>1674</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C23" s="59" t="s">
        <v>9</v>
      </c>
      <c r="D23" s="54"/>
      <c r="E23" s="6"/>
      <c r="F23" s="19"/>
      <c r="G23" s="24"/>
      <c r="H23" s="24"/>
      <c r="I23" s="31"/>
      <c r="J23" s="31"/>
      <c r="K23" s="35"/>
    </row>
    <row r="24" spans="1:11" x14ac:dyDescent="0.25">
      <c r="B24" s="8" t="s">
        <v>622</v>
      </c>
      <c r="C24" s="57" t="s">
        <v>623</v>
      </c>
      <c r="D24" s="54" t="s">
        <v>624</v>
      </c>
      <c r="E24" s="6" t="s">
        <v>606</v>
      </c>
      <c r="F24" s="19">
        <v>105500000</v>
      </c>
      <c r="G24" s="24">
        <v>103724.54</v>
      </c>
      <c r="H24" s="24">
        <v>24.12</v>
      </c>
      <c r="I24" s="31">
        <v>7.5814219999999999</v>
      </c>
      <c r="J24" s="31"/>
      <c r="K24" s="35"/>
    </row>
    <row r="25" spans="1:11" x14ac:dyDescent="0.25">
      <c r="B25" s="8" t="s">
        <v>631</v>
      </c>
      <c r="C25" s="57" t="s">
        <v>632</v>
      </c>
      <c r="D25" s="54" t="s">
        <v>633</v>
      </c>
      <c r="E25" s="6" t="s">
        <v>606</v>
      </c>
      <c r="F25" s="19">
        <v>63000000</v>
      </c>
      <c r="G25" s="24">
        <v>62254.27</v>
      </c>
      <c r="H25" s="24">
        <v>14.47</v>
      </c>
      <c r="I25" s="31">
        <v>7.5687468000000004</v>
      </c>
      <c r="J25" s="31"/>
      <c r="K25" s="35"/>
    </row>
    <row r="26" spans="1:11" x14ac:dyDescent="0.25">
      <c r="B26" s="8" t="s">
        <v>616</v>
      </c>
      <c r="C26" s="57" t="s">
        <v>617</v>
      </c>
      <c r="D26" s="54" t="s">
        <v>618</v>
      </c>
      <c r="E26" s="6" t="s">
        <v>606</v>
      </c>
      <c r="F26" s="19">
        <v>46000000</v>
      </c>
      <c r="G26" s="24">
        <v>45821.84</v>
      </c>
      <c r="H26" s="24">
        <v>10.65</v>
      </c>
      <c r="I26" s="31">
        <v>7.5690061000000002</v>
      </c>
      <c r="J26" s="31"/>
      <c r="K26" s="35"/>
    </row>
    <row r="27" spans="1:11" x14ac:dyDescent="0.25">
      <c r="B27" s="8" t="s">
        <v>619</v>
      </c>
      <c r="C27" s="57" t="s">
        <v>620</v>
      </c>
      <c r="D27" s="54" t="s">
        <v>621</v>
      </c>
      <c r="E27" s="6" t="s">
        <v>606</v>
      </c>
      <c r="F27" s="19">
        <v>42500000</v>
      </c>
      <c r="G27" s="24">
        <v>42421.04</v>
      </c>
      <c r="H27" s="24">
        <v>9.86</v>
      </c>
      <c r="I27" s="31">
        <v>7.5623467</v>
      </c>
      <c r="J27" s="31"/>
      <c r="K27" s="35"/>
    </row>
    <row r="28" spans="1:11" x14ac:dyDescent="0.25">
      <c r="B28" s="8" t="s">
        <v>610</v>
      </c>
      <c r="C28" s="57" t="s">
        <v>611</v>
      </c>
      <c r="D28" s="54" t="s">
        <v>612</v>
      </c>
      <c r="E28" s="6" t="s">
        <v>606</v>
      </c>
      <c r="F28" s="19">
        <v>42000000</v>
      </c>
      <c r="G28" s="24">
        <v>41740.99</v>
      </c>
      <c r="H28" s="24">
        <v>9.6999999999999993</v>
      </c>
      <c r="I28" s="31">
        <v>7.6201974000000003</v>
      </c>
      <c r="J28" s="31"/>
      <c r="K28" s="35"/>
    </row>
    <row r="29" spans="1:11" x14ac:dyDescent="0.25">
      <c r="B29" s="8" t="s">
        <v>607</v>
      </c>
      <c r="C29" s="57" t="s">
        <v>608</v>
      </c>
      <c r="D29" s="54" t="s">
        <v>609</v>
      </c>
      <c r="E29" s="6" t="s">
        <v>606</v>
      </c>
      <c r="F29" s="19">
        <v>21500000</v>
      </c>
      <c r="G29" s="24">
        <v>21215.75</v>
      </c>
      <c r="H29" s="24">
        <v>4.93</v>
      </c>
      <c r="I29" s="31">
        <v>7.5978010999999999</v>
      </c>
      <c r="J29" s="31"/>
      <c r="K29" s="35"/>
    </row>
    <row r="30" spans="1:11" x14ac:dyDescent="0.25">
      <c r="B30" s="8" t="s">
        <v>625</v>
      </c>
      <c r="C30" s="57" t="s">
        <v>626</v>
      </c>
      <c r="D30" s="54" t="s">
        <v>627</v>
      </c>
      <c r="E30" s="6" t="s">
        <v>606</v>
      </c>
      <c r="F30" s="19">
        <v>19500000</v>
      </c>
      <c r="G30" s="24">
        <v>18564.7</v>
      </c>
      <c r="H30" s="24">
        <v>4.32</v>
      </c>
      <c r="I30" s="31">
        <v>7.5175102000000003</v>
      </c>
      <c r="J30" s="31"/>
      <c r="K30" s="35"/>
    </row>
    <row r="31" spans="1:11" x14ac:dyDescent="0.25">
      <c r="B31" s="8" t="s">
        <v>1192</v>
      </c>
      <c r="C31" s="57" t="s">
        <v>1193</v>
      </c>
      <c r="D31" s="54" t="s">
        <v>1194</v>
      </c>
      <c r="E31" s="6" t="s">
        <v>606</v>
      </c>
      <c r="F31" s="19">
        <v>15000000</v>
      </c>
      <c r="G31" s="24">
        <v>14865.63</v>
      </c>
      <c r="H31" s="24">
        <v>3.46</v>
      </c>
      <c r="I31" s="31">
        <v>7.571599</v>
      </c>
      <c r="J31" s="31"/>
      <c r="K31" s="35"/>
    </row>
    <row r="32" spans="1:11" x14ac:dyDescent="0.25">
      <c r="B32" s="8" t="s">
        <v>603</v>
      </c>
      <c r="C32" s="57" t="s">
        <v>604</v>
      </c>
      <c r="D32" s="54" t="s">
        <v>605</v>
      </c>
      <c r="E32" s="6" t="s">
        <v>606</v>
      </c>
      <c r="F32" s="19">
        <v>10200000</v>
      </c>
      <c r="G32" s="24">
        <v>10239.74</v>
      </c>
      <c r="H32" s="24">
        <v>2.38</v>
      </c>
      <c r="I32" s="31">
        <v>7.6306438999999999</v>
      </c>
      <c r="J32" s="31"/>
      <c r="K32" s="35"/>
    </row>
    <row r="33" spans="3:11" x14ac:dyDescent="0.25">
      <c r="C33" s="58" t="s">
        <v>39</v>
      </c>
      <c r="D33" s="54"/>
      <c r="E33" s="6"/>
      <c r="F33" s="19"/>
      <c r="G33" s="25">
        <v>360848.5</v>
      </c>
      <c r="H33" s="25">
        <v>83.89</v>
      </c>
      <c r="I33" s="31"/>
      <c r="J33" s="31"/>
      <c r="K33" s="35"/>
    </row>
    <row r="34" spans="3:11" x14ac:dyDescent="0.25">
      <c r="C34" s="57"/>
      <c r="D34" s="54"/>
      <c r="E34" s="6"/>
      <c r="F34" s="19"/>
      <c r="G34" s="24"/>
      <c r="H34" s="24"/>
      <c r="I34" s="31"/>
      <c r="J34" s="31"/>
      <c r="K34" s="35"/>
    </row>
    <row r="35" spans="3:11" x14ac:dyDescent="0.25">
      <c r="C35" s="58" t="s">
        <v>10</v>
      </c>
      <c r="D35" s="54"/>
      <c r="E35" s="6"/>
      <c r="F35" s="19"/>
      <c r="G35" s="24" t="s">
        <v>2</v>
      </c>
      <c r="H35" s="24" t="s">
        <v>2</v>
      </c>
      <c r="I35" s="31"/>
      <c r="J35" s="31"/>
      <c r="K35" s="35"/>
    </row>
    <row r="36" spans="3:11" x14ac:dyDescent="0.25">
      <c r="C36" s="57"/>
      <c r="D36" s="54"/>
      <c r="E36" s="6"/>
      <c r="F36" s="19"/>
      <c r="G36" s="24"/>
      <c r="H36" s="24"/>
      <c r="I36" s="31"/>
      <c r="J36" s="31"/>
      <c r="K36" s="35"/>
    </row>
    <row r="37" spans="3:11" x14ac:dyDescent="0.25">
      <c r="C37" s="58" t="s">
        <v>11</v>
      </c>
      <c r="D37" s="54"/>
      <c r="E37" s="6"/>
      <c r="F37" s="19"/>
      <c r="G37" s="24"/>
      <c r="H37" s="24"/>
      <c r="I37" s="31"/>
      <c r="J37" s="31"/>
      <c r="K37" s="35"/>
    </row>
    <row r="38" spans="3:11" x14ac:dyDescent="0.25">
      <c r="C38" s="57"/>
      <c r="D38" s="54"/>
      <c r="E38" s="6"/>
      <c r="F38" s="19"/>
      <c r="G38" s="24"/>
      <c r="H38" s="24"/>
      <c r="I38" s="31"/>
      <c r="J38" s="31"/>
      <c r="K38" s="35"/>
    </row>
    <row r="39" spans="3:11" x14ac:dyDescent="0.25">
      <c r="C39" s="58" t="s">
        <v>13</v>
      </c>
      <c r="D39" s="54"/>
      <c r="E39" s="6"/>
      <c r="F39" s="19"/>
      <c r="G39" s="24" t="s">
        <v>2</v>
      </c>
      <c r="H39" s="24" t="s">
        <v>2</v>
      </c>
      <c r="I39" s="31"/>
      <c r="J39" s="31"/>
      <c r="K39" s="35"/>
    </row>
    <row r="40" spans="3:11" x14ac:dyDescent="0.25">
      <c r="C40" s="57"/>
      <c r="D40" s="54"/>
      <c r="E40" s="6"/>
      <c r="F40" s="19"/>
      <c r="G40" s="24"/>
      <c r="H40" s="24"/>
      <c r="I40" s="31"/>
      <c r="J40" s="31"/>
      <c r="K40" s="35"/>
    </row>
    <row r="41" spans="3:11" x14ac:dyDescent="0.25">
      <c r="C41" s="58" t="s">
        <v>14</v>
      </c>
      <c r="D41" s="54"/>
      <c r="E41" s="6"/>
      <c r="F41" s="19"/>
      <c r="G41" s="24" t="s">
        <v>2</v>
      </c>
      <c r="H41" s="24" t="s">
        <v>2</v>
      </c>
      <c r="I41" s="31"/>
      <c r="J41" s="31"/>
      <c r="K41" s="35"/>
    </row>
    <row r="42" spans="3:11" x14ac:dyDescent="0.25">
      <c r="C42" s="57"/>
      <c r="D42" s="54"/>
      <c r="E42" s="6"/>
      <c r="F42" s="19"/>
      <c r="G42" s="24"/>
      <c r="H42" s="24"/>
      <c r="I42" s="31"/>
      <c r="J42" s="31"/>
      <c r="K42" s="35"/>
    </row>
    <row r="43" spans="3:11" x14ac:dyDescent="0.25">
      <c r="C43" s="58" t="s">
        <v>15</v>
      </c>
      <c r="D43" s="54"/>
      <c r="E43" s="6"/>
      <c r="F43" s="19"/>
      <c r="G43" s="24" t="s">
        <v>2</v>
      </c>
      <c r="H43" s="24" t="s">
        <v>2</v>
      </c>
      <c r="I43" s="31"/>
      <c r="J43" s="31"/>
      <c r="K43" s="35"/>
    </row>
    <row r="44" spans="3:11" x14ac:dyDescent="0.25">
      <c r="C44" s="57"/>
      <c r="D44" s="54"/>
      <c r="E44" s="6"/>
      <c r="F44" s="19"/>
      <c r="G44" s="24"/>
      <c r="H44" s="24"/>
      <c r="I44" s="31"/>
      <c r="J44" s="31"/>
      <c r="K44" s="35"/>
    </row>
    <row r="45" spans="3:11" x14ac:dyDescent="0.25">
      <c r="C45" s="58" t="s">
        <v>16</v>
      </c>
      <c r="D45" s="54"/>
      <c r="E45" s="6"/>
      <c r="F45" s="19"/>
      <c r="G45" s="24" t="s">
        <v>2</v>
      </c>
      <c r="H45" s="24" t="s">
        <v>2</v>
      </c>
      <c r="I45" s="31"/>
      <c r="J45" s="31"/>
      <c r="K45" s="35"/>
    </row>
    <row r="46" spans="3:11" x14ac:dyDescent="0.25">
      <c r="C46" s="57"/>
      <c r="D46" s="54"/>
      <c r="E46" s="6"/>
      <c r="F46" s="19"/>
      <c r="G46" s="24"/>
      <c r="H46" s="24"/>
      <c r="I46" s="31"/>
      <c r="J46" s="31"/>
      <c r="K46" s="35"/>
    </row>
    <row r="47" spans="3:11" x14ac:dyDescent="0.25">
      <c r="C47" s="58" t="s">
        <v>17</v>
      </c>
      <c r="D47" s="54"/>
      <c r="E47" s="6"/>
      <c r="F47" s="19"/>
      <c r="G47" s="24" t="s">
        <v>2</v>
      </c>
      <c r="H47" s="24" t="s">
        <v>2</v>
      </c>
      <c r="I47" s="31"/>
      <c r="J47" s="31"/>
      <c r="K47" s="35"/>
    </row>
    <row r="48" spans="3:11" x14ac:dyDescent="0.25">
      <c r="C48" s="57"/>
      <c r="D48" s="54"/>
      <c r="E48" s="6"/>
      <c r="F48" s="19"/>
      <c r="G48" s="24"/>
      <c r="H48" s="24"/>
      <c r="I48" s="31"/>
      <c r="J48" s="31"/>
      <c r="K48" s="35"/>
    </row>
    <row r="49" spans="1:54" x14ac:dyDescent="0.25">
      <c r="A49" s="10"/>
      <c r="B49" s="28"/>
      <c r="C49" s="58" t="s">
        <v>18</v>
      </c>
      <c r="D49" s="54"/>
      <c r="E49" s="6"/>
      <c r="F49" s="19"/>
      <c r="G49" s="24"/>
      <c r="H49" s="24"/>
      <c r="I49" s="31"/>
      <c r="J49" s="31"/>
      <c r="K49" s="35"/>
    </row>
    <row r="50" spans="1:54" x14ac:dyDescent="0.25">
      <c r="A50" s="28"/>
      <c r="B50" s="28"/>
      <c r="C50" s="58" t="s">
        <v>19</v>
      </c>
      <c r="D50" s="54"/>
      <c r="E50" s="6"/>
      <c r="F50" s="19"/>
      <c r="G50" s="24" t="s">
        <v>2</v>
      </c>
      <c r="H50" s="24" t="s">
        <v>2</v>
      </c>
      <c r="I50" s="31"/>
      <c r="J50" s="31"/>
      <c r="K50" s="35"/>
    </row>
    <row r="51" spans="1:54" x14ac:dyDescent="0.25">
      <c r="A51" s="28"/>
      <c r="B51" s="28"/>
      <c r="C51" s="58"/>
      <c r="D51" s="54"/>
      <c r="E51" s="6"/>
      <c r="F51" s="19"/>
      <c r="G51" s="24"/>
      <c r="H51" s="24"/>
      <c r="I51" s="31"/>
      <c r="J51" s="31"/>
      <c r="K51" s="35"/>
    </row>
    <row r="52" spans="1:54" x14ac:dyDescent="0.25">
      <c r="A52" s="28"/>
      <c r="B52" s="28"/>
      <c r="C52" s="58" t="s">
        <v>20</v>
      </c>
      <c r="D52" s="54"/>
      <c r="E52" s="6"/>
      <c r="F52" s="19"/>
      <c r="G52" s="24" t="s">
        <v>2</v>
      </c>
      <c r="H52" s="24" t="s">
        <v>2</v>
      </c>
      <c r="I52" s="31"/>
      <c r="J52" s="31"/>
      <c r="K52" s="35"/>
    </row>
    <row r="53" spans="1:54" x14ac:dyDescent="0.25">
      <c r="A53" s="28"/>
      <c r="B53" s="28"/>
      <c r="C53" s="58"/>
      <c r="D53" s="54"/>
      <c r="E53" s="6"/>
      <c r="F53" s="19"/>
      <c r="G53" s="24"/>
      <c r="H53" s="24"/>
      <c r="I53" s="31"/>
      <c r="J53" s="31"/>
      <c r="K53" s="35"/>
    </row>
    <row r="54" spans="1:54" x14ac:dyDescent="0.25">
      <c r="A54" s="28"/>
      <c r="B54" s="28"/>
      <c r="C54" s="58" t="s">
        <v>21</v>
      </c>
      <c r="D54" s="54"/>
      <c r="E54" s="6"/>
      <c r="F54" s="19"/>
      <c r="G54" s="24" t="s">
        <v>2</v>
      </c>
      <c r="H54" s="24" t="s">
        <v>2</v>
      </c>
      <c r="I54" s="31"/>
      <c r="J54" s="31"/>
      <c r="K54" s="35"/>
    </row>
    <row r="55" spans="1:54" x14ac:dyDescent="0.25">
      <c r="A55" s="28"/>
      <c r="B55" s="28"/>
      <c r="C55" s="58"/>
      <c r="D55" s="54"/>
      <c r="E55" s="6"/>
      <c r="F55" s="19"/>
      <c r="G55" s="24"/>
      <c r="H55" s="24"/>
      <c r="I55" s="31"/>
      <c r="J55" s="31"/>
      <c r="K55" s="35"/>
    </row>
    <row r="56" spans="1:54" x14ac:dyDescent="0.25">
      <c r="A56" s="28"/>
      <c r="B56" s="28"/>
      <c r="C56" s="58" t="s">
        <v>22</v>
      </c>
      <c r="D56" s="54"/>
      <c r="E56" s="6"/>
      <c r="F56" s="19"/>
      <c r="G56" s="24" t="s">
        <v>2</v>
      </c>
      <c r="H56" s="24" t="s">
        <v>2</v>
      </c>
      <c r="I56" s="31"/>
      <c r="J56" s="31"/>
      <c r="K56" s="35"/>
    </row>
    <row r="57" spans="1:54" x14ac:dyDescent="0.25">
      <c r="A57" s="28"/>
      <c r="B57" s="28"/>
      <c r="C57" s="58"/>
      <c r="D57" s="54"/>
      <c r="E57" s="6"/>
      <c r="F57" s="19"/>
      <c r="G57" s="24"/>
      <c r="H57" s="24"/>
      <c r="I57" s="31"/>
      <c r="J57" s="31"/>
      <c r="K57" s="35"/>
    </row>
    <row r="58" spans="1:54" x14ac:dyDescent="0.25">
      <c r="C58" s="59" t="s">
        <v>23</v>
      </c>
      <c r="D58" s="54"/>
      <c r="E58" s="6"/>
      <c r="F58" s="19"/>
      <c r="G58" s="24"/>
      <c r="H58" s="24"/>
      <c r="I58" s="31"/>
      <c r="J58" s="31"/>
      <c r="K58" s="35"/>
    </row>
    <row r="59" spans="1:54" x14ac:dyDescent="0.25">
      <c r="B59" s="8" t="s">
        <v>37</v>
      </c>
      <c r="C59" s="57" t="s">
        <v>38</v>
      </c>
      <c r="D59" s="54"/>
      <c r="E59" s="6"/>
      <c r="F59" s="19"/>
      <c r="G59" s="24">
        <v>63821.24</v>
      </c>
      <c r="H59" s="24">
        <v>14.84</v>
      </c>
      <c r="I59" s="31"/>
      <c r="J59" s="31"/>
      <c r="K59" s="35"/>
    </row>
    <row r="60" spans="1:54" x14ac:dyDescent="0.25">
      <c r="C60" s="58" t="s">
        <v>39</v>
      </c>
      <c r="D60" s="54"/>
      <c r="E60" s="6"/>
      <c r="F60" s="19"/>
      <c r="G60" s="25">
        <v>63821.24</v>
      </c>
      <c r="H60" s="25">
        <v>14.84</v>
      </c>
      <c r="I60" s="31"/>
      <c r="J60" s="31"/>
      <c r="K60" s="35"/>
    </row>
    <row r="61" spans="1:54" x14ac:dyDescent="0.25">
      <c r="C61" s="57"/>
      <c r="D61" s="54"/>
      <c r="E61" s="6"/>
      <c r="F61" s="19"/>
      <c r="G61" s="24"/>
      <c r="H61" s="24"/>
      <c r="I61" s="31"/>
      <c r="J61" s="31"/>
      <c r="K61" s="35"/>
    </row>
    <row r="62" spans="1:54" x14ac:dyDescent="0.25">
      <c r="A62" s="10"/>
      <c r="B62" s="28"/>
      <c r="C62" s="58" t="s">
        <v>24</v>
      </c>
      <c r="D62" s="54"/>
      <c r="E62" s="6"/>
      <c r="F62" s="19"/>
      <c r="G62" s="24"/>
      <c r="H62" s="24"/>
      <c r="I62" s="31"/>
      <c r="J62" s="31"/>
      <c r="K62" s="35"/>
    </row>
    <row r="63" spans="1:54" s="2" customFormat="1" ht="13.5" x14ac:dyDescent="0.25">
      <c r="A63" s="28"/>
      <c r="B63" s="28"/>
      <c r="C63" s="57" t="s">
        <v>4648</v>
      </c>
      <c r="D63" s="54"/>
      <c r="E63" s="6"/>
      <c r="F63" s="19"/>
      <c r="G63" s="24" t="s">
        <v>2</v>
      </c>
      <c r="H63" s="24" t="s">
        <v>2</v>
      </c>
      <c r="I63" s="31"/>
      <c r="J63" s="31"/>
      <c r="K63" s="35"/>
      <c r="L63" s="3"/>
      <c r="AI63" s="3"/>
      <c r="AV63" s="3"/>
      <c r="AX63" s="3"/>
      <c r="BB63" s="3"/>
    </row>
    <row r="64" spans="1:54" x14ac:dyDescent="0.25">
      <c r="B64" s="8"/>
      <c r="C64" s="57" t="s">
        <v>40</v>
      </c>
      <c r="D64" s="54"/>
      <c r="E64" s="6"/>
      <c r="F64" s="19"/>
      <c r="G64" s="24">
        <v>5431.56</v>
      </c>
      <c r="H64" s="24">
        <v>1.27</v>
      </c>
      <c r="I64" s="31"/>
      <c r="J64" s="31"/>
      <c r="K64" s="35"/>
    </row>
    <row r="65" spans="3:256" x14ac:dyDescent="0.25">
      <c r="C65" s="58" t="s">
        <v>39</v>
      </c>
      <c r="D65" s="54"/>
      <c r="E65" s="6"/>
      <c r="F65" s="19"/>
      <c r="G65" s="25">
        <v>5431.56</v>
      </c>
      <c r="H65" s="25">
        <v>1.27</v>
      </c>
      <c r="I65" s="31"/>
      <c r="J65" s="31"/>
      <c r="K65" s="35"/>
    </row>
    <row r="66" spans="3:256" x14ac:dyDescent="0.25">
      <c r="C66" s="57"/>
      <c r="D66" s="54"/>
      <c r="E66" s="6"/>
      <c r="F66" s="19"/>
      <c r="G66" s="24"/>
      <c r="H66" s="24"/>
      <c r="I66" s="31"/>
      <c r="J66" s="31"/>
      <c r="K66" s="35"/>
    </row>
    <row r="67" spans="3:256" x14ac:dyDescent="0.25">
      <c r="C67" s="60" t="s">
        <v>41</v>
      </c>
      <c r="D67" s="55"/>
      <c r="E67" s="5"/>
      <c r="F67" s="20"/>
      <c r="G67" s="26">
        <v>430101.3</v>
      </c>
      <c r="H67" s="26">
        <v>100</v>
      </c>
      <c r="I67" s="32"/>
      <c r="J67" s="32"/>
      <c r="K67" s="36"/>
    </row>
    <row r="69" spans="3:256" ht="15.75" x14ac:dyDescent="0.3">
      <c r="C69" s="50" t="s">
        <v>4478</v>
      </c>
      <c r="D69" s="50"/>
      <c r="E69" s="50"/>
      <c r="F69" s="50"/>
      <c r="G69" s="51"/>
      <c r="H69" s="51"/>
      <c r="I69" s="51"/>
      <c r="J69" s="50"/>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row>
    <row r="70" spans="3:256" ht="27" x14ac:dyDescent="0.25">
      <c r="C70" s="43" t="s">
        <v>4473</v>
      </c>
      <c r="D70" s="43" t="s">
        <v>4474</v>
      </c>
      <c r="E70" s="43" t="s">
        <v>4669</v>
      </c>
      <c r="F70" s="43" t="s">
        <v>4475</v>
      </c>
      <c r="G70" s="44" t="s">
        <v>31</v>
      </c>
      <c r="H70" s="45" t="s">
        <v>4670</v>
      </c>
      <c r="I70" s="44" t="s">
        <v>33</v>
      </c>
      <c r="J70" s="43" t="s">
        <v>36</v>
      </c>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row>
    <row r="71" spans="3:256" x14ac:dyDescent="0.25">
      <c r="C71" s="43" t="s">
        <v>4671</v>
      </c>
      <c r="D71" s="43"/>
      <c r="E71" s="43"/>
      <c r="F71" s="43"/>
      <c r="G71" s="44"/>
      <c r="H71" s="45"/>
      <c r="I71" s="44"/>
      <c r="J71" s="43"/>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row>
    <row r="72" spans="3:256" x14ac:dyDescent="0.25">
      <c r="C72" s="46" t="s">
        <v>4672</v>
      </c>
      <c r="D72" s="107"/>
      <c r="E72" s="107"/>
      <c r="F72" s="107"/>
      <c r="G72" s="108"/>
      <c r="H72" s="109">
        <v>-20000</v>
      </c>
      <c r="I72" s="47">
        <f>H72/$G$67*100</f>
        <v>-4.6500673213496446</v>
      </c>
      <c r="J72" s="107"/>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row>
    <row r="73" spans="3:256" x14ac:dyDescent="0.25">
      <c r="C73" s="46" t="s">
        <v>4675</v>
      </c>
      <c r="D73" s="107"/>
      <c r="E73" s="107"/>
      <c r="F73" s="107"/>
      <c r="G73" s="108"/>
      <c r="H73" s="109">
        <v>-20000</v>
      </c>
      <c r="I73" s="47">
        <f>H73/$G$67*100</f>
        <v>-4.6500673213496446</v>
      </c>
      <c r="J73" s="107"/>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row>
    <row r="74" spans="3:256" x14ac:dyDescent="0.25">
      <c r="C74" s="46" t="s">
        <v>4676</v>
      </c>
      <c r="D74" s="107"/>
      <c r="E74" s="107"/>
      <c r="F74" s="107"/>
      <c r="G74" s="108"/>
      <c r="H74" s="109">
        <v>-20000</v>
      </c>
      <c r="I74" s="47">
        <f>H74/$G$67*100</f>
        <v>-4.6500673213496446</v>
      </c>
      <c r="J74" s="107"/>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row>
    <row r="75" spans="3:256" x14ac:dyDescent="0.25">
      <c r="C75" s="48" t="s">
        <v>4477</v>
      </c>
      <c r="D75" s="48"/>
      <c r="E75" s="48"/>
      <c r="F75" s="48"/>
      <c r="G75" s="49"/>
      <c r="H75" s="49">
        <f>SUM(H72:H74)</f>
        <v>-60000</v>
      </c>
      <c r="I75" s="49">
        <f>SUM(I72:I74)</f>
        <v>-13.950201964048933</v>
      </c>
      <c r="J75" s="48"/>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row>
    <row r="77" spans="3:256" x14ac:dyDescent="0.25">
      <c r="C77" s="1" t="s">
        <v>42</v>
      </c>
    </row>
    <row r="78" spans="3:256" x14ac:dyDescent="0.25">
      <c r="C78" s="37" t="s">
        <v>43</v>
      </c>
      <c r="D78" s="37"/>
      <c r="E78" s="37"/>
      <c r="F78" s="37"/>
      <c r="G78" s="37"/>
      <c r="H78" s="37"/>
      <c r="I78" s="37"/>
      <c r="J78" s="37"/>
      <c r="K78" s="37"/>
    </row>
    <row r="79" spans="3:256" x14ac:dyDescent="0.25">
      <c r="C79" s="2" t="s">
        <v>44</v>
      </c>
    </row>
    <row r="80" spans="3:256" x14ac:dyDescent="0.25">
      <c r="C80" s="2" t="s">
        <v>45</v>
      </c>
    </row>
    <row r="81" spans="3:6" x14ac:dyDescent="0.25">
      <c r="C81" s="2" t="s">
        <v>46</v>
      </c>
    </row>
    <row r="82" spans="3:6" x14ac:dyDescent="0.25">
      <c r="C82" s="2" t="s">
        <v>47</v>
      </c>
    </row>
    <row r="84" spans="3:6" x14ac:dyDescent="0.25">
      <c r="C84" s="114" t="s">
        <v>4724</v>
      </c>
      <c r="E84" s="114" t="s">
        <v>4725</v>
      </c>
      <c r="F84" s="115"/>
    </row>
    <row r="85" spans="3:6" x14ac:dyDescent="0.25">
      <c r="E85" s="2" t="s">
        <v>4747</v>
      </c>
    </row>
  </sheetData>
  <hyperlinks>
    <hyperlink ref="J2" location="'Index'!A1" display="'Index'!A1" xr:uid="{00000000-0004-0000-2E00-000000000000}"/>
  </hyperlinks>
  <pageMargins left="0.7" right="0.7" top="0.75" bottom="0.75" header="0.3" footer="0.3"/>
  <pageSetup orientation="portrait" horizontalDpi="4294967293"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125"/>
  <dimension ref="A1:IV128"/>
  <sheetViews>
    <sheetView showGridLines="0" zoomScale="90" zoomScaleNormal="90" workbookViewId="0">
      <pane ySplit="6" topLeftCell="A108"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1675</v>
      </c>
      <c r="J2" s="38" t="s">
        <v>4466</v>
      </c>
    </row>
    <row r="3" spans="1:54" ht="16.5" x14ac:dyDescent="0.3">
      <c r="C3" s="1" t="s">
        <v>26</v>
      </c>
      <c r="D3" s="21" t="s">
        <v>1676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61</v>
      </c>
      <c r="C10" s="57" t="s">
        <v>62</v>
      </c>
      <c r="D10" s="54" t="s">
        <v>63</v>
      </c>
      <c r="E10" s="6" t="s">
        <v>64</v>
      </c>
      <c r="F10" s="19">
        <v>13815055</v>
      </c>
      <c r="G10" s="24">
        <v>118098</v>
      </c>
      <c r="H10" s="24">
        <v>7.57</v>
      </c>
      <c r="I10" s="31"/>
      <c r="J10" s="31"/>
      <c r="K10" s="35"/>
    </row>
    <row r="11" spans="1:54" x14ac:dyDescent="0.25">
      <c r="B11" s="8" t="s">
        <v>194</v>
      </c>
      <c r="C11" s="57" t="s">
        <v>195</v>
      </c>
      <c r="D11" s="54" t="s">
        <v>196</v>
      </c>
      <c r="E11" s="6" t="s">
        <v>197</v>
      </c>
      <c r="F11" s="19">
        <v>26140000</v>
      </c>
      <c r="G11" s="24">
        <v>98469.38</v>
      </c>
      <c r="H11" s="24">
        <v>6.31</v>
      </c>
      <c r="I11" s="31"/>
      <c r="J11" s="31"/>
      <c r="K11" s="35"/>
    </row>
    <row r="12" spans="1:54" x14ac:dyDescent="0.25">
      <c r="B12" s="8" t="s">
        <v>76</v>
      </c>
      <c r="C12" s="57" t="s">
        <v>77</v>
      </c>
      <c r="D12" s="54" t="s">
        <v>78</v>
      </c>
      <c r="E12" s="6" t="s">
        <v>64</v>
      </c>
      <c r="F12" s="19">
        <v>6095354</v>
      </c>
      <c r="G12" s="24">
        <v>97501.28</v>
      </c>
      <c r="H12" s="24">
        <v>6.25</v>
      </c>
      <c r="I12" s="31"/>
      <c r="J12" s="31"/>
      <c r="K12" s="35"/>
    </row>
    <row r="13" spans="1:54" x14ac:dyDescent="0.25">
      <c r="B13" s="8" t="s">
        <v>129</v>
      </c>
      <c r="C13" s="57" t="s">
        <v>130</v>
      </c>
      <c r="D13" s="54" t="s">
        <v>131</v>
      </c>
      <c r="E13" s="6" t="s">
        <v>132</v>
      </c>
      <c r="F13" s="19">
        <v>2638270</v>
      </c>
      <c r="G13" s="24">
        <v>61275.14</v>
      </c>
      <c r="H13" s="24">
        <v>3.93</v>
      </c>
      <c r="I13" s="31"/>
      <c r="J13" s="31"/>
      <c r="K13" s="35"/>
    </row>
    <row r="14" spans="1:54" x14ac:dyDescent="0.25">
      <c r="B14" s="8" t="s">
        <v>50</v>
      </c>
      <c r="C14" s="57" t="s">
        <v>51</v>
      </c>
      <c r="D14" s="54" t="s">
        <v>52</v>
      </c>
      <c r="E14" s="6" t="s">
        <v>53</v>
      </c>
      <c r="F14" s="19">
        <v>4080000</v>
      </c>
      <c r="G14" s="24">
        <v>60692.04</v>
      </c>
      <c r="H14" s="24">
        <v>3.89</v>
      </c>
      <c r="I14" s="31"/>
      <c r="J14" s="31"/>
      <c r="K14" s="35"/>
    </row>
    <row r="15" spans="1:54" x14ac:dyDescent="0.25">
      <c r="B15" s="8" t="s">
        <v>65</v>
      </c>
      <c r="C15" s="57" t="s">
        <v>66</v>
      </c>
      <c r="D15" s="54" t="s">
        <v>67</v>
      </c>
      <c r="E15" s="6" t="s">
        <v>64</v>
      </c>
      <c r="F15" s="19">
        <v>7015706</v>
      </c>
      <c r="G15" s="24">
        <v>59219.57</v>
      </c>
      <c r="H15" s="24">
        <v>3.8</v>
      </c>
      <c r="I15" s="31"/>
      <c r="J15" s="31"/>
      <c r="K15" s="35"/>
    </row>
    <row r="16" spans="1:54" x14ac:dyDescent="0.25">
      <c r="B16" s="8" t="s">
        <v>79</v>
      </c>
      <c r="C16" s="57" t="s">
        <v>80</v>
      </c>
      <c r="D16" s="54" t="s">
        <v>81</v>
      </c>
      <c r="E16" s="6" t="s">
        <v>64</v>
      </c>
      <c r="F16" s="19">
        <v>8538901</v>
      </c>
      <c r="G16" s="24">
        <v>44641.37</v>
      </c>
      <c r="H16" s="24">
        <v>2.86</v>
      </c>
      <c r="I16" s="31"/>
      <c r="J16" s="31"/>
      <c r="K16" s="35"/>
    </row>
    <row r="17" spans="2:11" x14ac:dyDescent="0.25">
      <c r="B17" s="8" t="s">
        <v>1677</v>
      </c>
      <c r="C17" s="57" t="s">
        <v>1138</v>
      </c>
      <c r="D17" s="54" t="s">
        <v>1678</v>
      </c>
      <c r="E17" s="6" t="s">
        <v>64</v>
      </c>
      <c r="F17" s="19">
        <v>23455000</v>
      </c>
      <c r="G17" s="24">
        <v>37293.449999999997</v>
      </c>
      <c r="H17" s="24">
        <v>2.39</v>
      </c>
      <c r="I17" s="31"/>
      <c r="J17" s="31"/>
      <c r="K17" s="35"/>
    </row>
    <row r="18" spans="2:11" x14ac:dyDescent="0.25">
      <c r="B18" s="8" t="s">
        <v>68</v>
      </c>
      <c r="C18" s="57" t="s">
        <v>69</v>
      </c>
      <c r="D18" s="54" t="s">
        <v>70</v>
      </c>
      <c r="E18" s="6" t="s">
        <v>71</v>
      </c>
      <c r="F18" s="19">
        <v>1720000</v>
      </c>
      <c r="G18" s="24">
        <v>36277.379999999997</v>
      </c>
      <c r="H18" s="24">
        <v>2.33</v>
      </c>
      <c r="I18" s="31"/>
      <c r="J18" s="31"/>
      <c r="K18" s="35"/>
    </row>
    <row r="19" spans="2:11" x14ac:dyDescent="0.25">
      <c r="B19" s="8" t="s">
        <v>198</v>
      </c>
      <c r="C19" s="57" t="s">
        <v>199</v>
      </c>
      <c r="D19" s="54" t="s">
        <v>200</v>
      </c>
      <c r="E19" s="6" t="s">
        <v>155</v>
      </c>
      <c r="F19" s="19">
        <v>10162545</v>
      </c>
      <c r="G19" s="24">
        <v>31580.11</v>
      </c>
      <c r="H19" s="24">
        <v>2.02</v>
      </c>
      <c r="I19" s="31"/>
      <c r="J19" s="31"/>
      <c r="K19" s="35"/>
    </row>
    <row r="20" spans="2:11" x14ac:dyDescent="0.25">
      <c r="B20" s="8" t="s">
        <v>814</v>
      </c>
      <c r="C20" s="57" t="s">
        <v>815</v>
      </c>
      <c r="D20" s="54" t="s">
        <v>816</v>
      </c>
      <c r="E20" s="6" t="s">
        <v>107</v>
      </c>
      <c r="F20" s="19">
        <v>3222000</v>
      </c>
      <c r="G20" s="24">
        <v>31540.16</v>
      </c>
      <c r="H20" s="24">
        <v>2.02</v>
      </c>
      <c r="I20" s="31"/>
      <c r="J20" s="31"/>
      <c r="K20" s="35"/>
    </row>
    <row r="21" spans="2:11" x14ac:dyDescent="0.25">
      <c r="B21" s="8" t="s">
        <v>227</v>
      </c>
      <c r="C21" s="57" t="s">
        <v>228</v>
      </c>
      <c r="D21" s="54" t="s">
        <v>229</v>
      </c>
      <c r="E21" s="6" t="s">
        <v>75</v>
      </c>
      <c r="F21" s="19">
        <v>8832640</v>
      </c>
      <c r="G21" s="24">
        <v>30918.66</v>
      </c>
      <c r="H21" s="24">
        <v>1.98</v>
      </c>
      <c r="I21" s="31"/>
      <c r="J21" s="31"/>
      <c r="K21" s="35"/>
    </row>
    <row r="22" spans="2:11" x14ac:dyDescent="0.25">
      <c r="B22" s="8" t="s">
        <v>369</v>
      </c>
      <c r="C22" s="57" t="s">
        <v>370</v>
      </c>
      <c r="D22" s="54" t="s">
        <v>371</v>
      </c>
      <c r="E22" s="6" t="s">
        <v>372</v>
      </c>
      <c r="F22" s="19">
        <v>28757727</v>
      </c>
      <c r="G22" s="24">
        <v>29519.81</v>
      </c>
      <c r="H22" s="24">
        <v>1.89</v>
      </c>
      <c r="I22" s="31"/>
      <c r="J22" s="31"/>
      <c r="K22" s="35"/>
    </row>
    <row r="23" spans="2:11" x14ac:dyDescent="0.25">
      <c r="B23" s="8" t="s">
        <v>125</v>
      </c>
      <c r="C23" s="57" t="s">
        <v>126</v>
      </c>
      <c r="D23" s="54" t="s">
        <v>127</v>
      </c>
      <c r="E23" s="6" t="s">
        <v>128</v>
      </c>
      <c r="F23" s="19">
        <v>7363324</v>
      </c>
      <c r="G23" s="24">
        <v>29394.39</v>
      </c>
      <c r="H23" s="24">
        <v>1.88</v>
      </c>
      <c r="I23" s="31"/>
      <c r="J23" s="31"/>
      <c r="K23" s="35"/>
    </row>
    <row r="24" spans="2:11" x14ac:dyDescent="0.25">
      <c r="B24" s="8" t="s">
        <v>217</v>
      </c>
      <c r="C24" s="57" t="s">
        <v>218</v>
      </c>
      <c r="D24" s="54" t="s">
        <v>219</v>
      </c>
      <c r="E24" s="6" t="s">
        <v>220</v>
      </c>
      <c r="F24" s="19">
        <v>3950000</v>
      </c>
      <c r="G24" s="24">
        <v>29318.880000000001</v>
      </c>
      <c r="H24" s="24">
        <v>1.88</v>
      </c>
      <c r="I24" s="31"/>
      <c r="J24" s="31"/>
      <c r="K24" s="35"/>
    </row>
    <row r="25" spans="2:11" x14ac:dyDescent="0.25">
      <c r="B25" s="8" t="s">
        <v>519</v>
      </c>
      <c r="C25" s="57" t="s">
        <v>520</v>
      </c>
      <c r="D25" s="54" t="s">
        <v>521</v>
      </c>
      <c r="E25" s="6" t="s">
        <v>60</v>
      </c>
      <c r="F25" s="19">
        <v>437700</v>
      </c>
      <c r="G25" s="24">
        <v>26752.66</v>
      </c>
      <c r="H25" s="24">
        <v>1.71</v>
      </c>
      <c r="I25" s="31"/>
      <c r="J25" s="31"/>
      <c r="K25" s="35"/>
    </row>
    <row r="26" spans="2:11" x14ac:dyDescent="0.25">
      <c r="B26" s="8" t="s">
        <v>237</v>
      </c>
      <c r="C26" s="57" t="s">
        <v>238</v>
      </c>
      <c r="D26" s="54" t="s">
        <v>239</v>
      </c>
      <c r="E26" s="6" t="s">
        <v>240</v>
      </c>
      <c r="F26" s="19">
        <v>6025899</v>
      </c>
      <c r="G26" s="24">
        <v>25676.36</v>
      </c>
      <c r="H26" s="24">
        <v>1.65</v>
      </c>
      <c r="I26" s="31"/>
      <c r="J26" s="31"/>
      <c r="K26" s="35"/>
    </row>
    <row r="27" spans="2:11" x14ac:dyDescent="0.25">
      <c r="B27" s="8" t="s">
        <v>156</v>
      </c>
      <c r="C27" s="57" t="s">
        <v>157</v>
      </c>
      <c r="D27" s="54" t="s">
        <v>158</v>
      </c>
      <c r="E27" s="6" t="s">
        <v>140</v>
      </c>
      <c r="F27" s="19">
        <v>2700000</v>
      </c>
      <c r="G27" s="24">
        <v>24472.799999999999</v>
      </c>
      <c r="H27" s="24">
        <v>1.57</v>
      </c>
      <c r="I27" s="31"/>
      <c r="J27" s="31"/>
      <c r="K27" s="35"/>
    </row>
    <row r="28" spans="2:11" x14ac:dyDescent="0.25">
      <c r="B28" s="8" t="s">
        <v>363</v>
      </c>
      <c r="C28" s="57" t="s">
        <v>364</v>
      </c>
      <c r="D28" s="54" t="s">
        <v>365</v>
      </c>
      <c r="E28" s="6" t="s">
        <v>53</v>
      </c>
      <c r="F28" s="19">
        <v>2200000</v>
      </c>
      <c r="G28" s="24">
        <v>24205.5</v>
      </c>
      <c r="H28" s="24">
        <v>1.55</v>
      </c>
      <c r="I28" s="31"/>
      <c r="J28" s="31"/>
      <c r="K28" s="35"/>
    </row>
    <row r="29" spans="2:11" x14ac:dyDescent="0.25">
      <c r="B29" s="8" t="s">
        <v>438</v>
      </c>
      <c r="C29" s="57" t="s">
        <v>439</v>
      </c>
      <c r="D29" s="54" t="s">
        <v>440</v>
      </c>
      <c r="E29" s="6" t="s">
        <v>283</v>
      </c>
      <c r="F29" s="19">
        <v>1980159</v>
      </c>
      <c r="G29" s="24">
        <v>21818.38</v>
      </c>
      <c r="H29" s="24">
        <v>1.4</v>
      </c>
      <c r="I29" s="31"/>
      <c r="J29" s="31"/>
      <c r="K29" s="35"/>
    </row>
    <row r="30" spans="2:11" x14ac:dyDescent="0.25">
      <c r="B30" s="8" t="s">
        <v>118</v>
      </c>
      <c r="C30" s="57" t="s">
        <v>119</v>
      </c>
      <c r="D30" s="54" t="s">
        <v>120</v>
      </c>
      <c r="E30" s="6" t="s">
        <v>121</v>
      </c>
      <c r="F30" s="19">
        <v>4741804</v>
      </c>
      <c r="G30" s="24">
        <v>21248.02</v>
      </c>
      <c r="H30" s="24">
        <v>1.36</v>
      </c>
      <c r="I30" s="31"/>
      <c r="J30" s="31"/>
      <c r="K30" s="35"/>
    </row>
    <row r="31" spans="2:11" x14ac:dyDescent="0.25">
      <c r="B31" s="8" t="s">
        <v>230</v>
      </c>
      <c r="C31" s="57" t="s">
        <v>231</v>
      </c>
      <c r="D31" s="54" t="s">
        <v>232</v>
      </c>
      <c r="E31" s="6" t="s">
        <v>121</v>
      </c>
      <c r="F31" s="19">
        <v>190000</v>
      </c>
      <c r="G31" s="24">
        <v>20047.47</v>
      </c>
      <c r="H31" s="24">
        <v>1.28</v>
      </c>
      <c r="I31" s="31"/>
      <c r="J31" s="31"/>
      <c r="K31" s="35"/>
    </row>
    <row r="32" spans="2:11" x14ac:dyDescent="0.25">
      <c r="B32" s="8" t="s">
        <v>90</v>
      </c>
      <c r="C32" s="57" t="s">
        <v>91</v>
      </c>
      <c r="D32" s="54" t="s">
        <v>92</v>
      </c>
      <c r="E32" s="6" t="s">
        <v>85</v>
      </c>
      <c r="F32" s="19">
        <v>230000</v>
      </c>
      <c r="G32" s="24">
        <v>19836.009999999998</v>
      </c>
      <c r="H32" s="24">
        <v>1.27</v>
      </c>
      <c r="I32" s="31"/>
      <c r="J32" s="31"/>
      <c r="K32" s="35"/>
    </row>
    <row r="33" spans="2:11" x14ac:dyDescent="0.25">
      <c r="B33" s="8" t="s">
        <v>100</v>
      </c>
      <c r="C33" s="57" t="s">
        <v>101</v>
      </c>
      <c r="D33" s="54" t="s">
        <v>102</v>
      </c>
      <c r="E33" s="6" t="s">
        <v>103</v>
      </c>
      <c r="F33" s="19">
        <v>49665</v>
      </c>
      <c r="G33" s="24">
        <v>18857.63</v>
      </c>
      <c r="H33" s="24">
        <v>1.21</v>
      </c>
      <c r="I33" s="31"/>
      <c r="J33" s="31"/>
      <c r="K33" s="35"/>
    </row>
    <row r="34" spans="2:11" x14ac:dyDescent="0.25">
      <c r="B34" s="8" t="s">
        <v>373</v>
      </c>
      <c r="C34" s="57" t="s">
        <v>374</v>
      </c>
      <c r="D34" s="54" t="s">
        <v>375</v>
      </c>
      <c r="E34" s="6" t="s">
        <v>376</v>
      </c>
      <c r="F34" s="19">
        <v>12372850</v>
      </c>
      <c r="G34" s="24">
        <v>18812.919999999998</v>
      </c>
      <c r="H34" s="24">
        <v>1.21</v>
      </c>
      <c r="I34" s="31"/>
      <c r="J34" s="31"/>
      <c r="K34" s="35"/>
    </row>
    <row r="35" spans="2:11" x14ac:dyDescent="0.25">
      <c r="B35" s="8" t="s">
        <v>82</v>
      </c>
      <c r="C35" s="57" t="s">
        <v>83</v>
      </c>
      <c r="D35" s="54" t="s">
        <v>84</v>
      </c>
      <c r="E35" s="6" t="s">
        <v>85</v>
      </c>
      <c r="F35" s="19">
        <v>1470000</v>
      </c>
      <c r="G35" s="24">
        <v>18663.12</v>
      </c>
      <c r="H35" s="24">
        <v>1.2</v>
      </c>
      <c r="I35" s="31"/>
      <c r="J35" s="31"/>
      <c r="K35" s="35"/>
    </row>
    <row r="36" spans="2:11" x14ac:dyDescent="0.25">
      <c r="B36" s="8" t="s">
        <v>320</v>
      </c>
      <c r="C36" s="57" t="s">
        <v>321</v>
      </c>
      <c r="D36" s="54" t="s">
        <v>322</v>
      </c>
      <c r="E36" s="6" t="s">
        <v>53</v>
      </c>
      <c r="F36" s="19">
        <v>1693981</v>
      </c>
      <c r="G36" s="24">
        <v>18254.34</v>
      </c>
      <c r="H36" s="24">
        <v>1.17</v>
      </c>
      <c r="I36" s="31"/>
      <c r="J36" s="31"/>
      <c r="K36" s="35"/>
    </row>
    <row r="37" spans="2:11" x14ac:dyDescent="0.25">
      <c r="B37" s="8" t="s">
        <v>253</v>
      </c>
      <c r="C37" s="57" t="s">
        <v>254</v>
      </c>
      <c r="D37" s="54" t="s">
        <v>255</v>
      </c>
      <c r="E37" s="6" t="s">
        <v>107</v>
      </c>
      <c r="F37" s="19">
        <v>2170000</v>
      </c>
      <c r="G37" s="24">
        <v>17707.2</v>
      </c>
      <c r="H37" s="24">
        <v>1.1299999999999999</v>
      </c>
      <c r="I37" s="31"/>
      <c r="J37" s="31"/>
      <c r="K37" s="35"/>
    </row>
    <row r="38" spans="2:11" x14ac:dyDescent="0.25">
      <c r="B38" s="8" t="s">
        <v>97</v>
      </c>
      <c r="C38" s="57" t="s">
        <v>98</v>
      </c>
      <c r="D38" s="54" t="s">
        <v>99</v>
      </c>
      <c r="E38" s="6" t="s">
        <v>85</v>
      </c>
      <c r="F38" s="19">
        <v>1600000</v>
      </c>
      <c r="G38" s="24">
        <v>17284.8</v>
      </c>
      <c r="H38" s="24">
        <v>1.1100000000000001</v>
      </c>
      <c r="I38" s="31"/>
      <c r="J38" s="31"/>
      <c r="K38" s="35"/>
    </row>
    <row r="39" spans="2:11" x14ac:dyDescent="0.25">
      <c r="B39" s="8" t="s">
        <v>726</v>
      </c>
      <c r="C39" s="57" t="s">
        <v>727</v>
      </c>
      <c r="D39" s="54" t="s">
        <v>728</v>
      </c>
      <c r="E39" s="6" t="s">
        <v>114</v>
      </c>
      <c r="F39" s="19">
        <v>7000000</v>
      </c>
      <c r="G39" s="24">
        <v>17216.5</v>
      </c>
      <c r="H39" s="24">
        <v>1.1000000000000001</v>
      </c>
      <c r="I39" s="31"/>
      <c r="J39" s="31"/>
      <c r="K39" s="35"/>
    </row>
    <row r="40" spans="2:11" x14ac:dyDescent="0.25">
      <c r="B40" s="8" t="s">
        <v>775</v>
      </c>
      <c r="C40" s="57" t="s">
        <v>776</v>
      </c>
      <c r="D40" s="54" t="s">
        <v>777</v>
      </c>
      <c r="E40" s="6" t="s">
        <v>240</v>
      </c>
      <c r="F40" s="19">
        <v>2268809</v>
      </c>
      <c r="G40" s="24">
        <v>16995.650000000001</v>
      </c>
      <c r="H40" s="24">
        <v>1.0900000000000001</v>
      </c>
      <c r="I40" s="31"/>
      <c r="J40" s="31"/>
      <c r="K40" s="35"/>
    </row>
    <row r="41" spans="2:11" x14ac:dyDescent="0.25">
      <c r="B41" s="8" t="s">
        <v>1679</v>
      </c>
      <c r="C41" s="57" t="s">
        <v>1680</v>
      </c>
      <c r="D41" s="54" t="s">
        <v>1681</v>
      </c>
      <c r="E41" s="6" t="s">
        <v>114</v>
      </c>
      <c r="F41" s="19">
        <v>1380000</v>
      </c>
      <c r="G41" s="24">
        <v>16519.29</v>
      </c>
      <c r="H41" s="24">
        <v>1.06</v>
      </c>
      <c r="I41" s="31"/>
      <c r="J41" s="31"/>
      <c r="K41" s="35"/>
    </row>
    <row r="42" spans="2:11" x14ac:dyDescent="0.25">
      <c r="B42" s="8" t="s">
        <v>332</v>
      </c>
      <c r="C42" s="57" t="s">
        <v>333</v>
      </c>
      <c r="D42" s="54" t="s">
        <v>334</v>
      </c>
      <c r="E42" s="6" t="s">
        <v>64</v>
      </c>
      <c r="F42" s="19">
        <v>7000000</v>
      </c>
      <c r="G42" s="24">
        <v>16163</v>
      </c>
      <c r="H42" s="24">
        <v>1.04</v>
      </c>
      <c r="I42" s="31"/>
      <c r="J42" s="31"/>
      <c r="K42" s="35"/>
    </row>
    <row r="43" spans="2:11" x14ac:dyDescent="0.25">
      <c r="B43" s="8" t="s">
        <v>284</v>
      </c>
      <c r="C43" s="57" t="s">
        <v>285</v>
      </c>
      <c r="D43" s="54" t="s">
        <v>286</v>
      </c>
      <c r="E43" s="6" t="s">
        <v>114</v>
      </c>
      <c r="F43" s="19">
        <v>1355748</v>
      </c>
      <c r="G43" s="24">
        <v>15900.89</v>
      </c>
      <c r="H43" s="24">
        <v>1.02</v>
      </c>
      <c r="I43" s="31"/>
      <c r="J43" s="31"/>
      <c r="K43" s="35"/>
    </row>
    <row r="44" spans="2:11" x14ac:dyDescent="0.25">
      <c r="B44" s="8" t="s">
        <v>386</v>
      </c>
      <c r="C44" s="57" t="s">
        <v>387</v>
      </c>
      <c r="D44" s="54" t="s">
        <v>388</v>
      </c>
      <c r="E44" s="6" t="s">
        <v>132</v>
      </c>
      <c r="F44" s="19">
        <v>4936000</v>
      </c>
      <c r="G44" s="24">
        <v>15664.4</v>
      </c>
      <c r="H44" s="24">
        <v>1</v>
      </c>
      <c r="I44" s="31"/>
      <c r="J44" s="31"/>
      <c r="K44" s="35"/>
    </row>
    <row r="45" spans="2:11" x14ac:dyDescent="0.25">
      <c r="B45" s="8" t="s">
        <v>820</v>
      </c>
      <c r="C45" s="57" t="s">
        <v>821</v>
      </c>
      <c r="D45" s="54" t="s">
        <v>822</v>
      </c>
      <c r="E45" s="6" t="s">
        <v>103</v>
      </c>
      <c r="F45" s="19">
        <v>2677530</v>
      </c>
      <c r="G45" s="24">
        <v>15410.52</v>
      </c>
      <c r="H45" s="24">
        <v>0.99</v>
      </c>
      <c r="I45" s="31"/>
      <c r="J45" s="31"/>
      <c r="K45" s="35"/>
    </row>
    <row r="46" spans="2:11" x14ac:dyDescent="0.25">
      <c r="B46" s="8" t="s">
        <v>525</v>
      </c>
      <c r="C46" s="57" t="s">
        <v>526</v>
      </c>
      <c r="D46" s="54" t="s">
        <v>527</v>
      </c>
      <c r="E46" s="6" t="s">
        <v>304</v>
      </c>
      <c r="F46" s="19">
        <v>700000</v>
      </c>
      <c r="G46" s="24">
        <v>15179.85</v>
      </c>
      <c r="H46" s="24">
        <v>0.97</v>
      </c>
      <c r="I46" s="31"/>
      <c r="J46" s="31"/>
      <c r="K46" s="35"/>
    </row>
    <row r="47" spans="2:11" x14ac:dyDescent="0.25">
      <c r="B47" s="8" t="s">
        <v>256</v>
      </c>
      <c r="C47" s="57" t="s">
        <v>257</v>
      </c>
      <c r="D47" s="54" t="s">
        <v>258</v>
      </c>
      <c r="E47" s="6" t="s">
        <v>162</v>
      </c>
      <c r="F47" s="19">
        <v>2565910</v>
      </c>
      <c r="G47" s="24">
        <v>15151.7</v>
      </c>
      <c r="H47" s="24">
        <v>0.97</v>
      </c>
      <c r="I47" s="31"/>
      <c r="J47" s="31"/>
      <c r="K47" s="35"/>
    </row>
    <row r="48" spans="2:11" x14ac:dyDescent="0.25">
      <c r="B48" s="8" t="s">
        <v>163</v>
      </c>
      <c r="C48" s="57" t="s">
        <v>164</v>
      </c>
      <c r="D48" s="54" t="s">
        <v>165</v>
      </c>
      <c r="E48" s="6" t="s">
        <v>166</v>
      </c>
      <c r="F48" s="19">
        <v>955001</v>
      </c>
      <c r="G48" s="24">
        <v>14498.83</v>
      </c>
      <c r="H48" s="24">
        <v>0.93</v>
      </c>
      <c r="I48" s="31"/>
      <c r="J48" s="31"/>
      <c r="K48" s="35"/>
    </row>
    <row r="49" spans="2:11" x14ac:dyDescent="0.25">
      <c r="B49" s="8" t="s">
        <v>221</v>
      </c>
      <c r="C49" s="57" t="s">
        <v>222</v>
      </c>
      <c r="D49" s="54" t="s">
        <v>223</v>
      </c>
      <c r="E49" s="6" t="s">
        <v>121</v>
      </c>
      <c r="F49" s="19">
        <v>2843722</v>
      </c>
      <c r="G49" s="24">
        <v>14413.4</v>
      </c>
      <c r="H49" s="24">
        <v>0.92</v>
      </c>
      <c r="I49" s="31"/>
      <c r="J49" s="31"/>
      <c r="K49" s="35"/>
    </row>
    <row r="50" spans="2:11" x14ac:dyDescent="0.25">
      <c r="B50" s="8" t="s">
        <v>291</v>
      </c>
      <c r="C50" s="57" t="s">
        <v>292</v>
      </c>
      <c r="D50" s="54" t="s">
        <v>293</v>
      </c>
      <c r="E50" s="6" t="s">
        <v>294</v>
      </c>
      <c r="F50" s="19">
        <v>991895</v>
      </c>
      <c r="G50" s="24">
        <v>14351.73</v>
      </c>
      <c r="H50" s="24">
        <v>0.92</v>
      </c>
      <c r="I50" s="31"/>
      <c r="J50" s="31"/>
      <c r="K50" s="35"/>
    </row>
    <row r="51" spans="2:11" x14ac:dyDescent="0.25">
      <c r="B51" s="8" t="s">
        <v>204</v>
      </c>
      <c r="C51" s="57" t="s">
        <v>205</v>
      </c>
      <c r="D51" s="54" t="s">
        <v>206</v>
      </c>
      <c r="E51" s="6" t="s">
        <v>107</v>
      </c>
      <c r="F51" s="19">
        <v>540449</v>
      </c>
      <c r="G51" s="24">
        <v>14325.41</v>
      </c>
      <c r="H51" s="24">
        <v>0.92</v>
      </c>
      <c r="I51" s="31"/>
      <c r="J51" s="31"/>
      <c r="K51" s="35"/>
    </row>
    <row r="52" spans="2:11" x14ac:dyDescent="0.25">
      <c r="B52" s="8" t="s">
        <v>137</v>
      </c>
      <c r="C52" s="57" t="s">
        <v>138</v>
      </c>
      <c r="D52" s="54" t="s">
        <v>139</v>
      </c>
      <c r="E52" s="6" t="s">
        <v>140</v>
      </c>
      <c r="F52" s="19">
        <v>498700</v>
      </c>
      <c r="G52" s="24">
        <v>14091.27</v>
      </c>
      <c r="H52" s="24">
        <v>0.9</v>
      </c>
      <c r="I52" s="31"/>
      <c r="J52" s="31"/>
      <c r="K52" s="35"/>
    </row>
    <row r="53" spans="2:11" x14ac:dyDescent="0.25">
      <c r="B53" s="8" t="s">
        <v>806</v>
      </c>
      <c r="C53" s="57" t="s">
        <v>807</v>
      </c>
      <c r="D53" s="54" t="s">
        <v>808</v>
      </c>
      <c r="E53" s="6" t="s">
        <v>290</v>
      </c>
      <c r="F53" s="19">
        <v>20279407</v>
      </c>
      <c r="G53" s="24">
        <v>14063.77</v>
      </c>
      <c r="H53" s="24">
        <v>0.9</v>
      </c>
      <c r="I53" s="31"/>
      <c r="J53" s="31"/>
      <c r="K53" s="35"/>
    </row>
    <row r="54" spans="2:11" x14ac:dyDescent="0.25">
      <c r="B54" s="8" t="s">
        <v>159</v>
      </c>
      <c r="C54" s="57" t="s">
        <v>160</v>
      </c>
      <c r="D54" s="54" t="s">
        <v>161</v>
      </c>
      <c r="E54" s="6" t="s">
        <v>162</v>
      </c>
      <c r="F54" s="19">
        <v>757400</v>
      </c>
      <c r="G54" s="24">
        <v>14059.99</v>
      </c>
      <c r="H54" s="24">
        <v>0.9</v>
      </c>
      <c r="I54" s="31"/>
      <c r="J54" s="31"/>
      <c r="K54" s="35"/>
    </row>
    <row r="55" spans="2:11" x14ac:dyDescent="0.25">
      <c r="B55" s="8" t="s">
        <v>268</v>
      </c>
      <c r="C55" s="57" t="s">
        <v>269</v>
      </c>
      <c r="D55" s="54" t="s">
        <v>270</v>
      </c>
      <c r="E55" s="6" t="s">
        <v>162</v>
      </c>
      <c r="F55" s="19">
        <v>4000000</v>
      </c>
      <c r="G55" s="24">
        <v>13824</v>
      </c>
      <c r="H55" s="24">
        <v>0.89</v>
      </c>
      <c r="I55" s="31"/>
      <c r="J55" s="31"/>
      <c r="K55" s="35"/>
    </row>
    <row r="56" spans="2:11" x14ac:dyDescent="0.25">
      <c r="B56" s="8" t="s">
        <v>287</v>
      </c>
      <c r="C56" s="57" t="s">
        <v>288</v>
      </c>
      <c r="D56" s="54" t="s">
        <v>289</v>
      </c>
      <c r="E56" s="6" t="s">
        <v>290</v>
      </c>
      <c r="F56" s="19">
        <v>2690376</v>
      </c>
      <c r="G56" s="24">
        <v>13622.72</v>
      </c>
      <c r="H56" s="24">
        <v>0.87</v>
      </c>
      <c r="I56" s="31"/>
      <c r="J56" s="31"/>
      <c r="K56" s="35"/>
    </row>
    <row r="57" spans="2:11" x14ac:dyDescent="0.25">
      <c r="B57" s="8" t="s">
        <v>262</v>
      </c>
      <c r="C57" s="57" t="s">
        <v>263</v>
      </c>
      <c r="D57" s="54" t="s">
        <v>264</v>
      </c>
      <c r="E57" s="6" t="s">
        <v>71</v>
      </c>
      <c r="F57" s="19">
        <v>1300000</v>
      </c>
      <c r="G57" s="24">
        <v>13469.95</v>
      </c>
      <c r="H57" s="24">
        <v>0.86</v>
      </c>
      <c r="I57" s="31"/>
      <c r="J57" s="31"/>
      <c r="K57" s="35"/>
    </row>
    <row r="58" spans="2:11" x14ac:dyDescent="0.25">
      <c r="B58" s="8" t="s">
        <v>1682</v>
      </c>
      <c r="C58" s="57" t="s">
        <v>1683</v>
      </c>
      <c r="D58" s="54" t="s">
        <v>1684</v>
      </c>
      <c r="E58" s="6" t="s">
        <v>304</v>
      </c>
      <c r="F58" s="19">
        <v>8554216</v>
      </c>
      <c r="G58" s="24">
        <v>11911.75</v>
      </c>
      <c r="H58" s="24">
        <v>0.76</v>
      </c>
      <c r="I58" s="31"/>
      <c r="J58" s="31"/>
      <c r="K58" s="35"/>
    </row>
    <row r="59" spans="2:11" x14ac:dyDescent="0.25">
      <c r="B59" s="8" t="s">
        <v>1685</v>
      </c>
      <c r="C59" s="57" t="s">
        <v>1686</v>
      </c>
      <c r="D59" s="54" t="s">
        <v>1687</v>
      </c>
      <c r="E59" s="6" t="s">
        <v>75</v>
      </c>
      <c r="F59" s="19">
        <v>9835227</v>
      </c>
      <c r="G59" s="24">
        <v>10784.33</v>
      </c>
      <c r="H59" s="24">
        <v>0.69</v>
      </c>
      <c r="I59" s="31"/>
      <c r="J59" s="31"/>
      <c r="K59" s="35"/>
    </row>
    <row r="60" spans="2:11" x14ac:dyDescent="0.25">
      <c r="B60" s="8" t="s">
        <v>298</v>
      </c>
      <c r="C60" s="57" t="s">
        <v>299</v>
      </c>
      <c r="D60" s="54" t="s">
        <v>300</v>
      </c>
      <c r="E60" s="6" t="s">
        <v>114</v>
      </c>
      <c r="F60" s="19">
        <v>1347099</v>
      </c>
      <c r="G60" s="24">
        <v>10479.08</v>
      </c>
      <c r="H60" s="24">
        <v>0.67</v>
      </c>
      <c r="I60" s="31"/>
      <c r="J60" s="31"/>
      <c r="K60" s="35"/>
    </row>
    <row r="61" spans="2:11" x14ac:dyDescent="0.25">
      <c r="B61" s="8" t="s">
        <v>959</v>
      </c>
      <c r="C61" s="57" t="s">
        <v>960</v>
      </c>
      <c r="D61" s="54" t="s">
        <v>961</v>
      </c>
      <c r="E61" s="6" t="s">
        <v>304</v>
      </c>
      <c r="F61" s="19">
        <v>1648008</v>
      </c>
      <c r="G61" s="24">
        <v>10248.14</v>
      </c>
      <c r="H61" s="24">
        <v>0.66</v>
      </c>
      <c r="I61" s="31"/>
      <c r="J61" s="31"/>
      <c r="K61" s="35"/>
    </row>
    <row r="62" spans="2:11" x14ac:dyDescent="0.25">
      <c r="B62" s="8" t="s">
        <v>108</v>
      </c>
      <c r="C62" s="57" t="s">
        <v>109</v>
      </c>
      <c r="D62" s="54" t="s">
        <v>110</v>
      </c>
      <c r="E62" s="6" t="s">
        <v>64</v>
      </c>
      <c r="F62" s="19">
        <v>494723</v>
      </c>
      <c r="G62" s="24">
        <v>8555</v>
      </c>
      <c r="H62" s="24">
        <v>0.55000000000000004</v>
      </c>
      <c r="I62" s="31"/>
      <c r="J62" s="31"/>
      <c r="K62" s="35"/>
    </row>
    <row r="63" spans="2:11" x14ac:dyDescent="0.25">
      <c r="B63" s="8" t="s">
        <v>534</v>
      </c>
      <c r="C63" s="57" t="s">
        <v>535</v>
      </c>
      <c r="D63" s="54" t="s">
        <v>536</v>
      </c>
      <c r="E63" s="6" t="s">
        <v>283</v>
      </c>
      <c r="F63" s="19">
        <v>979980</v>
      </c>
      <c r="G63" s="24">
        <v>5668.2</v>
      </c>
      <c r="H63" s="24">
        <v>0.36</v>
      </c>
      <c r="I63" s="31"/>
      <c r="J63" s="31"/>
      <c r="K63" s="35"/>
    </row>
    <row r="64" spans="2:11" x14ac:dyDescent="0.25">
      <c r="B64" s="8" t="s">
        <v>244</v>
      </c>
      <c r="C64" s="57" t="s">
        <v>245</v>
      </c>
      <c r="D64" s="54" t="s">
        <v>246</v>
      </c>
      <c r="E64" s="6" t="s">
        <v>114</v>
      </c>
      <c r="F64" s="19">
        <v>97742</v>
      </c>
      <c r="G64" s="24">
        <v>871.86</v>
      </c>
      <c r="H64" s="24">
        <v>0.06</v>
      </c>
      <c r="I64" s="31"/>
      <c r="J64" s="31"/>
      <c r="K64" s="35"/>
    </row>
    <row r="65" spans="2:11" x14ac:dyDescent="0.25">
      <c r="C65" s="58" t="s">
        <v>39</v>
      </c>
      <c r="D65" s="54"/>
      <c r="E65" s="6"/>
      <c r="F65" s="19"/>
      <c r="G65" s="25">
        <v>1432818.06</v>
      </c>
      <c r="H65" s="25">
        <v>91.82</v>
      </c>
      <c r="I65" s="31"/>
      <c r="J65" s="31"/>
      <c r="K65" s="35"/>
    </row>
    <row r="66" spans="2:11" x14ac:dyDescent="0.25">
      <c r="C66" s="57"/>
      <c r="D66" s="54"/>
      <c r="E66" s="6"/>
      <c r="F66" s="19"/>
      <c r="G66" s="24"/>
      <c r="H66" s="24"/>
      <c r="I66" s="31"/>
      <c r="J66" s="31"/>
      <c r="K66" s="35"/>
    </row>
    <row r="67" spans="2:11" x14ac:dyDescent="0.25">
      <c r="C67" s="58" t="s">
        <v>3</v>
      </c>
      <c r="D67" s="54"/>
      <c r="E67" s="6"/>
      <c r="F67" s="19"/>
      <c r="G67" s="24" t="s">
        <v>2</v>
      </c>
      <c r="H67" s="24" t="s">
        <v>2</v>
      </c>
      <c r="I67" s="31"/>
      <c r="J67" s="31"/>
      <c r="K67" s="35"/>
    </row>
    <row r="68" spans="2:11" x14ac:dyDescent="0.25">
      <c r="C68" s="57"/>
      <c r="D68" s="54"/>
      <c r="E68" s="6"/>
      <c r="F68" s="19"/>
      <c r="G68" s="24"/>
      <c r="H68" s="24"/>
      <c r="I68" s="31"/>
      <c r="J68" s="31"/>
      <c r="K68" s="35"/>
    </row>
    <row r="69" spans="2:11" x14ac:dyDescent="0.25">
      <c r="C69" s="59" t="s">
        <v>4</v>
      </c>
      <c r="D69" s="54"/>
      <c r="E69" s="6"/>
      <c r="F69" s="19"/>
      <c r="G69" s="24"/>
      <c r="H69" s="24"/>
      <c r="I69" s="31"/>
      <c r="J69" s="31"/>
      <c r="K69" s="35"/>
    </row>
    <row r="70" spans="2:11" x14ac:dyDescent="0.25">
      <c r="B70" s="8" t="s">
        <v>508</v>
      </c>
      <c r="C70" s="57" t="s">
        <v>509</v>
      </c>
      <c r="D70" s="54" t="s">
        <v>510</v>
      </c>
      <c r="E70" s="6" t="s">
        <v>53</v>
      </c>
      <c r="F70" s="19">
        <v>500000</v>
      </c>
      <c r="G70" s="24">
        <v>37152.980000000003</v>
      </c>
      <c r="H70" s="24">
        <v>2.38</v>
      </c>
      <c r="I70" s="31"/>
      <c r="J70" s="31"/>
      <c r="K70" s="35"/>
    </row>
    <row r="71" spans="2:11" x14ac:dyDescent="0.25">
      <c r="B71" s="8" t="s">
        <v>184</v>
      </c>
      <c r="C71" s="57" t="s">
        <v>185</v>
      </c>
      <c r="D71" s="54" t="s">
        <v>186</v>
      </c>
      <c r="E71" s="6" t="s">
        <v>53</v>
      </c>
      <c r="F71" s="19">
        <v>77000</v>
      </c>
      <c r="G71" s="24">
        <v>15926.39</v>
      </c>
      <c r="H71" s="24">
        <v>1.02</v>
      </c>
      <c r="I71" s="31"/>
      <c r="J71" s="31"/>
      <c r="K71" s="35"/>
    </row>
    <row r="72" spans="2:11" x14ac:dyDescent="0.25">
      <c r="C72" s="58" t="s">
        <v>39</v>
      </c>
      <c r="D72" s="54"/>
      <c r="E72" s="6"/>
      <c r="F72" s="19"/>
      <c r="G72" s="25">
        <v>53079.37</v>
      </c>
      <c r="H72" s="25">
        <v>3.4</v>
      </c>
      <c r="I72" s="31"/>
      <c r="J72" s="31"/>
      <c r="K72" s="35"/>
    </row>
    <row r="73" spans="2:11" x14ac:dyDescent="0.25">
      <c r="C73" s="57"/>
      <c r="D73" s="54"/>
      <c r="E73" s="6"/>
      <c r="F73" s="19"/>
      <c r="G73" s="24"/>
      <c r="H73" s="24"/>
      <c r="I73" s="31"/>
      <c r="J73" s="31"/>
      <c r="K73" s="35"/>
    </row>
    <row r="74" spans="2:11" x14ac:dyDescent="0.25">
      <c r="C74" s="58" t="s">
        <v>5</v>
      </c>
      <c r="D74" s="54"/>
      <c r="E74" s="6"/>
      <c r="F74" s="19"/>
      <c r="G74" s="24"/>
      <c r="H74" s="24"/>
      <c r="I74" s="31"/>
      <c r="J74" s="31"/>
      <c r="K74" s="35"/>
    </row>
    <row r="75" spans="2:11" x14ac:dyDescent="0.25">
      <c r="C75" s="57"/>
      <c r="D75" s="54"/>
      <c r="E75" s="6"/>
      <c r="F75" s="19"/>
      <c r="G75" s="24"/>
      <c r="H75" s="24"/>
      <c r="I75" s="31"/>
      <c r="J75" s="31"/>
      <c r="K75" s="35"/>
    </row>
    <row r="76" spans="2:11" x14ac:dyDescent="0.25">
      <c r="C76" s="58" t="s">
        <v>6</v>
      </c>
      <c r="D76" s="54"/>
      <c r="E76" s="6"/>
      <c r="F76" s="19"/>
      <c r="G76" s="24" t="s">
        <v>2</v>
      </c>
      <c r="H76" s="24" t="s">
        <v>2</v>
      </c>
      <c r="I76" s="31"/>
      <c r="J76" s="31"/>
      <c r="K76" s="35"/>
    </row>
    <row r="77" spans="2:11" x14ac:dyDescent="0.25">
      <c r="C77" s="57"/>
      <c r="D77" s="54"/>
      <c r="E77" s="6"/>
      <c r="F77" s="19"/>
      <c r="G77" s="24"/>
      <c r="H77" s="24"/>
      <c r="I77" s="31"/>
      <c r="J77" s="31"/>
      <c r="K77" s="35"/>
    </row>
    <row r="78" spans="2:11" x14ac:dyDescent="0.25">
      <c r="C78" s="58" t="s">
        <v>7</v>
      </c>
      <c r="D78" s="54"/>
      <c r="E78" s="6"/>
      <c r="F78" s="19"/>
      <c r="G78" s="24" t="s">
        <v>2</v>
      </c>
      <c r="H78" s="24" t="s">
        <v>2</v>
      </c>
      <c r="I78" s="31"/>
      <c r="J78" s="31"/>
      <c r="K78" s="35"/>
    </row>
    <row r="79" spans="2:11" x14ac:dyDescent="0.25">
      <c r="C79" s="57"/>
      <c r="D79" s="54"/>
      <c r="E79" s="6"/>
      <c r="F79" s="19"/>
      <c r="G79" s="24"/>
      <c r="H79" s="24"/>
      <c r="I79" s="31"/>
      <c r="J79" s="31"/>
      <c r="K79" s="35"/>
    </row>
    <row r="80" spans="2:11" x14ac:dyDescent="0.25">
      <c r="C80" s="58" t="s">
        <v>8</v>
      </c>
      <c r="D80" s="54"/>
      <c r="E80" s="6"/>
      <c r="F80" s="19"/>
      <c r="G80" s="24" t="s">
        <v>2</v>
      </c>
      <c r="H80" s="24" t="s">
        <v>2</v>
      </c>
      <c r="I80" s="31"/>
      <c r="J80" s="31"/>
      <c r="K80" s="35"/>
    </row>
    <row r="81" spans="1:11" x14ac:dyDescent="0.25">
      <c r="C81" s="57"/>
      <c r="D81" s="54"/>
      <c r="E81" s="6"/>
      <c r="F81" s="19"/>
      <c r="G81" s="24"/>
      <c r="H81" s="24"/>
      <c r="I81" s="31"/>
      <c r="J81" s="31"/>
      <c r="K81" s="35"/>
    </row>
    <row r="82" spans="1:11" x14ac:dyDescent="0.25">
      <c r="C82" s="58" t="s">
        <v>9</v>
      </c>
      <c r="D82" s="54"/>
      <c r="E82" s="6"/>
      <c r="F82" s="19"/>
      <c r="G82" s="24" t="s">
        <v>2</v>
      </c>
      <c r="H82" s="24" t="s">
        <v>2</v>
      </c>
      <c r="I82" s="31"/>
      <c r="J82" s="31"/>
      <c r="K82" s="35"/>
    </row>
    <row r="83" spans="1:11" x14ac:dyDescent="0.25">
      <c r="C83" s="57"/>
      <c r="D83" s="54"/>
      <c r="E83" s="6"/>
      <c r="F83" s="19"/>
      <c r="G83" s="24"/>
      <c r="H83" s="24"/>
      <c r="I83" s="31"/>
      <c r="J83" s="31"/>
      <c r="K83" s="35"/>
    </row>
    <row r="84" spans="1:11" x14ac:dyDescent="0.25">
      <c r="C84" s="58" t="s">
        <v>10</v>
      </c>
      <c r="D84" s="54"/>
      <c r="E84" s="6"/>
      <c r="F84" s="19"/>
      <c r="G84" s="24" t="s">
        <v>2</v>
      </c>
      <c r="H84" s="24" t="s">
        <v>2</v>
      </c>
      <c r="I84" s="31"/>
      <c r="J84" s="31"/>
      <c r="K84" s="35"/>
    </row>
    <row r="85" spans="1:11" x14ac:dyDescent="0.25">
      <c r="C85" s="57"/>
      <c r="D85" s="54"/>
      <c r="E85" s="6"/>
      <c r="F85" s="19"/>
      <c r="G85" s="24"/>
      <c r="H85" s="24"/>
      <c r="I85" s="31"/>
      <c r="J85" s="31"/>
      <c r="K85" s="35"/>
    </row>
    <row r="86" spans="1:11" x14ac:dyDescent="0.25">
      <c r="A86" s="10"/>
      <c r="B86" s="28"/>
      <c r="C86" s="58" t="s">
        <v>11</v>
      </c>
      <c r="D86" s="54"/>
      <c r="E86" s="6"/>
      <c r="F86" s="19"/>
      <c r="G86" s="24"/>
      <c r="H86" s="24"/>
      <c r="I86" s="31"/>
      <c r="J86" s="31"/>
      <c r="K86" s="35"/>
    </row>
    <row r="87" spans="1:11" x14ac:dyDescent="0.25">
      <c r="A87" s="28"/>
      <c r="B87" s="28"/>
      <c r="C87" s="58" t="s">
        <v>13</v>
      </c>
      <c r="D87" s="54"/>
      <c r="E87" s="6"/>
      <c r="F87" s="19"/>
      <c r="G87" s="24" t="s">
        <v>2</v>
      </c>
      <c r="H87" s="24" t="s">
        <v>2</v>
      </c>
      <c r="I87" s="31"/>
      <c r="J87" s="31"/>
      <c r="K87" s="35"/>
    </row>
    <row r="88" spans="1:11" x14ac:dyDescent="0.25">
      <c r="A88" s="28"/>
      <c r="B88" s="28"/>
      <c r="C88" s="58"/>
      <c r="D88" s="54"/>
      <c r="E88" s="6"/>
      <c r="F88" s="19"/>
      <c r="G88" s="24"/>
      <c r="H88" s="24"/>
      <c r="I88" s="31"/>
      <c r="J88" s="31"/>
      <c r="K88" s="35"/>
    </row>
    <row r="89" spans="1:11" x14ac:dyDescent="0.25">
      <c r="A89" s="28"/>
      <c r="B89" s="28"/>
      <c r="C89" s="58" t="s">
        <v>14</v>
      </c>
      <c r="D89" s="54"/>
      <c r="E89" s="6"/>
      <c r="F89" s="19"/>
      <c r="G89" s="24" t="s">
        <v>2</v>
      </c>
      <c r="H89" s="24" t="s">
        <v>2</v>
      </c>
      <c r="I89" s="31"/>
      <c r="J89" s="31"/>
      <c r="K89" s="35"/>
    </row>
    <row r="90" spans="1:11" x14ac:dyDescent="0.25">
      <c r="A90" s="28"/>
      <c r="B90" s="28"/>
      <c r="C90" s="58"/>
      <c r="D90" s="54"/>
      <c r="E90" s="6"/>
      <c r="F90" s="19"/>
      <c r="G90" s="24"/>
      <c r="H90" s="24"/>
      <c r="I90" s="31"/>
      <c r="J90" s="31"/>
      <c r="K90" s="35"/>
    </row>
    <row r="91" spans="1:11" x14ac:dyDescent="0.25">
      <c r="C91" s="59" t="s">
        <v>15</v>
      </c>
      <c r="D91" s="54"/>
      <c r="E91" s="6"/>
      <c r="F91" s="19"/>
      <c r="G91" s="24"/>
      <c r="H91" s="24"/>
      <c r="I91" s="31"/>
      <c r="J91" s="31"/>
      <c r="K91" s="35"/>
    </row>
    <row r="92" spans="1:11" x14ac:dyDescent="0.25">
      <c r="B92" s="8" t="s">
        <v>1416</v>
      </c>
      <c r="C92" s="57" t="s">
        <v>1417</v>
      </c>
      <c r="D92" s="54" t="s">
        <v>1418</v>
      </c>
      <c r="E92" s="6" t="s">
        <v>606</v>
      </c>
      <c r="F92" s="19">
        <v>2000000</v>
      </c>
      <c r="G92" s="24">
        <v>1984.24</v>
      </c>
      <c r="H92" s="24">
        <v>0.13</v>
      </c>
      <c r="I92" s="31">
        <v>6.7401999999999997</v>
      </c>
      <c r="J92" s="31"/>
      <c r="K92" s="35"/>
    </row>
    <row r="93" spans="1:11" x14ac:dyDescent="0.25">
      <c r="C93" s="58" t="s">
        <v>39</v>
      </c>
      <c r="D93" s="54"/>
      <c r="E93" s="6"/>
      <c r="F93" s="19"/>
      <c r="G93" s="25">
        <v>1984.24</v>
      </c>
      <c r="H93" s="25">
        <v>0.13</v>
      </c>
      <c r="I93" s="31"/>
      <c r="J93" s="31"/>
      <c r="K93" s="35"/>
    </row>
    <row r="94" spans="1:11" x14ac:dyDescent="0.25">
      <c r="C94" s="57"/>
      <c r="D94" s="54"/>
      <c r="E94" s="6"/>
      <c r="F94" s="19"/>
      <c r="G94" s="24"/>
      <c r="H94" s="24"/>
      <c r="I94" s="31"/>
      <c r="J94" s="31"/>
      <c r="K94" s="35"/>
    </row>
    <row r="95" spans="1:11" x14ac:dyDescent="0.25">
      <c r="C95" s="58" t="s">
        <v>16</v>
      </c>
      <c r="D95" s="54"/>
      <c r="E95" s="6"/>
      <c r="F95" s="19"/>
      <c r="G95" s="24" t="s">
        <v>2</v>
      </c>
      <c r="H95" s="24" t="s">
        <v>2</v>
      </c>
      <c r="I95" s="31"/>
      <c r="J95" s="31"/>
      <c r="K95" s="35"/>
    </row>
    <row r="96" spans="1:11" x14ac:dyDescent="0.25">
      <c r="C96" s="57"/>
      <c r="D96" s="54"/>
      <c r="E96" s="6"/>
      <c r="F96" s="19"/>
      <c r="G96" s="24"/>
      <c r="H96" s="24"/>
      <c r="I96" s="31"/>
      <c r="J96" s="31"/>
      <c r="K96" s="35"/>
    </row>
    <row r="97" spans="1:11" x14ac:dyDescent="0.25">
      <c r="C97" s="58" t="s">
        <v>17</v>
      </c>
      <c r="D97" s="54"/>
      <c r="E97" s="6"/>
      <c r="F97" s="19"/>
      <c r="G97" s="24" t="s">
        <v>2</v>
      </c>
      <c r="H97" s="24" t="s">
        <v>2</v>
      </c>
      <c r="I97" s="31"/>
      <c r="J97" s="31"/>
      <c r="K97" s="35"/>
    </row>
    <row r="98" spans="1:11" x14ac:dyDescent="0.25">
      <c r="C98" s="57"/>
      <c r="D98" s="54"/>
      <c r="E98" s="6"/>
      <c r="F98" s="19"/>
      <c r="G98" s="24"/>
      <c r="H98" s="24"/>
      <c r="I98" s="31"/>
      <c r="J98" s="31"/>
      <c r="K98" s="35"/>
    </row>
    <row r="99" spans="1:11" x14ac:dyDescent="0.25">
      <c r="A99" s="10"/>
      <c r="B99" s="28"/>
      <c r="C99" s="58" t="s">
        <v>18</v>
      </c>
      <c r="D99" s="54"/>
      <c r="E99" s="6"/>
      <c r="F99" s="19"/>
      <c r="G99" s="24"/>
      <c r="H99" s="24"/>
      <c r="I99" s="31"/>
      <c r="J99" s="31"/>
      <c r="K99" s="35"/>
    </row>
    <row r="100" spans="1:11" x14ac:dyDescent="0.25">
      <c r="A100" s="28"/>
      <c r="B100" s="28"/>
      <c r="C100" s="58" t="s">
        <v>19</v>
      </c>
      <c r="D100" s="54"/>
      <c r="E100" s="6"/>
      <c r="F100" s="19"/>
      <c r="G100" s="24" t="s">
        <v>2</v>
      </c>
      <c r="H100" s="24" t="s">
        <v>2</v>
      </c>
      <c r="I100" s="31"/>
      <c r="J100" s="31"/>
      <c r="K100" s="35"/>
    </row>
    <row r="101" spans="1:11" x14ac:dyDescent="0.25">
      <c r="A101" s="28"/>
      <c r="B101" s="28"/>
      <c r="C101" s="58"/>
      <c r="D101" s="54"/>
      <c r="E101" s="6"/>
      <c r="F101" s="19"/>
      <c r="G101" s="24"/>
      <c r="H101" s="24"/>
      <c r="I101" s="31"/>
      <c r="J101" s="31"/>
      <c r="K101" s="35"/>
    </row>
    <row r="102" spans="1:11" x14ac:dyDescent="0.25">
      <c r="A102" s="28"/>
      <c r="B102" s="28"/>
      <c r="C102" s="58" t="s">
        <v>20</v>
      </c>
      <c r="D102" s="54"/>
      <c r="E102" s="6"/>
      <c r="F102" s="19"/>
      <c r="G102" s="24" t="s">
        <v>2</v>
      </c>
      <c r="H102" s="24" t="s">
        <v>2</v>
      </c>
      <c r="I102" s="31"/>
      <c r="J102" s="31"/>
      <c r="K102" s="35"/>
    </row>
    <row r="103" spans="1:11" x14ac:dyDescent="0.25">
      <c r="A103" s="28"/>
      <c r="B103" s="28"/>
      <c r="C103" s="58"/>
      <c r="D103" s="54"/>
      <c r="E103" s="6"/>
      <c r="F103" s="19"/>
      <c r="G103" s="24"/>
      <c r="H103" s="24"/>
      <c r="I103" s="31"/>
      <c r="J103" s="31"/>
      <c r="K103" s="35"/>
    </row>
    <row r="104" spans="1:11" x14ac:dyDescent="0.25">
      <c r="A104" s="28"/>
      <c r="B104" s="28"/>
      <c r="C104" s="58" t="s">
        <v>21</v>
      </c>
      <c r="D104" s="54"/>
      <c r="E104" s="6"/>
      <c r="F104" s="19"/>
      <c r="G104" s="24" t="s">
        <v>2</v>
      </c>
      <c r="H104" s="24" t="s">
        <v>2</v>
      </c>
      <c r="I104" s="31"/>
      <c r="J104" s="31"/>
      <c r="K104" s="35"/>
    </row>
    <row r="105" spans="1:11" x14ac:dyDescent="0.25">
      <c r="A105" s="28"/>
      <c r="B105" s="28"/>
      <c r="C105" s="58"/>
      <c r="D105" s="54"/>
      <c r="E105" s="6"/>
      <c r="F105" s="19"/>
      <c r="G105" s="24"/>
      <c r="H105" s="24"/>
      <c r="I105" s="31"/>
      <c r="J105" s="31"/>
      <c r="K105" s="35"/>
    </row>
    <row r="106" spans="1:11" x14ac:dyDescent="0.25">
      <c r="A106" s="28"/>
      <c r="B106" s="28"/>
      <c r="C106" s="58" t="s">
        <v>22</v>
      </c>
      <c r="D106" s="54"/>
      <c r="E106" s="6"/>
      <c r="F106" s="19"/>
      <c r="G106" s="24" t="s">
        <v>2</v>
      </c>
      <c r="H106" s="24" t="s">
        <v>2</v>
      </c>
      <c r="I106" s="31"/>
      <c r="J106" s="31"/>
      <c r="K106" s="35"/>
    </row>
    <row r="107" spans="1:11" x14ac:dyDescent="0.25">
      <c r="A107" s="28"/>
      <c r="B107" s="28"/>
      <c r="C107" s="58"/>
      <c r="D107" s="54"/>
      <c r="E107" s="6"/>
      <c r="F107" s="19"/>
      <c r="G107" s="24"/>
      <c r="H107" s="24"/>
      <c r="I107" s="31"/>
      <c r="J107" s="31"/>
      <c r="K107" s="35"/>
    </row>
    <row r="108" spans="1:11" x14ac:dyDescent="0.25">
      <c r="C108" s="59" t="s">
        <v>23</v>
      </c>
      <c r="D108" s="54"/>
      <c r="E108" s="6"/>
      <c r="F108" s="19"/>
      <c r="G108" s="24"/>
      <c r="H108" s="24"/>
      <c r="I108" s="31"/>
      <c r="J108" s="31"/>
      <c r="K108" s="35"/>
    </row>
    <row r="109" spans="1:11" x14ac:dyDescent="0.25">
      <c r="B109" s="8" t="s">
        <v>37</v>
      </c>
      <c r="C109" s="57" t="s">
        <v>38</v>
      </c>
      <c r="D109" s="54"/>
      <c r="E109" s="6"/>
      <c r="F109" s="19"/>
      <c r="G109" s="24">
        <v>44843.15</v>
      </c>
      <c r="H109" s="24">
        <v>2.87</v>
      </c>
      <c r="I109" s="31"/>
      <c r="J109" s="31"/>
      <c r="K109" s="35"/>
    </row>
    <row r="110" spans="1:11" x14ac:dyDescent="0.25">
      <c r="C110" s="58" t="s">
        <v>39</v>
      </c>
      <c r="D110" s="54"/>
      <c r="E110" s="6"/>
      <c r="F110" s="19"/>
      <c r="G110" s="25">
        <v>44843.15</v>
      </c>
      <c r="H110" s="25">
        <v>2.87</v>
      </c>
      <c r="I110" s="31"/>
      <c r="J110" s="31"/>
      <c r="K110" s="35"/>
    </row>
    <row r="111" spans="1:11" x14ac:dyDescent="0.25">
      <c r="C111" s="57"/>
      <c r="D111" s="54"/>
      <c r="E111" s="6"/>
      <c r="F111" s="19"/>
      <c r="G111" s="24"/>
      <c r="H111" s="24"/>
      <c r="I111" s="31"/>
      <c r="J111" s="31"/>
      <c r="K111" s="35"/>
    </row>
    <row r="112" spans="1:11" x14ac:dyDescent="0.25">
      <c r="A112" s="10"/>
      <c r="B112" s="28"/>
      <c r="C112" s="58" t="s">
        <v>24</v>
      </c>
      <c r="D112" s="54"/>
      <c r="E112" s="6"/>
      <c r="F112" s="19"/>
      <c r="G112" s="24"/>
      <c r="H112" s="24"/>
      <c r="I112" s="31"/>
      <c r="J112" s="31"/>
      <c r="K112" s="35"/>
    </row>
    <row r="113" spans="1:54" s="2" customFormat="1" ht="13.5" x14ac:dyDescent="0.25">
      <c r="A113" s="28"/>
      <c r="B113" s="28"/>
      <c r="C113" s="57" t="s">
        <v>4648</v>
      </c>
      <c r="D113" s="54"/>
      <c r="E113" s="6"/>
      <c r="F113" s="19"/>
      <c r="G113" s="24">
        <v>7500</v>
      </c>
      <c r="H113" s="24">
        <v>0.48</v>
      </c>
      <c r="I113" s="31"/>
      <c r="J113" s="31"/>
      <c r="K113" s="35"/>
      <c r="L113" s="3"/>
      <c r="AI113" s="3"/>
      <c r="AV113" s="3"/>
      <c r="AX113" s="3"/>
      <c r="BB113" s="3"/>
    </row>
    <row r="114" spans="1:54" x14ac:dyDescent="0.25">
      <c r="B114" s="8"/>
      <c r="C114" s="57" t="s">
        <v>40</v>
      </c>
      <c r="D114" s="54"/>
      <c r="E114" s="6"/>
      <c r="F114" s="19"/>
      <c r="G114" s="24">
        <v>20034.259999999998</v>
      </c>
      <c r="H114" s="24">
        <v>1.3</v>
      </c>
      <c r="I114" s="31"/>
      <c r="J114" s="31"/>
      <c r="K114" s="35"/>
    </row>
    <row r="115" spans="1:54" x14ac:dyDescent="0.25">
      <c r="C115" s="58" t="s">
        <v>39</v>
      </c>
      <c r="D115" s="54"/>
      <c r="E115" s="6"/>
      <c r="F115" s="19"/>
      <c r="G115" s="25">
        <v>27534.26</v>
      </c>
      <c r="H115" s="25">
        <v>1.78</v>
      </c>
      <c r="I115" s="31"/>
      <c r="J115" s="31"/>
      <c r="K115" s="35"/>
    </row>
    <row r="116" spans="1:54" x14ac:dyDescent="0.25">
      <c r="C116" s="57"/>
      <c r="D116" s="54"/>
      <c r="E116" s="6"/>
      <c r="F116" s="19"/>
      <c r="G116" s="24"/>
      <c r="H116" s="24"/>
      <c r="I116" s="31"/>
      <c r="J116" s="31"/>
      <c r="K116" s="35"/>
    </row>
    <row r="117" spans="1:54" x14ac:dyDescent="0.25">
      <c r="C117" s="60" t="s">
        <v>41</v>
      </c>
      <c r="D117" s="55"/>
      <c r="E117" s="5"/>
      <c r="F117" s="20"/>
      <c r="G117" s="26">
        <v>1560259.08</v>
      </c>
      <c r="H117" s="26">
        <v>100</v>
      </c>
      <c r="I117" s="32"/>
      <c r="J117" s="32"/>
      <c r="K117" s="36"/>
    </row>
    <row r="120" spans="1:54" x14ac:dyDescent="0.25">
      <c r="C120" s="1" t="s">
        <v>42</v>
      </c>
    </row>
    <row r="121" spans="1:54" x14ac:dyDescent="0.25">
      <c r="C121" s="37" t="s">
        <v>43</v>
      </c>
      <c r="D121" s="37"/>
      <c r="E121" s="37"/>
      <c r="F121" s="37"/>
      <c r="G121" s="37"/>
      <c r="H121" s="37"/>
      <c r="I121" s="37"/>
      <c r="J121" s="37"/>
      <c r="K121" s="37"/>
    </row>
    <row r="122" spans="1:54" x14ac:dyDescent="0.25">
      <c r="C122" s="2" t="s">
        <v>44</v>
      </c>
    </row>
    <row r="123" spans="1:54" x14ac:dyDescent="0.25">
      <c r="C123" s="2" t="s">
        <v>45</v>
      </c>
    </row>
    <row r="124" spans="1:54" x14ac:dyDescent="0.25">
      <c r="C124" s="2" t="s">
        <v>46</v>
      </c>
    </row>
    <row r="125" spans="1:54" x14ac:dyDescent="0.25">
      <c r="C125" s="2" t="s">
        <v>47</v>
      </c>
    </row>
    <row r="127" spans="1:54" x14ac:dyDescent="0.25">
      <c r="C127" s="114" t="s">
        <v>4724</v>
      </c>
      <c r="E127" s="114" t="s">
        <v>4725</v>
      </c>
      <c r="F127" s="115"/>
    </row>
    <row r="128" spans="1:54" x14ac:dyDescent="0.25">
      <c r="E128" s="2" t="s">
        <v>4728</v>
      </c>
    </row>
  </sheetData>
  <hyperlinks>
    <hyperlink ref="J2" location="'Index'!A1" display="'Index'!A1" xr:uid="{00000000-0004-0000-2F00-000000000000}"/>
  </hyperlinks>
  <pageMargins left="0.7" right="0.7" top="0.75" bottom="0.75" header="0.3" footer="0.3"/>
  <pageSetup orientation="portrait" horizontalDpi="4294967293"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126"/>
  <dimension ref="A1:IV130"/>
  <sheetViews>
    <sheetView showGridLines="0" zoomScale="90" zoomScaleNormal="90" workbookViewId="0">
      <pane ySplit="6" topLeftCell="A11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1688</v>
      </c>
      <c r="J2" s="38" t="s">
        <v>4466</v>
      </c>
    </row>
    <row r="3" spans="1:54" ht="16.5" x14ac:dyDescent="0.3">
      <c r="C3" s="1" t="s">
        <v>26</v>
      </c>
      <c r="D3" s="21" t="s">
        <v>1689</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317</v>
      </c>
      <c r="C10" s="57" t="s">
        <v>318</v>
      </c>
      <c r="D10" s="54" t="s">
        <v>319</v>
      </c>
      <c r="E10" s="6" t="s">
        <v>64</v>
      </c>
      <c r="F10" s="19">
        <v>3465000</v>
      </c>
      <c r="G10" s="24">
        <v>2477.48</v>
      </c>
      <c r="H10" s="24">
        <v>4.07</v>
      </c>
      <c r="I10" s="31"/>
      <c r="J10" s="31"/>
      <c r="K10" s="35"/>
    </row>
    <row r="11" spans="1:54" x14ac:dyDescent="0.25">
      <c r="B11" s="8" t="s">
        <v>369</v>
      </c>
      <c r="C11" s="57" t="s">
        <v>370</v>
      </c>
      <c r="D11" s="54" t="s">
        <v>371</v>
      </c>
      <c r="E11" s="6" t="s">
        <v>372</v>
      </c>
      <c r="F11" s="19">
        <v>2350297</v>
      </c>
      <c r="G11" s="24">
        <v>2412.58</v>
      </c>
      <c r="H11" s="24">
        <v>3.96</v>
      </c>
      <c r="I11" s="31"/>
      <c r="J11" s="31"/>
      <c r="K11" s="35"/>
    </row>
    <row r="12" spans="1:54" x14ac:dyDescent="0.25">
      <c r="B12" s="8" t="s">
        <v>61</v>
      </c>
      <c r="C12" s="57" t="s">
        <v>62</v>
      </c>
      <c r="D12" s="54" t="s">
        <v>63</v>
      </c>
      <c r="E12" s="6" t="s">
        <v>64</v>
      </c>
      <c r="F12" s="19">
        <v>200000</v>
      </c>
      <c r="G12" s="24">
        <v>1709.7</v>
      </c>
      <c r="H12" s="24">
        <v>2.81</v>
      </c>
      <c r="I12" s="31"/>
      <c r="J12" s="31"/>
      <c r="K12" s="35"/>
    </row>
    <row r="13" spans="1:54" x14ac:dyDescent="0.25">
      <c r="B13" s="8" t="s">
        <v>868</v>
      </c>
      <c r="C13" s="57" t="s">
        <v>869</v>
      </c>
      <c r="D13" s="54" t="s">
        <v>870</v>
      </c>
      <c r="E13" s="6" t="s">
        <v>107</v>
      </c>
      <c r="F13" s="19">
        <v>434456</v>
      </c>
      <c r="G13" s="24">
        <v>1462.38</v>
      </c>
      <c r="H13" s="24">
        <v>2.4</v>
      </c>
      <c r="I13" s="31"/>
      <c r="J13" s="31"/>
      <c r="K13" s="35"/>
    </row>
    <row r="14" spans="1:54" x14ac:dyDescent="0.25">
      <c r="B14" s="8" t="s">
        <v>441</v>
      </c>
      <c r="C14" s="57" t="s">
        <v>442</v>
      </c>
      <c r="D14" s="54" t="s">
        <v>443</v>
      </c>
      <c r="E14" s="6" t="s">
        <v>240</v>
      </c>
      <c r="F14" s="19">
        <v>625000</v>
      </c>
      <c r="G14" s="24">
        <v>1392.81</v>
      </c>
      <c r="H14" s="24">
        <v>2.29</v>
      </c>
      <c r="I14" s="31"/>
      <c r="J14" s="31"/>
      <c r="K14" s="35"/>
    </row>
    <row r="15" spans="1:54" x14ac:dyDescent="0.25">
      <c r="B15" s="8" t="s">
        <v>76</v>
      </c>
      <c r="C15" s="57" t="s">
        <v>77</v>
      </c>
      <c r="D15" s="54" t="s">
        <v>78</v>
      </c>
      <c r="E15" s="6" t="s">
        <v>64</v>
      </c>
      <c r="F15" s="19">
        <v>77000</v>
      </c>
      <c r="G15" s="24">
        <v>1231.69</v>
      </c>
      <c r="H15" s="24">
        <v>2.02</v>
      </c>
      <c r="I15" s="31"/>
      <c r="J15" s="31"/>
      <c r="K15" s="35"/>
    </row>
    <row r="16" spans="1:54" x14ac:dyDescent="0.25">
      <c r="B16" s="8" t="s">
        <v>217</v>
      </c>
      <c r="C16" s="57" t="s">
        <v>218</v>
      </c>
      <c r="D16" s="54" t="s">
        <v>219</v>
      </c>
      <c r="E16" s="6" t="s">
        <v>220</v>
      </c>
      <c r="F16" s="19">
        <v>160000</v>
      </c>
      <c r="G16" s="24">
        <v>1187.5999999999999</v>
      </c>
      <c r="H16" s="24">
        <v>1.95</v>
      </c>
      <c r="I16" s="31"/>
      <c r="J16" s="31"/>
      <c r="K16" s="35"/>
    </row>
    <row r="17" spans="2:11" x14ac:dyDescent="0.25">
      <c r="B17" s="8" t="s">
        <v>401</v>
      </c>
      <c r="C17" s="57" t="s">
        <v>402</v>
      </c>
      <c r="D17" s="54" t="s">
        <v>403</v>
      </c>
      <c r="E17" s="6" t="s">
        <v>147</v>
      </c>
      <c r="F17" s="19">
        <v>80000</v>
      </c>
      <c r="G17" s="24">
        <v>1122.1199999999999</v>
      </c>
      <c r="H17" s="24">
        <v>1.84</v>
      </c>
      <c r="I17" s="31"/>
      <c r="J17" s="31"/>
      <c r="K17" s="35"/>
    </row>
    <row r="18" spans="2:11" x14ac:dyDescent="0.25">
      <c r="B18" s="8" t="s">
        <v>832</v>
      </c>
      <c r="C18" s="57" t="s">
        <v>833</v>
      </c>
      <c r="D18" s="54" t="s">
        <v>834</v>
      </c>
      <c r="E18" s="6" t="s">
        <v>170</v>
      </c>
      <c r="F18" s="19">
        <v>700187</v>
      </c>
      <c r="G18" s="24">
        <v>1006.17</v>
      </c>
      <c r="H18" s="24">
        <v>1.65</v>
      </c>
      <c r="I18" s="31"/>
      <c r="J18" s="31"/>
      <c r="K18" s="35"/>
    </row>
    <row r="19" spans="2:11" x14ac:dyDescent="0.25">
      <c r="B19" s="8" t="s">
        <v>407</v>
      </c>
      <c r="C19" s="57" t="s">
        <v>408</v>
      </c>
      <c r="D19" s="54" t="s">
        <v>409</v>
      </c>
      <c r="E19" s="6" t="s">
        <v>410</v>
      </c>
      <c r="F19" s="19">
        <v>500000</v>
      </c>
      <c r="G19" s="24">
        <v>982.25</v>
      </c>
      <c r="H19" s="24">
        <v>1.61</v>
      </c>
      <c r="I19" s="31"/>
      <c r="J19" s="31"/>
      <c r="K19" s="35"/>
    </row>
    <row r="20" spans="2:11" x14ac:dyDescent="0.25">
      <c r="B20" s="8" t="s">
        <v>447</v>
      </c>
      <c r="C20" s="57" t="s">
        <v>448</v>
      </c>
      <c r="D20" s="54" t="s">
        <v>449</v>
      </c>
      <c r="E20" s="6" t="s">
        <v>128</v>
      </c>
      <c r="F20" s="19">
        <v>1000000</v>
      </c>
      <c r="G20" s="24">
        <v>972.5</v>
      </c>
      <c r="H20" s="24">
        <v>1.6</v>
      </c>
      <c r="I20" s="31"/>
      <c r="J20" s="31"/>
      <c r="K20" s="35"/>
    </row>
    <row r="21" spans="2:11" x14ac:dyDescent="0.25">
      <c r="B21" s="8" t="s">
        <v>201</v>
      </c>
      <c r="C21" s="57" t="s">
        <v>202</v>
      </c>
      <c r="D21" s="54" t="s">
        <v>203</v>
      </c>
      <c r="E21" s="6" t="s">
        <v>75</v>
      </c>
      <c r="F21" s="19">
        <v>55720</v>
      </c>
      <c r="G21" s="24">
        <v>964.9</v>
      </c>
      <c r="H21" s="24">
        <v>1.58</v>
      </c>
      <c r="I21" s="31"/>
      <c r="J21" s="31"/>
      <c r="K21" s="35"/>
    </row>
    <row r="22" spans="2:11" x14ac:dyDescent="0.25">
      <c r="B22" s="8" t="s">
        <v>65</v>
      </c>
      <c r="C22" s="57" t="s">
        <v>66</v>
      </c>
      <c r="D22" s="54" t="s">
        <v>67</v>
      </c>
      <c r="E22" s="6" t="s">
        <v>64</v>
      </c>
      <c r="F22" s="19">
        <v>100000</v>
      </c>
      <c r="G22" s="24">
        <v>844.1</v>
      </c>
      <c r="H22" s="24">
        <v>1.39</v>
      </c>
      <c r="I22" s="31"/>
      <c r="J22" s="31"/>
      <c r="K22" s="35"/>
    </row>
    <row r="23" spans="2:11" x14ac:dyDescent="0.25">
      <c r="B23" s="8" t="s">
        <v>947</v>
      </c>
      <c r="C23" s="57" t="s">
        <v>948</v>
      </c>
      <c r="D23" s="54" t="s">
        <v>949</v>
      </c>
      <c r="E23" s="6" t="s">
        <v>114</v>
      </c>
      <c r="F23" s="19">
        <v>549531</v>
      </c>
      <c r="G23" s="24">
        <v>792.7</v>
      </c>
      <c r="H23" s="24">
        <v>1.3</v>
      </c>
      <c r="I23" s="31"/>
      <c r="J23" s="31"/>
      <c r="K23" s="35"/>
    </row>
    <row r="24" spans="2:11" x14ac:dyDescent="0.25">
      <c r="B24" s="8" t="s">
        <v>806</v>
      </c>
      <c r="C24" s="57" t="s">
        <v>807</v>
      </c>
      <c r="D24" s="54" t="s">
        <v>808</v>
      </c>
      <c r="E24" s="6" t="s">
        <v>290</v>
      </c>
      <c r="F24" s="19">
        <v>1000000</v>
      </c>
      <c r="G24" s="24">
        <v>693.5</v>
      </c>
      <c r="H24" s="24">
        <v>1.1399999999999999</v>
      </c>
      <c r="I24" s="31"/>
      <c r="J24" s="31"/>
      <c r="K24" s="35"/>
    </row>
    <row r="25" spans="2:11" x14ac:dyDescent="0.25">
      <c r="B25" s="8" t="s">
        <v>214</v>
      </c>
      <c r="C25" s="57" t="s">
        <v>215</v>
      </c>
      <c r="D25" s="54" t="s">
        <v>216</v>
      </c>
      <c r="E25" s="6" t="s">
        <v>107</v>
      </c>
      <c r="F25" s="19">
        <v>30141</v>
      </c>
      <c r="G25" s="24">
        <v>646.75</v>
      </c>
      <c r="H25" s="24">
        <v>1.06</v>
      </c>
      <c r="I25" s="31"/>
      <c r="J25" s="31"/>
      <c r="K25" s="35"/>
    </row>
    <row r="26" spans="2:11" x14ac:dyDescent="0.25">
      <c r="B26" s="8" t="s">
        <v>363</v>
      </c>
      <c r="C26" s="57" t="s">
        <v>364</v>
      </c>
      <c r="D26" s="54" t="s">
        <v>365</v>
      </c>
      <c r="E26" s="6" t="s">
        <v>53</v>
      </c>
      <c r="F26" s="19">
        <v>55000</v>
      </c>
      <c r="G26" s="24">
        <v>605.14</v>
      </c>
      <c r="H26" s="24">
        <v>0.99</v>
      </c>
      <c r="I26" s="31"/>
      <c r="J26" s="31"/>
      <c r="K26" s="35"/>
    </row>
    <row r="27" spans="2:11" x14ac:dyDescent="0.25">
      <c r="B27" s="8" t="s">
        <v>311</v>
      </c>
      <c r="C27" s="57" t="s">
        <v>312</v>
      </c>
      <c r="D27" s="54" t="s">
        <v>313</v>
      </c>
      <c r="E27" s="6" t="s">
        <v>283</v>
      </c>
      <c r="F27" s="19">
        <v>92032</v>
      </c>
      <c r="G27" s="24">
        <v>376.32</v>
      </c>
      <c r="H27" s="24">
        <v>0.62</v>
      </c>
      <c r="I27" s="31"/>
      <c r="J27" s="31"/>
      <c r="K27" s="35"/>
    </row>
    <row r="28" spans="2:11" x14ac:dyDescent="0.25">
      <c r="B28" s="8" t="s">
        <v>50</v>
      </c>
      <c r="C28" s="57" t="s">
        <v>51</v>
      </c>
      <c r="D28" s="54" t="s">
        <v>52</v>
      </c>
      <c r="E28" s="6" t="s">
        <v>53</v>
      </c>
      <c r="F28" s="19">
        <v>20000</v>
      </c>
      <c r="G28" s="24">
        <v>297.51</v>
      </c>
      <c r="H28" s="24">
        <v>0.49</v>
      </c>
      <c r="I28" s="31"/>
      <c r="J28" s="31"/>
      <c r="K28" s="35"/>
    </row>
    <row r="29" spans="2:11" x14ac:dyDescent="0.25">
      <c r="B29" s="8" t="s">
        <v>429</v>
      </c>
      <c r="C29" s="57" t="s">
        <v>430</v>
      </c>
      <c r="D29" s="54" t="s">
        <v>431</v>
      </c>
      <c r="E29" s="6" t="s">
        <v>213</v>
      </c>
      <c r="F29" s="19">
        <v>25602</v>
      </c>
      <c r="G29" s="24">
        <v>236.38</v>
      </c>
      <c r="H29" s="24">
        <v>0.39</v>
      </c>
      <c r="I29" s="31"/>
      <c r="J29" s="31"/>
      <c r="K29" s="35"/>
    </row>
    <row r="30" spans="2:11" x14ac:dyDescent="0.25">
      <c r="B30" s="8" t="s">
        <v>411</v>
      </c>
      <c r="C30" s="57" t="s">
        <v>412</v>
      </c>
      <c r="D30" s="54" t="s">
        <v>413</v>
      </c>
      <c r="E30" s="6" t="s">
        <v>96</v>
      </c>
      <c r="F30" s="19">
        <v>183984</v>
      </c>
      <c r="G30" s="24">
        <v>185.27</v>
      </c>
      <c r="H30" s="24">
        <v>0.3</v>
      </c>
      <c r="I30" s="31"/>
      <c r="J30" s="31"/>
      <c r="K30" s="35"/>
    </row>
    <row r="31" spans="2:11" x14ac:dyDescent="0.25">
      <c r="B31" s="8" t="s">
        <v>152</v>
      </c>
      <c r="C31" s="57" t="s">
        <v>153</v>
      </c>
      <c r="D31" s="54" t="s">
        <v>154</v>
      </c>
      <c r="E31" s="6" t="s">
        <v>155</v>
      </c>
      <c r="F31" s="19">
        <v>39295</v>
      </c>
      <c r="G31" s="24">
        <v>173.23</v>
      </c>
      <c r="H31" s="24">
        <v>0.28000000000000003</v>
      </c>
      <c r="I31" s="31"/>
      <c r="J31" s="31"/>
      <c r="K31" s="35"/>
    </row>
    <row r="32" spans="2:11" x14ac:dyDescent="0.25">
      <c r="B32" s="8" t="s">
        <v>1690</v>
      </c>
      <c r="C32" s="57" t="s">
        <v>1691</v>
      </c>
      <c r="D32" s="54" t="s">
        <v>1692</v>
      </c>
      <c r="E32" s="6" t="s">
        <v>213</v>
      </c>
      <c r="F32" s="19">
        <v>34932</v>
      </c>
      <c r="G32" s="24">
        <v>171.83</v>
      </c>
      <c r="H32" s="24">
        <v>0.28000000000000003</v>
      </c>
      <c r="I32" s="31"/>
      <c r="J32" s="31"/>
      <c r="K32" s="35"/>
    </row>
    <row r="33" spans="2:11" x14ac:dyDescent="0.25">
      <c r="B33" s="8" t="s">
        <v>1693</v>
      </c>
      <c r="C33" s="57" t="s">
        <v>1694</v>
      </c>
      <c r="D33" s="54" t="s">
        <v>1695</v>
      </c>
      <c r="E33" s="6" t="s">
        <v>132</v>
      </c>
      <c r="F33" s="19">
        <v>79143</v>
      </c>
      <c r="G33" s="24">
        <v>170.36</v>
      </c>
      <c r="H33" s="24">
        <v>0.28000000000000003</v>
      </c>
      <c r="I33" s="31"/>
      <c r="J33" s="31"/>
      <c r="K33" s="35"/>
    </row>
    <row r="34" spans="2:11" x14ac:dyDescent="0.25">
      <c r="B34" s="8" t="s">
        <v>481</v>
      </c>
      <c r="C34" s="57" t="s">
        <v>482</v>
      </c>
      <c r="D34" s="54" t="s">
        <v>483</v>
      </c>
      <c r="E34" s="6" t="s">
        <v>75</v>
      </c>
      <c r="F34" s="19">
        <v>49743</v>
      </c>
      <c r="G34" s="24">
        <v>170.17</v>
      </c>
      <c r="H34" s="24">
        <v>0.28000000000000003</v>
      </c>
      <c r="I34" s="31"/>
      <c r="J34" s="31"/>
      <c r="K34" s="35"/>
    </row>
    <row r="35" spans="2:11" x14ac:dyDescent="0.25">
      <c r="B35" s="8" t="s">
        <v>1677</v>
      </c>
      <c r="C35" s="57" t="s">
        <v>1138</v>
      </c>
      <c r="D35" s="54" t="s">
        <v>1678</v>
      </c>
      <c r="E35" s="6" t="s">
        <v>64</v>
      </c>
      <c r="F35" s="19">
        <v>105932</v>
      </c>
      <c r="G35" s="24">
        <v>168.43</v>
      </c>
      <c r="H35" s="24">
        <v>0.28000000000000003</v>
      </c>
      <c r="I35" s="31"/>
      <c r="J35" s="31"/>
      <c r="K35" s="35"/>
    </row>
    <row r="36" spans="2:11" x14ac:dyDescent="0.25">
      <c r="B36" s="8" t="s">
        <v>380</v>
      </c>
      <c r="C36" s="57" t="s">
        <v>381</v>
      </c>
      <c r="D36" s="54" t="s">
        <v>382</v>
      </c>
      <c r="E36" s="6" t="s">
        <v>140</v>
      </c>
      <c r="F36" s="19">
        <v>24719</v>
      </c>
      <c r="G36" s="24">
        <v>162.96</v>
      </c>
      <c r="H36" s="24">
        <v>0.27</v>
      </c>
      <c r="I36" s="31"/>
      <c r="J36" s="31"/>
      <c r="K36" s="35"/>
    </row>
    <row r="37" spans="2:11" x14ac:dyDescent="0.25">
      <c r="B37" s="8" t="s">
        <v>438</v>
      </c>
      <c r="C37" s="57" t="s">
        <v>439</v>
      </c>
      <c r="D37" s="54" t="s">
        <v>440</v>
      </c>
      <c r="E37" s="6" t="s">
        <v>283</v>
      </c>
      <c r="F37" s="19">
        <v>13876</v>
      </c>
      <c r="G37" s="24">
        <v>152.88999999999999</v>
      </c>
      <c r="H37" s="24">
        <v>0.25</v>
      </c>
      <c r="I37" s="31"/>
      <c r="J37" s="31"/>
      <c r="K37" s="35"/>
    </row>
    <row r="38" spans="2:11" x14ac:dyDescent="0.25">
      <c r="B38" s="8" t="s">
        <v>329</v>
      </c>
      <c r="C38" s="57" t="s">
        <v>330</v>
      </c>
      <c r="D38" s="54" t="s">
        <v>331</v>
      </c>
      <c r="E38" s="6" t="s">
        <v>294</v>
      </c>
      <c r="F38" s="19">
        <v>20171</v>
      </c>
      <c r="G38" s="24">
        <v>149.38999999999999</v>
      </c>
      <c r="H38" s="24">
        <v>0.25</v>
      </c>
      <c r="I38" s="31"/>
      <c r="J38" s="31"/>
      <c r="K38" s="35"/>
    </row>
    <row r="39" spans="2:11" x14ac:dyDescent="0.25">
      <c r="B39" s="8" t="s">
        <v>426</v>
      </c>
      <c r="C39" s="57" t="s">
        <v>427</v>
      </c>
      <c r="D39" s="54" t="s">
        <v>428</v>
      </c>
      <c r="E39" s="6" t="s">
        <v>170</v>
      </c>
      <c r="F39" s="19">
        <v>41898</v>
      </c>
      <c r="G39" s="24">
        <v>147.33000000000001</v>
      </c>
      <c r="H39" s="24">
        <v>0.24</v>
      </c>
      <c r="I39" s="31"/>
      <c r="J39" s="31"/>
      <c r="K39" s="35"/>
    </row>
    <row r="40" spans="2:11" x14ac:dyDescent="0.25">
      <c r="B40" s="8" t="s">
        <v>838</v>
      </c>
      <c r="C40" s="57" t="s">
        <v>839</v>
      </c>
      <c r="D40" s="54" t="s">
        <v>840</v>
      </c>
      <c r="E40" s="6" t="s">
        <v>213</v>
      </c>
      <c r="F40" s="19">
        <v>9025</v>
      </c>
      <c r="G40" s="24">
        <v>132.97999999999999</v>
      </c>
      <c r="H40" s="24">
        <v>0.22</v>
      </c>
      <c r="I40" s="31"/>
      <c r="J40" s="31"/>
      <c r="K40" s="35"/>
    </row>
    <row r="41" spans="2:11" x14ac:dyDescent="0.25">
      <c r="B41" s="8" t="s">
        <v>850</v>
      </c>
      <c r="C41" s="57" t="s">
        <v>851</v>
      </c>
      <c r="D41" s="54" t="s">
        <v>852</v>
      </c>
      <c r="E41" s="6" t="s">
        <v>140</v>
      </c>
      <c r="F41" s="19">
        <v>28696</v>
      </c>
      <c r="G41" s="24">
        <v>132.79</v>
      </c>
      <c r="H41" s="24">
        <v>0.22</v>
      </c>
      <c r="I41" s="31"/>
      <c r="J41" s="31"/>
      <c r="K41" s="35"/>
    </row>
    <row r="42" spans="2:11" x14ac:dyDescent="0.25">
      <c r="B42" s="8" t="s">
        <v>417</v>
      </c>
      <c r="C42" s="57" t="s">
        <v>418</v>
      </c>
      <c r="D42" s="54" t="s">
        <v>419</v>
      </c>
      <c r="E42" s="6" t="s">
        <v>64</v>
      </c>
      <c r="F42" s="19">
        <v>272771</v>
      </c>
      <c r="G42" s="24">
        <v>131.88</v>
      </c>
      <c r="H42" s="24">
        <v>0.22</v>
      </c>
      <c r="I42" s="31"/>
      <c r="J42" s="31"/>
      <c r="K42" s="35"/>
    </row>
    <row r="43" spans="2:11" x14ac:dyDescent="0.25">
      <c r="B43" s="8" t="s">
        <v>159</v>
      </c>
      <c r="C43" s="57" t="s">
        <v>160</v>
      </c>
      <c r="D43" s="54" t="s">
        <v>161</v>
      </c>
      <c r="E43" s="6" t="s">
        <v>162</v>
      </c>
      <c r="F43" s="19">
        <v>6507</v>
      </c>
      <c r="G43" s="24">
        <v>120.79</v>
      </c>
      <c r="H43" s="24">
        <v>0.2</v>
      </c>
      <c r="I43" s="31"/>
      <c r="J43" s="31"/>
      <c r="K43" s="35"/>
    </row>
    <row r="44" spans="2:11" x14ac:dyDescent="0.25">
      <c r="B44" s="8" t="s">
        <v>786</v>
      </c>
      <c r="C44" s="57" t="s">
        <v>787</v>
      </c>
      <c r="D44" s="54" t="s">
        <v>788</v>
      </c>
      <c r="E44" s="6" t="s">
        <v>140</v>
      </c>
      <c r="F44" s="19">
        <v>25703</v>
      </c>
      <c r="G44" s="24">
        <v>119.72</v>
      </c>
      <c r="H44" s="24">
        <v>0.2</v>
      </c>
      <c r="I44" s="31"/>
      <c r="J44" s="31"/>
      <c r="K44" s="35"/>
    </row>
    <row r="45" spans="2:11" x14ac:dyDescent="0.25">
      <c r="B45" s="8" t="s">
        <v>1624</v>
      </c>
      <c r="C45" s="57" t="s">
        <v>1625</v>
      </c>
      <c r="D45" s="54" t="s">
        <v>1626</v>
      </c>
      <c r="E45" s="6" t="s">
        <v>188</v>
      </c>
      <c r="F45" s="19">
        <v>130100</v>
      </c>
      <c r="G45" s="24">
        <v>107.66</v>
      </c>
      <c r="H45" s="24">
        <v>0.18</v>
      </c>
      <c r="I45" s="31"/>
      <c r="J45" s="31"/>
      <c r="K45" s="35"/>
    </row>
    <row r="46" spans="2:11" x14ac:dyDescent="0.25">
      <c r="B46" s="8" t="s">
        <v>817</v>
      </c>
      <c r="C46" s="57" t="s">
        <v>818</v>
      </c>
      <c r="D46" s="54" t="s">
        <v>819</v>
      </c>
      <c r="E46" s="6" t="s">
        <v>121</v>
      </c>
      <c r="F46" s="19">
        <v>580</v>
      </c>
      <c r="G46" s="24">
        <v>104.38</v>
      </c>
      <c r="H46" s="24">
        <v>0.17</v>
      </c>
      <c r="I46" s="31"/>
      <c r="J46" s="31"/>
      <c r="K46" s="35"/>
    </row>
    <row r="47" spans="2:11" x14ac:dyDescent="0.25">
      <c r="B47" s="8" t="s">
        <v>332</v>
      </c>
      <c r="C47" s="57" t="s">
        <v>333</v>
      </c>
      <c r="D47" s="54" t="s">
        <v>334</v>
      </c>
      <c r="E47" s="6" t="s">
        <v>64</v>
      </c>
      <c r="F47" s="19">
        <v>43427</v>
      </c>
      <c r="G47" s="24">
        <v>100.27</v>
      </c>
      <c r="H47" s="24">
        <v>0.16</v>
      </c>
      <c r="I47" s="31"/>
      <c r="J47" s="31"/>
      <c r="K47" s="35"/>
    </row>
    <row r="48" spans="2:11" x14ac:dyDescent="0.25">
      <c r="B48" s="8" t="s">
        <v>342</v>
      </c>
      <c r="C48" s="57" t="s">
        <v>343</v>
      </c>
      <c r="D48" s="54" t="s">
        <v>344</v>
      </c>
      <c r="E48" s="6" t="s">
        <v>345</v>
      </c>
      <c r="F48" s="19">
        <v>87659</v>
      </c>
      <c r="G48" s="24">
        <v>97.39</v>
      </c>
      <c r="H48" s="24">
        <v>0.16</v>
      </c>
      <c r="I48" s="31"/>
      <c r="J48" s="31"/>
      <c r="K48" s="35"/>
    </row>
    <row r="49" spans="2:11" x14ac:dyDescent="0.25">
      <c r="B49" s="8" t="s">
        <v>783</v>
      </c>
      <c r="C49" s="57" t="s">
        <v>784</v>
      </c>
      <c r="D49" s="54" t="s">
        <v>785</v>
      </c>
      <c r="E49" s="6" t="s">
        <v>140</v>
      </c>
      <c r="F49" s="19">
        <v>6643</v>
      </c>
      <c r="G49" s="24">
        <v>96.98</v>
      </c>
      <c r="H49" s="24">
        <v>0.16</v>
      </c>
      <c r="I49" s="31"/>
      <c r="J49" s="31"/>
      <c r="K49" s="35"/>
    </row>
    <row r="50" spans="2:11" x14ac:dyDescent="0.25">
      <c r="B50" s="8" t="s">
        <v>227</v>
      </c>
      <c r="C50" s="57" t="s">
        <v>228</v>
      </c>
      <c r="D50" s="54" t="s">
        <v>229</v>
      </c>
      <c r="E50" s="6" t="s">
        <v>75</v>
      </c>
      <c r="F50" s="19">
        <v>22541</v>
      </c>
      <c r="G50" s="24">
        <v>78.900000000000006</v>
      </c>
      <c r="H50" s="24">
        <v>0.13</v>
      </c>
      <c r="I50" s="31"/>
      <c r="J50" s="31"/>
      <c r="K50" s="35"/>
    </row>
    <row r="51" spans="2:11" x14ac:dyDescent="0.25">
      <c r="B51" s="8" t="s">
        <v>274</v>
      </c>
      <c r="C51" s="57" t="s">
        <v>275</v>
      </c>
      <c r="D51" s="54" t="s">
        <v>276</v>
      </c>
      <c r="E51" s="6" t="s">
        <v>60</v>
      </c>
      <c r="F51" s="19">
        <v>7325</v>
      </c>
      <c r="G51" s="24">
        <v>71.239999999999995</v>
      </c>
      <c r="H51" s="24">
        <v>0.12</v>
      </c>
      <c r="I51" s="31"/>
      <c r="J51" s="31"/>
      <c r="K51" s="35"/>
    </row>
    <row r="52" spans="2:11" x14ac:dyDescent="0.25">
      <c r="B52" s="8" t="s">
        <v>865</v>
      </c>
      <c r="C52" s="57" t="s">
        <v>866</v>
      </c>
      <c r="D52" s="54" t="s">
        <v>867</v>
      </c>
      <c r="E52" s="6" t="s">
        <v>140</v>
      </c>
      <c r="F52" s="19">
        <v>29318</v>
      </c>
      <c r="G52" s="24">
        <v>67.180000000000007</v>
      </c>
      <c r="H52" s="24">
        <v>0.11</v>
      </c>
      <c r="I52" s="31"/>
      <c r="J52" s="31"/>
      <c r="K52" s="35"/>
    </row>
    <row r="53" spans="2:11" x14ac:dyDescent="0.25">
      <c r="B53" s="8" t="s">
        <v>144</v>
      </c>
      <c r="C53" s="57" t="s">
        <v>145</v>
      </c>
      <c r="D53" s="54" t="s">
        <v>146</v>
      </c>
      <c r="E53" s="6" t="s">
        <v>147</v>
      </c>
      <c r="F53" s="19">
        <v>3404</v>
      </c>
      <c r="G53" s="24">
        <v>61.6</v>
      </c>
      <c r="H53" s="24">
        <v>0.1</v>
      </c>
      <c r="I53" s="31"/>
      <c r="J53" s="31"/>
      <c r="K53" s="35"/>
    </row>
    <row r="54" spans="2:11" x14ac:dyDescent="0.25">
      <c r="B54" s="8" t="s">
        <v>1697</v>
      </c>
      <c r="C54" s="57" t="s">
        <v>1698</v>
      </c>
      <c r="D54" s="54" t="s">
        <v>1699</v>
      </c>
      <c r="E54" s="6" t="s">
        <v>60</v>
      </c>
      <c r="F54" s="19">
        <v>6639</v>
      </c>
      <c r="G54" s="24">
        <v>49.82</v>
      </c>
      <c r="H54" s="24">
        <v>0.08</v>
      </c>
      <c r="I54" s="31"/>
      <c r="J54" s="31"/>
      <c r="K54" s="35"/>
    </row>
    <row r="55" spans="2:11" x14ac:dyDescent="0.25">
      <c r="B55" s="8" t="s">
        <v>789</v>
      </c>
      <c r="C55" s="57" t="s">
        <v>790</v>
      </c>
      <c r="D55" s="54" t="s">
        <v>791</v>
      </c>
      <c r="E55" s="6" t="s">
        <v>140</v>
      </c>
      <c r="F55" s="19">
        <v>2831</v>
      </c>
      <c r="G55" s="24">
        <v>37.31</v>
      </c>
      <c r="H55" s="24">
        <v>0.06</v>
      </c>
      <c r="I55" s="31"/>
      <c r="J55" s="31"/>
      <c r="K55" s="35"/>
    </row>
    <row r="56" spans="2:11" x14ac:dyDescent="0.25">
      <c r="B56" s="8" t="s">
        <v>346</v>
      </c>
      <c r="C56" s="57" t="s">
        <v>347</v>
      </c>
      <c r="D56" s="54" t="s">
        <v>348</v>
      </c>
      <c r="E56" s="6" t="s">
        <v>188</v>
      </c>
      <c r="F56" s="19">
        <v>87659</v>
      </c>
      <c r="G56" s="24">
        <v>29.23</v>
      </c>
      <c r="H56" s="24">
        <v>0.05</v>
      </c>
      <c r="I56" s="31"/>
      <c r="J56" s="31"/>
      <c r="K56" s="35"/>
    </row>
    <row r="57" spans="2:11" x14ac:dyDescent="0.25">
      <c r="C57" s="58" t="s">
        <v>39</v>
      </c>
      <c r="D57" s="54"/>
      <c r="E57" s="6"/>
      <c r="F57" s="19"/>
      <c r="G57" s="25">
        <v>24606.560000000001</v>
      </c>
      <c r="H57" s="25">
        <v>40.409999999999997</v>
      </c>
      <c r="I57" s="31"/>
      <c r="J57" s="31"/>
      <c r="K57" s="35"/>
    </row>
    <row r="58" spans="2:11" x14ac:dyDescent="0.25">
      <c r="C58" s="57"/>
      <c r="D58" s="54"/>
      <c r="E58" s="6"/>
      <c r="F58" s="19"/>
      <c r="G58" s="24"/>
      <c r="H58" s="24"/>
      <c r="I58" s="31"/>
      <c r="J58" s="31"/>
      <c r="K58" s="35"/>
    </row>
    <row r="59" spans="2:11" x14ac:dyDescent="0.25">
      <c r="C59" s="58" t="s">
        <v>3</v>
      </c>
      <c r="D59" s="54"/>
      <c r="E59" s="6"/>
      <c r="F59" s="19"/>
      <c r="G59" s="24" t="s">
        <v>2</v>
      </c>
      <c r="H59" s="24" t="s">
        <v>2</v>
      </c>
      <c r="I59" s="31"/>
      <c r="J59" s="31"/>
      <c r="K59" s="35"/>
    </row>
    <row r="60" spans="2:11" x14ac:dyDescent="0.25">
      <c r="C60" s="57"/>
      <c r="D60" s="54"/>
      <c r="E60" s="6"/>
      <c r="F60" s="19"/>
      <c r="G60" s="24"/>
      <c r="H60" s="24"/>
      <c r="I60" s="31"/>
      <c r="J60" s="31"/>
      <c r="K60" s="35"/>
    </row>
    <row r="61" spans="2:11" x14ac:dyDescent="0.25">
      <c r="C61" s="59" t="s">
        <v>4</v>
      </c>
      <c r="D61" s="54"/>
      <c r="E61" s="6"/>
      <c r="F61" s="19"/>
      <c r="G61" s="24"/>
      <c r="H61" s="24"/>
      <c r="I61" s="31"/>
      <c r="J61" s="31"/>
      <c r="K61" s="35"/>
    </row>
    <row r="62" spans="2:11" x14ac:dyDescent="0.25">
      <c r="B62" s="8" t="s">
        <v>1700</v>
      </c>
      <c r="C62" s="57" t="s">
        <v>1701</v>
      </c>
      <c r="D62" s="54" t="s">
        <v>1702</v>
      </c>
      <c r="E62" s="6" t="s">
        <v>735</v>
      </c>
      <c r="F62" s="19">
        <v>7135</v>
      </c>
      <c r="G62" s="24">
        <v>997.05</v>
      </c>
      <c r="H62" s="24">
        <v>1.64</v>
      </c>
      <c r="I62" s="31"/>
      <c r="J62" s="31"/>
      <c r="K62" s="35"/>
    </row>
    <row r="63" spans="2:11" x14ac:dyDescent="0.25">
      <c r="C63" s="58" t="s">
        <v>39</v>
      </c>
      <c r="D63" s="54"/>
      <c r="E63" s="6"/>
      <c r="F63" s="19"/>
      <c r="G63" s="25">
        <v>997.05</v>
      </c>
      <c r="H63" s="25">
        <v>1.64</v>
      </c>
      <c r="I63" s="31"/>
      <c r="J63" s="31"/>
      <c r="K63" s="35"/>
    </row>
    <row r="64" spans="2:11" x14ac:dyDescent="0.25">
      <c r="C64" s="57"/>
      <c r="D64" s="54"/>
      <c r="E64" s="6"/>
      <c r="F64" s="19"/>
      <c r="G64" s="24"/>
      <c r="H64" s="24"/>
      <c r="I64" s="31"/>
      <c r="J64" s="31"/>
      <c r="K64" s="35"/>
    </row>
    <row r="65" spans="1:11" x14ac:dyDescent="0.25">
      <c r="A65" s="10"/>
      <c r="B65" s="28"/>
      <c r="C65" s="58" t="s">
        <v>5</v>
      </c>
      <c r="D65" s="54"/>
      <c r="E65" s="6"/>
      <c r="F65" s="19"/>
      <c r="G65" s="24"/>
      <c r="H65" s="24"/>
      <c r="I65" s="31"/>
      <c r="J65" s="31"/>
      <c r="K65" s="35"/>
    </row>
    <row r="66" spans="1:11" x14ac:dyDescent="0.25">
      <c r="C66" s="59" t="s">
        <v>6</v>
      </c>
      <c r="D66" s="54"/>
      <c r="E66" s="6"/>
      <c r="F66" s="19"/>
      <c r="G66" s="24"/>
      <c r="H66" s="24"/>
      <c r="I66" s="31"/>
      <c r="J66" s="31"/>
      <c r="K66" s="35"/>
    </row>
    <row r="67" spans="1:11" x14ac:dyDescent="0.25">
      <c r="B67" s="8" t="s">
        <v>546</v>
      </c>
      <c r="C67" s="57" t="s">
        <v>547</v>
      </c>
      <c r="D67" s="54" t="s">
        <v>548</v>
      </c>
      <c r="E67" s="6" t="s">
        <v>549</v>
      </c>
      <c r="F67" s="19">
        <v>150</v>
      </c>
      <c r="G67" s="24">
        <v>1505.77</v>
      </c>
      <c r="H67" s="24">
        <v>2.4700000000000002</v>
      </c>
      <c r="I67" s="31">
        <v>8.6050000000000004</v>
      </c>
      <c r="J67" s="31"/>
      <c r="K67" s="35" t="s">
        <v>550</v>
      </c>
    </row>
    <row r="68" spans="1:11" x14ac:dyDescent="0.25">
      <c r="B68" s="8" t="s">
        <v>1435</v>
      </c>
      <c r="C68" s="57" t="s">
        <v>1436</v>
      </c>
      <c r="D68" s="54" t="s">
        <v>1437</v>
      </c>
      <c r="E68" s="6" t="s">
        <v>554</v>
      </c>
      <c r="F68" s="19">
        <v>150</v>
      </c>
      <c r="G68" s="24">
        <v>1496.97</v>
      </c>
      <c r="H68" s="24">
        <v>2.46</v>
      </c>
      <c r="I68" s="31">
        <v>8.4588999999999999</v>
      </c>
      <c r="J68" s="31"/>
      <c r="K68" s="35" t="s">
        <v>550</v>
      </c>
    </row>
    <row r="69" spans="1:11" x14ac:dyDescent="0.25">
      <c r="B69" s="8" t="s">
        <v>555</v>
      </c>
      <c r="C69" s="57" t="s">
        <v>275</v>
      </c>
      <c r="D69" s="54" t="s">
        <v>556</v>
      </c>
      <c r="E69" s="6" t="s">
        <v>549</v>
      </c>
      <c r="F69" s="19">
        <v>1500</v>
      </c>
      <c r="G69" s="24">
        <v>1492.71</v>
      </c>
      <c r="H69" s="24">
        <v>2.4500000000000002</v>
      </c>
      <c r="I69" s="31">
        <v>8.6850000000000005</v>
      </c>
      <c r="J69" s="31"/>
      <c r="K69" s="35" t="s">
        <v>550</v>
      </c>
    </row>
    <row r="70" spans="1:11" x14ac:dyDescent="0.25">
      <c r="B70" s="8" t="s">
        <v>1354</v>
      </c>
      <c r="C70" s="57" t="s">
        <v>1355</v>
      </c>
      <c r="D70" s="54" t="s">
        <v>1356</v>
      </c>
      <c r="E70" s="6" t="s">
        <v>1357</v>
      </c>
      <c r="F70" s="19">
        <v>100</v>
      </c>
      <c r="G70" s="24">
        <v>997.24</v>
      </c>
      <c r="H70" s="24">
        <v>1.64</v>
      </c>
      <c r="I70" s="31">
        <v>9.3767999999999994</v>
      </c>
      <c r="J70" s="31"/>
      <c r="K70" s="35" t="s">
        <v>550</v>
      </c>
    </row>
    <row r="71" spans="1:11" x14ac:dyDescent="0.25">
      <c r="C71" s="58" t="s">
        <v>39</v>
      </c>
      <c r="D71" s="54"/>
      <c r="E71" s="6"/>
      <c r="F71" s="19"/>
      <c r="G71" s="25">
        <v>5492.69</v>
      </c>
      <c r="H71" s="25">
        <v>9.02</v>
      </c>
      <c r="I71" s="31"/>
      <c r="J71" s="31"/>
      <c r="K71" s="35"/>
    </row>
    <row r="72" spans="1:11" x14ac:dyDescent="0.25">
      <c r="C72" s="57"/>
      <c r="D72" s="54"/>
      <c r="E72" s="6"/>
      <c r="F72" s="19"/>
      <c r="G72" s="24"/>
      <c r="H72" s="24"/>
      <c r="I72" s="31"/>
      <c r="J72" s="31"/>
      <c r="K72" s="35"/>
    </row>
    <row r="73" spans="1:11" x14ac:dyDescent="0.25">
      <c r="C73" s="58" t="s">
        <v>7</v>
      </c>
      <c r="D73" s="54"/>
      <c r="E73" s="6"/>
      <c r="F73" s="19"/>
      <c r="G73" s="24" t="s">
        <v>2</v>
      </c>
      <c r="H73" s="24" t="s">
        <v>2</v>
      </c>
      <c r="I73" s="31"/>
      <c r="J73" s="31"/>
      <c r="K73" s="35"/>
    </row>
    <row r="74" spans="1:11" x14ac:dyDescent="0.25">
      <c r="C74" s="57"/>
      <c r="D74" s="54"/>
      <c r="E74" s="6"/>
      <c r="F74" s="19"/>
      <c r="G74" s="24"/>
      <c r="H74" s="24"/>
      <c r="I74" s="31"/>
      <c r="J74" s="31"/>
      <c r="K74" s="35"/>
    </row>
    <row r="75" spans="1:11" x14ac:dyDescent="0.25">
      <c r="C75" s="58" t="s">
        <v>8</v>
      </c>
      <c r="D75" s="54"/>
      <c r="E75" s="6"/>
      <c r="F75" s="19"/>
      <c r="G75" s="24" t="s">
        <v>2</v>
      </c>
      <c r="H75" s="24" t="s">
        <v>2</v>
      </c>
      <c r="I75" s="31"/>
      <c r="J75" s="31"/>
      <c r="K75" s="35"/>
    </row>
    <row r="76" spans="1:11" x14ac:dyDescent="0.25">
      <c r="C76" s="57"/>
      <c r="D76" s="54"/>
      <c r="E76" s="6"/>
      <c r="F76" s="19"/>
      <c r="G76" s="24"/>
      <c r="H76" s="24"/>
      <c r="I76" s="31"/>
      <c r="J76" s="31"/>
      <c r="K76" s="35"/>
    </row>
    <row r="77" spans="1:11" x14ac:dyDescent="0.25">
      <c r="C77" s="59" t="s">
        <v>9</v>
      </c>
      <c r="D77" s="54"/>
      <c r="E77" s="6"/>
      <c r="F77" s="19"/>
      <c r="G77" s="24"/>
      <c r="H77" s="24"/>
      <c r="I77" s="31"/>
      <c r="J77" s="31"/>
      <c r="K77" s="35"/>
    </row>
    <row r="78" spans="1:11" x14ac:dyDescent="0.25">
      <c r="B78" s="8" t="s">
        <v>634</v>
      </c>
      <c r="C78" s="57" t="s">
        <v>635</v>
      </c>
      <c r="D78" s="54" t="s">
        <v>636</v>
      </c>
      <c r="E78" s="6" t="s">
        <v>606</v>
      </c>
      <c r="F78" s="19">
        <v>6650000</v>
      </c>
      <c r="G78" s="24">
        <v>6420.32</v>
      </c>
      <c r="H78" s="24">
        <v>10.54</v>
      </c>
      <c r="I78" s="31">
        <v>7.5799699</v>
      </c>
      <c r="J78" s="31"/>
      <c r="K78" s="35"/>
    </row>
    <row r="79" spans="1:11" x14ac:dyDescent="0.25">
      <c r="B79" s="8" t="s">
        <v>637</v>
      </c>
      <c r="C79" s="57" t="s">
        <v>638</v>
      </c>
      <c r="D79" s="54" t="s">
        <v>639</v>
      </c>
      <c r="E79" s="6" t="s">
        <v>606</v>
      </c>
      <c r="F79" s="19">
        <v>4350000</v>
      </c>
      <c r="G79" s="24">
        <v>3991.01</v>
      </c>
      <c r="H79" s="24">
        <v>6.55</v>
      </c>
      <c r="I79" s="31">
        <v>7.5811539999999997</v>
      </c>
      <c r="J79" s="31"/>
      <c r="K79" s="35"/>
    </row>
    <row r="80" spans="1:11" x14ac:dyDescent="0.25">
      <c r="B80" s="8" t="s">
        <v>640</v>
      </c>
      <c r="C80" s="57" t="s">
        <v>641</v>
      </c>
      <c r="D80" s="54" t="s">
        <v>642</v>
      </c>
      <c r="E80" s="6" t="s">
        <v>606</v>
      </c>
      <c r="F80" s="19">
        <v>1830000</v>
      </c>
      <c r="G80" s="24">
        <v>1814.2</v>
      </c>
      <c r="H80" s="24">
        <v>2.98</v>
      </c>
      <c r="I80" s="31">
        <v>7.5776361999999997</v>
      </c>
      <c r="J80" s="31"/>
      <c r="K80" s="35"/>
    </row>
    <row r="81" spans="1:11" x14ac:dyDescent="0.25">
      <c r="B81" s="8" t="s">
        <v>643</v>
      </c>
      <c r="C81" s="57" t="s">
        <v>644</v>
      </c>
      <c r="D81" s="54" t="s">
        <v>645</v>
      </c>
      <c r="E81" s="6" t="s">
        <v>606</v>
      </c>
      <c r="F81" s="19">
        <v>900000</v>
      </c>
      <c r="G81" s="24">
        <v>815.85</v>
      </c>
      <c r="H81" s="24">
        <v>1.34</v>
      </c>
      <c r="I81" s="31">
        <v>7.5691617000000004</v>
      </c>
      <c r="J81" s="31"/>
      <c r="K81" s="35"/>
    </row>
    <row r="82" spans="1:11" x14ac:dyDescent="0.25">
      <c r="C82" s="58" t="s">
        <v>39</v>
      </c>
      <c r="D82" s="54"/>
      <c r="E82" s="6"/>
      <c r="F82" s="19"/>
      <c r="G82" s="25">
        <v>13041.38</v>
      </c>
      <c r="H82" s="25">
        <v>21.41</v>
      </c>
      <c r="I82" s="31"/>
      <c r="J82" s="31"/>
      <c r="K82" s="35"/>
    </row>
    <row r="83" spans="1:11" x14ac:dyDescent="0.25">
      <c r="C83" s="57"/>
      <c r="D83" s="54"/>
      <c r="E83" s="6"/>
      <c r="F83" s="19"/>
      <c r="G83" s="24"/>
      <c r="H83" s="24"/>
      <c r="I83" s="31"/>
      <c r="J83" s="31"/>
      <c r="K83" s="35"/>
    </row>
    <row r="84" spans="1:11" x14ac:dyDescent="0.25">
      <c r="C84" s="58" t="s">
        <v>10</v>
      </c>
      <c r="D84" s="54"/>
      <c r="E84" s="6"/>
      <c r="F84" s="19"/>
      <c r="G84" s="24" t="s">
        <v>2</v>
      </c>
      <c r="H84" s="24" t="s">
        <v>2</v>
      </c>
      <c r="I84" s="31"/>
      <c r="J84" s="31"/>
      <c r="K84" s="35"/>
    </row>
    <row r="85" spans="1:11" x14ac:dyDescent="0.25">
      <c r="C85" s="57"/>
      <c r="D85" s="54"/>
      <c r="E85" s="6"/>
      <c r="F85" s="19"/>
      <c r="G85" s="24"/>
      <c r="H85" s="24"/>
      <c r="I85" s="31"/>
      <c r="J85" s="31"/>
      <c r="K85" s="35"/>
    </row>
    <row r="86" spans="1:11" x14ac:dyDescent="0.25">
      <c r="A86" s="10"/>
      <c r="B86" s="28"/>
      <c r="C86" s="58" t="s">
        <v>11</v>
      </c>
      <c r="D86" s="54"/>
      <c r="E86" s="6"/>
      <c r="F86" s="19"/>
      <c r="G86" s="24"/>
      <c r="H86" s="24"/>
      <c r="I86" s="31"/>
      <c r="J86" s="31"/>
      <c r="K86" s="35"/>
    </row>
    <row r="87" spans="1:11" x14ac:dyDescent="0.25">
      <c r="C87" s="59" t="s">
        <v>13</v>
      </c>
      <c r="D87" s="54"/>
      <c r="E87" s="6"/>
      <c r="F87" s="19"/>
      <c r="G87" s="24"/>
      <c r="H87" s="24"/>
      <c r="I87" s="31"/>
      <c r="J87" s="31"/>
      <c r="K87" s="35"/>
    </row>
    <row r="88" spans="1:11" x14ac:dyDescent="0.25">
      <c r="B88" s="8" t="s">
        <v>1209</v>
      </c>
      <c r="C88" s="57" t="s">
        <v>1075</v>
      </c>
      <c r="D88" s="54" t="s">
        <v>1210</v>
      </c>
      <c r="E88" s="6" t="s">
        <v>664</v>
      </c>
      <c r="F88" s="19">
        <v>300</v>
      </c>
      <c r="G88" s="24">
        <v>1394.32</v>
      </c>
      <c r="H88" s="24">
        <v>2.29</v>
      </c>
      <c r="I88" s="31">
        <v>9.1300000000000008</v>
      </c>
      <c r="J88" s="31"/>
      <c r="K88" s="35" t="s">
        <v>550</v>
      </c>
    </row>
    <row r="89" spans="1:11" x14ac:dyDescent="0.25">
      <c r="C89" s="58" t="s">
        <v>39</v>
      </c>
      <c r="D89" s="54"/>
      <c r="E89" s="6"/>
      <c r="F89" s="19"/>
      <c r="G89" s="25">
        <v>1394.32</v>
      </c>
      <c r="H89" s="25">
        <v>2.29</v>
      </c>
      <c r="I89" s="31"/>
      <c r="J89" s="31"/>
      <c r="K89" s="35"/>
    </row>
    <row r="90" spans="1:11" x14ac:dyDescent="0.25">
      <c r="C90" s="57"/>
      <c r="D90" s="54"/>
      <c r="E90" s="6"/>
      <c r="F90" s="19"/>
      <c r="G90" s="24"/>
      <c r="H90" s="24"/>
      <c r="I90" s="31"/>
      <c r="J90" s="31"/>
      <c r="K90" s="35"/>
    </row>
    <row r="91" spans="1:11" x14ac:dyDescent="0.25">
      <c r="C91" s="58" t="s">
        <v>14</v>
      </c>
      <c r="D91" s="54"/>
      <c r="E91" s="6"/>
      <c r="F91" s="19"/>
      <c r="G91" s="24" t="s">
        <v>2</v>
      </c>
      <c r="H91" s="24" t="s">
        <v>2</v>
      </c>
      <c r="I91" s="31"/>
      <c r="J91" s="31"/>
      <c r="K91" s="35"/>
    </row>
    <row r="92" spans="1:11" x14ac:dyDescent="0.25">
      <c r="C92" s="57"/>
      <c r="D92" s="54"/>
      <c r="E92" s="6"/>
      <c r="F92" s="19"/>
      <c r="G92" s="24"/>
      <c r="H92" s="24"/>
      <c r="I92" s="31"/>
      <c r="J92" s="31"/>
      <c r="K92" s="35"/>
    </row>
    <row r="93" spans="1:11" x14ac:dyDescent="0.25">
      <c r="C93" s="58" t="s">
        <v>15</v>
      </c>
      <c r="D93" s="54"/>
      <c r="E93" s="6"/>
      <c r="F93" s="19"/>
      <c r="G93" s="24" t="s">
        <v>2</v>
      </c>
      <c r="H93" s="24" t="s">
        <v>2</v>
      </c>
      <c r="I93" s="31"/>
      <c r="J93" s="31"/>
      <c r="K93" s="35"/>
    </row>
    <row r="94" spans="1:11" x14ac:dyDescent="0.25">
      <c r="C94" s="57"/>
      <c r="D94" s="54"/>
      <c r="E94" s="6"/>
      <c r="F94" s="19"/>
      <c r="G94" s="24"/>
      <c r="H94" s="24"/>
      <c r="I94" s="31"/>
      <c r="J94" s="31"/>
      <c r="K94" s="35"/>
    </row>
    <row r="95" spans="1:11" x14ac:dyDescent="0.25">
      <c r="C95" s="58" t="s">
        <v>16</v>
      </c>
      <c r="D95" s="54"/>
      <c r="E95" s="6"/>
      <c r="F95" s="19"/>
      <c r="G95" s="24" t="s">
        <v>2</v>
      </c>
      <c r="H95" s="24" t="s">
        <v>2</v>
      </c>
      <c r="I95" s="31"/>
      <c r="J95" s="31"/>
      <c r="K95" s="35"/>
    </row>
    <row r="96" spans="1:11" x14ac:dyDescent="0.25">
      <c r="C96" s="57"/>
      <c r="D96" s="54"/>
      <c r="E96" s="6"/>
      <c r="F96" s="19"/>
      <c r="G96" s="24"/>
      <c r="H96" s="24"/>
      <c r="I96" s="31"/>
      <c r="J96" s="31"/>
      <c r="K96" s="35"/>
    </row>
    <row r="97" spans="1:11" x14ac:dyDescent="0.25">
      <c r="C97" s="58" t="s">
        <v>17</v>
      </c>
      <c r="D97" s="54"/>
      <c r="E97" s="6"/>
      <c r="F97" s="19"/>
      <c r="G97" s="24" t="s">
        <v>2</v>
      </c>
      <c r="H97" s="24" t="s">
        <v>2</v>
      </c>
      <c r="I97" s="31"/>
      <c r="J97" s="31"/>
      <c r="K97" s="35"/>
    </row>
    <row r="98" spans="1:11" x14ac:dyDescent="0.25">
      <c r="C98" s="57"/>
      <c r="D98" s="54"/>
      <c r="E98" s="6"/>
      <c r="F98" s="19"/>
      <c r="G98" s="24"/>
      <c r="H98" s="24"/>
      <c r="I98" s="31"/>
      <c r="J98" s="31"/>
      <c r="K98" s="35"/>
    </row>
    <row r="99" spans="1:11" x14ac:dyDescent="0.25">
      <c r="A99" s="10"/>
      <c r="B99" s="28"/>
      <c r="C99" s="58" t="s">
        <v>18</v>
      </c>
      <c r="D99" s="54"/>
      <c r="E99" s="6"/>
      <c r="F99" s="19"/>
      <c r="G99" s="24"/>
      <c r="H99" s="24"/>
      <c r="I99" s="31"/>
      <c r="J99" s="31"/>
      <c r="K99" s="35"/>
    </row>
    <row r="100" spans="1:11" x14ac:dyDescent="0.25">
      <c r="C100" s="59" t="s">
        <v>19</v>
      </c>
      <c r="D100" s="54"/>
      <c r="E100" s="6"/>
      <c r="F100" s="19"/>
      <c r="G100" s="24"/>
      <c r="H100" s="24"/>
      <c r="I100" s="31"/>
      <c r="J100" s="31"/>
      <c r="K100" s="35"/>
    </row>
    <row r="101" spans="1:11" x14ac:dyDescent="0.25">
      <c r="B101" s="8" t="s">
        <v>1703</v>
      </c>
      <c r="C101" s="57" t="s">
        <v>1704</v>
      </c>
      <c r="D101" s="54" t="s">
        <v>1705</v>
      </c>
      <c r="E101" s="6" t="s">
        <v>735</v>
      </c>
      <c r="F101" s="19">
        <v>14336000</v>
      </c>
      <c r="G101" s="24">
        <v>7000.27</v>
      </c>
      <c r="H101" s="24">
        <v>11.49</v>
      </c>
      <c r="I101" s="31"/>
      <c r="J101" s="31"/>
      <c r="K101" s="35"/>
    </row>
    <row r="102" spans="1:11" x14ac:dyDescent="0.25">
      <c r="C102" s="58" t="s">
        <v>39</v>
      </c>
      <c r="D102" s="54"/>
      <c r="E102" s="6"/>
      <c r="F102" s="19"/>
      <c r="G102" s="25">
        <v>7000.27</v>
      </c>
      <c r="H102" s="25">
        <v>11.49</v>
      </c>
      <c r="I102" s="31"/>
      <c r="J102" s="31"/>
      <c r="K102" s="35"/>
    </row>
    <row r="103" spans="1:11" x14ac:dyDescent="0.25">
      <c r="C103" s="57"/>
      <c r="D103" s="54"/>
      <c r="E103" s="6"/>
      <c r="F103" s="19"/>
      <c r="G103" s="24"/>
      <c r="H103" s="24"/>
      <c r="I103" s="31"/>
      <c r="J103" s="31"/>
      <c r="K103" s="35"/>
    </row>
    <row r="104" spans="1:11" x14ac:dyDescent="0.25">
      <c r="C104" s="58" t="s">
        <v>20</v>
      </c>
      <c r="D104" s="54"/>
      <c r="E104" s="6"/>
      <c r="F104" s="19"/>
      <c r="G104" s="24" t="s">
        <v>2</v>
      </c>
      <c r="H104" s="24" t="s">
        <v>2</v>
      </c>
      <c r="I104" s="31"/>
      <c r="J104" s="31"/>
      <c r="K104" s="35"/>
    </row>
    <row r="105" spans="1:11" x14ac:dyDescent="0.25">
      <c r="C105" s="57"/>
      <c r="D105" s="54"/>
      <c r="E105" s="6"/>
      <c r="F105" s="19"/>
      <c r="G105" s="24"/>
      <c r="H105" s="24"/>
      <c r="I105" s="31"/>
      <c r="J105" s="31"/>
      <c r="K105" s="35"/>
    </row>
    <row r="106" spans="1:11" x14ac:dyDescent="0.25">
      <c r="C106" s="58" t="s">
        <v>21</v>
      </c>
      <c r="D106" s="54"/>
      <c r="E106" s="6"/>
      <c r="F106" s="19"/>
      <c r="G106" s="24" t="s">
        <v>2</v>
      </c>
      <c r="H106" s="24" t="s">
        <v>2</v>
      </c>
      <c r="I106" s="31"/>
      <c r="J106" s="31"/>
      <c r="K106" s="35"/>
    </row>
    <row r="107" spans="1:11" x14ac:dyDescent="0.25">
      <c r="C107" s="57"/>
      <c r="D107" s="54"/>
      <c r="E107" s="6"/>
      <c r="F107" s="19"/>
      <c r="G107" s="24"/>
      <c r="H107" s="24"/>
      <c r="I107" s="31"/>
      <c r="J107" s="31"/>
      <c r="K107" s="35"/>
    </row>
    <row r="108" spans="1:11" x14ac:dyDescent="0.25">
      <c r="C108" s="58" t="s">
        <v>22</v>
      </c>
      <c r="D108" s="54"/>
      <c r="E108" s="6"/>
      <c r="F108" s="19"/>
      <c r="G108" s="24" t="s">
        <v>2</v>
      </c>
      <c r="H108" s="24" t="s">
        <v>2</v>
      </c>
      <c r="I108" s="31"/>
      <c r="J108" s="31"/>
      <c r="K108" s="35"/>
    </row>
    <row r="109" spans="1:11" x14ac:dyDescent="0.25">
      <c r="C109" s="57"/>
      <c r="D109" s="54"/>
      <c r="E109" s="6"/>
      <c r="F109" s="19"/>
      <c r="G109" s="24"/>
      <c r="H109" s="24"/>
      <c r="I109" s="31"/>
      <c r="J109" s="31"/>
      <c r="K109" s="35"/>
    </row>
    <row r="110" spans="1:11" x14ac:dyDescent="0.25">
      <c r="C110" s="59" t="s">
        <v>23</v>
      </c>
      <c r="D110" s="54"/>
      <c r="E110" s="6"/>
      <c r="F110" s="19"/>
      <c r="G110" s="24"/>
      <c r="H110" s="24"/>
      <c r="I110" s="31"/>
      <c r="J110" s="31"/>
      <c r="K110" s="35"/>
    </row>
    <row r="111" spans="1:11" x14ac:dyDescent="0.25">
      <c r="B111" s="8" t="s">
        <v>37</v>
      </c>
      <c r="C111" s="57" t="s">
        <v>38</v>
      </c>
      <c r="D111" s="54"/>
      <c r="E111" s="6"/>
      <c r="F111" s="19"/>
      <c r="G111" s="24">
        <v>8840.0499999999993</v>
      </c>
      <c r="H111" s="24">
        <v>14.51</v>
      </c>
      <c r="I111" s="31"/>
      <c r="J111" s="31"/>
      <c r="K111" s="35"/>
    </row>
    <row r="112" spans="1:11" x14ac:dyDescent="0.25">
      <c r="C112" s="58" t="s">
        <v>39</v>
      </c>
      <c r="D112" s="54"/>
      <c r="E112" s="6"/>
      <c r="F112" s="19"/>
      <c r="G112" s="25">
        <v>8840.0499999999993</v>
      </c>
      <c r="H112" s="25">
        <v>14.51</v>
      </c>
      <c r="I112" s="31"/>
      <c r="J112" s="31"/>
      <c r="K112" s="35"/>
    </row>
    <row r="113" spans="1:54" x14ac:dyDescent="0.25">
      <c r="C113" s="57"/>
      <c r="D113" s="54"/>
      <c r="E113" s="6"/>
      <c r="F113" s="19"/>
      <c r="G113" s="24"/>
      <c r="H113" s="24"/>
      <c r="I113" s="31"/>
      <c r="J113" s="31"/>
      <c r="K113" s="35"/>
    </row>
    <row r="114" spans="1:54" x14ac:dyDescent="0.25">
      <c r="A114" s="10"/>
      <c r="B114" s="28"/>
      <c r="C114" s="58" t="s">
        <v>24</v>
      </c>
      <c r="D114" s="54"/>
      <c r="E114" s="6"/>
      <c r="F114" s="19"/>
      <c r="G114" s="24"/>
      <c r="H114" s="24"/>
      <c r="I114" s="31"/>
      <c r="J114" s="31"/>
      <c r="K114" s="35"/>
    </row>
    <row r="115" spans="1:54" s="2" customFormat="1" ht="13.5" x14ac:dyDescent="0.25">
      <c r="A115" s="28"/>
      <c r="B115" s="28"/>
      <c r="C115" s="57" t="s">
        <v>4648</v>
      </c>
      <c r="D115" s="54"/>
      <c r="E115" s="6"/>
      <c r="F115" s="19"/>
      <c r="G115" s="24" t="s">
        <v>2</v>
      </c>
      <c r="H115" s="24" t="s">
        <v>2</v>
      </c>
      <c r="I115" s="31"/>
      <c r="J115" s="31"/>
      <c r="K115" s="35"/>
      <c r="L115" s="3"/>
      <c r="AI115" s="3"/>
      <c r="AV115" s="3"/>
      <c r="AX115" s="3"/>
      <c r="BB115" s="3"/>
    </row>
    <row r="116" spans="1:54" x14ac:dyDescent="0.25">
      <c r="B116" s="8"/>
      <c r="C116" s="57" t="s">
        <v>40</v>
      </c>
      <c r="D116" s="54"/>
      <c r="E116" s="6"/>
      <c r="F116" s="19"/>
      <c r="G116" s="24">
        <v>-460.65</v>
      </c>
      <c r="H116" s="24">
        <v>-0.77</v>
      </c>
      <c r="I116" s="31"/>
      <c r="J116" s="31"/>
      <c r="K116" s="35"/>
    </row>
    <row r="117" spans="1:54" x14ac:dyDescent="0.25">
      <c r="C117" s="58" t="s">
        <v>39</v>
      </c>
      <c r="D117" s="54"/>
      <c r="E117" s="6"/>
      <c r="F117" s="19"/>
      <c r="G117" s="25">
        <v>-460.65</v>
      </c>
      <c r="H117" s="25">
        <v>-0.77</v>
      </c>
      <c r="I117" s="31"/>
      <c r="J117" s="31"/>
      <c r="K117" s="35"/>
    </row>
    <row r="118" spans="1:54" x14ac:dyDescent="0.25">
      <c r="C118" s="57"/>
      <c r="D118" s="54"/>
      <c r="E118" s="6"/>
      <c r="F118" s="19"/>
      <c r="G118" s="24"/>
      <c r="H118" s="24"/>
      <c r="I118" s="31"/>
      <c r="J118" s="31"/>
      <c r="K118" s="35"/>
    </row>
    <row r="119" spans="1:54" x14ac:dyDescent="0.25">
      <c r="C119" s="60" t="s">
        <v>41</v>
      </c>
      <c r="D119" s="55"/>
      <c r="E119" s="5"/>
      <c r="F119" s="20"/>
      <c r="G119" s="26">
        <v>60911.67</v>
      </c>
      <c r="H119" s="26">
        <v>100</v>
      </c>
      <c r="I119" s="32"/>
      <c r="J119" s="32"/>
      <c r="K119" s="36"/>
    </row>
    <row r="122" spans="1:54" x14ac:dyDescent="0.25">
      <c r="C122" s="1" t="s">
        <v>42</v>
      </c>
    </row>
    <row r="123" spans="1:54" x14ac:dyDescent="0.25">
      <c r="C123" s="37" t="s">
        <v>43</v>
      </c>
      <c r="D123" s="37"/>
      <c r="E123" s="37"/>
      <c r="F123" s="37"/>
      <c r="G123" s="37"/>
      <c r="H123" s="37"/>
      <c r="I123" s="37"/>
      <c r="J123" s="37"/>
      <c r="K123" s="37"/>
    </row>
    <row r="124" spans="1:54" x14ac:dyDescent="0.25">
      <c r="C124" s="2" t="s">
        <v>44</v>
      </c>
    </row>
    <row r="125" spans="1:54" x14ac:dyDescent="0.25">
      <c r="C125" s="2" t="s">
        <v>45</v>
      </c>
    </row>
    <row r="126" spans="1:54" x14ac:dyDescent="0.25">
      <c r="C126" s="2" t="s">
        <v>46</v>
      </c>
    </row>
    <row r="127" spans="1:54" x14ac:dyDescent="0.25">
      <c r="C127" s="2" t="s">
        <v>47</v>
      </c>
    </row>
    <row r="129" spans="3:6" x14ac:dyDescent="0.25">
      <c r="C129" s="114" t="s">
        <v>4724</v>
      </c>
      <c r="E129" s="114" t="s">
        <v>4725</v>
      </c>
      <c r="F129" s="115"/>
    </row>
    <row r="130" spans="3:6" x14ac:dyDescent="0.25">
      <c r="E130" s="2" t="s">
        <v>4748</v>
      </c>
    </row>
  </sheetData>
  <hyperlinks>
    <hyperlink ref="J2" location="'Index'!A1" display="'Index'!A1" xr:uid="{00000000-0004-0000-3000-000000000000}"/>
  </hyperlinks>
  <pageMargins left="0.7" right="0.7" top="0.75" bottom="0.75" header="0.3" footer="0.3"/>
  <pageSetup orientation="portrait" horizontalDpi="4294967293"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127"/>
  <dimension ref="A1:IV118"/>
  <sheetViews>
    <sheetView showGridLines="0" zoomScale="90" zoomScaleNormal="90" workbookViewId="0">
      <pane ySplit="6" topLeftCell="A98"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1706</v>
      </c>
      <c r="J2" s="38" t="s">
        <v>4466</v>
      </c>
    </row>
    <row r="3" spans="1:54" ht="16.5" x14ac:dyDescent="0.3">
      <c r="C3" s="1" t="s">
        <v>26</v>
      </c>
      <c r="D3" s="21" t="s">
        <v>1707</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76</v>
      </c>
      <c r="C10" s="57" t="s">
        <v>77</v>
      </c>
      <c r="D10" s="54" t="s">
        <v>78</v>
      </c>
      <c r="E10" s="6" t="s">
        <v>64</v>
      </c>
      <c r="F10" s="19">
        <v>19500000</v>
      </c>
      <c r="G10" s="24">
        <v>311922</v>
      </c>
      <c r="H10" s="24">
        <v>9.18</v>
      </c>
      <c r="I10" s="31"/>
      <c r="J10" s="31"/>
      <c r="K10" s="35"/>
    </row>
    <row r="11" spans="1:54" x14ac:dyDescent="0.25">
      <c r="B11" s="8" t="s">
        <v>61</v>
      </c>
      <c r="C11" s="57" t="s">
        <v>62</v>
      </c>
      <c r="D11" s="54" t="s">
        <v>63</v>
      </c>
      <c r="E11" s="6" t="s">
        <v>64</v>
      </c>
      <c r="F11" s="19">
        <v>33053104</v>
      </c>
      <c r="G11" s="24">
        <v>282554.46000000002</v>
      </c>
      <c r="H11" s="24">
        <v>8.31</v>
      </c>
      <c r="I11" s="31"/>
      <c r="J11" s="31"/>
      <c r="K11" s="35"/>
    </row>
    <row r="12" spans="1:54" x14ac:dyDescent="0.25">
      <c r="B12" s="8" t="s">
        <v>194</v>
      </c>
      <c r="C12" s="57" t="s">
        <v>195</v>
      </c>
      <c r="D12" s="54" t="s">
        <v>196</v>
      </c>
      <c r="E12" s="6" t="s">
        <v>197</v>
      </c>
      <c r="F12" s="19">
        <v>49000000</v>
      </c>
      <c r="G12" s="24">
        <v>184583</v>
      </c>
      <c r="H12" s="24">
        <v>5.43</v>
      </c>
      <c r="I12" s="31"/>
      <c r="J12" s="31"/>
      <c r="K12" s="35"/>
    </row>
    <row r="13" spans="1:54" x14ac:dyDescent="0.25">
      <c r="B13" s="8" t="s">
        <v>50</v>
      </c>
      <c r="C13" s="57" t="s">
        <v>51</v>
      </c>
      <c r="D13" s="54" t="s">
        <v>52</v>
      </c>
      <c r="E13" s="6" t="s">
        <v>53</v>
      </c>
      <c r="F13" s="19">
        <v>11942178</v>
      </c>
      <c r="G13" s="24">
        <v>177645.87</v>
      </c>
      <c r="H13" s="24">
        <v>5.23</v>
      </c>
      <c r="I13" s="31"/>
      <c r="J13" s="31"/>
      <c r="K13" s="35"/>
    </row>
    <row r="14" spans="1:54" x14ac:dyDescent="0.25">
      <c r="B14" s="8" t="s">
        <v>68</v>
      </c>
      <c r="C14" s="57" t="s">
        <v>69</v>
      </c>
      <c r="D14" s="54" t="s">
        <v>70</v>
      </c>
      <c r="E14" s="6" t="s">
        <v>71</v>
      </c>
      <c r="F14" s="19">
        <v>7562209</v>
      </c>
      <c r="G14" s="24">
        <v>159498.32999999999</v>
      </c>
      <c r="H14" s="24">
        <v>4.6900000000000004</v>
      </c>
      <c r="I14" s="31"/>
      <c r="J14" s="31"/>
      <c r="K14" s="35"/>
    </row>
    <row r="15" spans="1:54" x14ac:dyDescent="0.25">
      <c r="B15" s="8" t="s">
        <v>129</v>
      </c>
      <c r="C15" s="57" t="s">
        <v>130</v>
      </c>
      <c r="D15" s="54" t="s">
        <v>131</v>
      </c>
      <c r="E15" s="6" t="s">
        <v>132</v>
      </c>
      <c r="F15" s="19">
        <v>6070915</v>
      </c>
      <c r="G15" s="24">
        <v>141000.04</v>
      </c>
      <c r="H15" s="24">
        <v>4.1500000000000004</v>
      </c>
      <c r="I15" s="31"/>
      <c r="J15" s="31"/>
      <c r="K15" s="35"/>
    </row>
    <row r="16" spans="1:54" x14ac:dyDescent="0.25">
      <c r="B16" s="8" t="s">
        <v>100</v>
      </c>
      <c r="C16" s="57" t="s">
        <v>101</v>
      </c>
      <c r="D16" s="54" t="s">
        <v>102</v>
      </c>
      <c r="E16" s="6" t="s">
        <v>103</v>
      </c>
      <c r="F16" s="19">
        <v>282467</v>
      </c>
      <c r="G16" s="24">
        <v>107251.73</v>
      </c>
      <c r="H16" s="24">
        <v>3.16</v>
      </c>
      <c r="I16" s="31"/>
      <c r="J16" s="31"/>
      <c r="K16" s="35"/>
    </row>
    <row r="17" spans="2:11" x14ac:dyDescent="0.25">
      <c r="B17" s="8" t="s">
        <v>82</v>
      </c>
      <c r="C17" s="57" t="s">
        <v>83</v>
      </c>
      <c r="D17" s="54" t="s">
        <v>84</v>
      </c>
      <c r="E17" s="6" t="s">
        <v>85</v>
      </c>
      <c r="F17" s="19">
        <v>7451909</v>
      </c>
      <c r="G17" s="24">
        <v>94609.44</v>
      </c>
      <c r="H17" s="24">
        <v>2.78</v>
      </c>
      <c r="I17" s="31"/>
      <c r="J17" s="31"/>
      <c r="K17" s="35"/>
    </row>
    <row r="18" spans="2:11" x14ac:dyDescent="0.25">
      <c r="B18" s="8" t="s">
        <v>86</v>
      </c>
      <c r="C18" s="57" t="s">
        <v>87</v>
      </c>
      <c r="D18" s="54" t="s">
        <v>88</v>
      </c>
      <c r="E18" s="6" t="s">
        <v>89</v>
      </c>
      <c r="F18" s="19">
        <v>2094972</v>
      </c>
      <c r="G18" s="24">
        <v>93472.41</v>
      </c>
      <c r="H18" s="24">
        <v>2.75</v>
      </c>
      <c r="I18" s="31"/>
      <c r="J18" s="31"/>
      <c r="K18" s="35"/>
    </row>
    <row r="19" spans="2:11" x14ac:dyDescent="0.25">
      <c r="B19" s="8" t="s">
        <v>57</v>
      </c>
      <c r="C19" s="57" t="s">
        <v>58</v>
      </c>
      <c r="D19" s="54" t="s">
        <v>59</v>
      </c>
      <c r="E19" s="6" t="s">
        <v>60</v>
      </c>
      <c r="F19" s="19">
        <v>3500000</v>
      </c>
      <c r="G19" s="24">
        <v>91330.75</v>
      </c>
      <c r="H19" s="24">
        <v>2.69</v>
      </c>
      <c r="I19" s="31"/>
      <c r="J19" s="31"/>
      <c r="K19" s="35"/>
    </row>
    <row r="20" spans="2:11" x14ac:dyDescent="0.25">
      <c r="B20" s="8" t="s">
        <v>65</v>
      </c>
      <c r="C20" s="57" t="s">
        <v>66</v>
      </c>
      <c r="D20" s="54" t="s">
        <v>67</v>
      </c>
      <c r="E20" s="6" t="s">
        <v>64</v>
      </c>
      <c r="F20" s="19">
        <v>10761751</v>
      </c>
      <c r="G20" s="24">
        <v>90839.94</v>
      </c>
      <c r="H20" s="24">
        <v>2.67</v>
      </c>
      <c r="I20" s="31"/>
      <c r="J20" s="31"/>
      <c r="K20" s="35"/>
    </row>
    <row r="21" spans="2:11" x14ac:dyDescent="0.25">
      <c r="B21" s="8" t="s">
        <v>519</v>
      </c>
      <c r="C21" s="57" t="s">
        <v>520</v>
      </c>
      <c r="D21" s="54" t="s">
        <v>521</v>
      </c>
      <c r="E21" s="6" t="s">
        <v>60</v>
      </c>
      <c r="F21" s="19">
        <v>1300000</v>
      </c>
      <c r="G21" s="24">
        <v>79457.3</v>
      </c>
      <c r="H21" s="24">
        <v>2.34</v>
      </c>
      <c r="I21" s="31"/>
      <c r="J21" s="31"/>
      <c r="K21" s="35"/>
    </row>
    <row r="22" spans="2:11" x14ac:dyDescent="0.25">
      <c r="B22" s="8" t="s">
        <v>916</v>
      </c>
      <c r="C22" s="57" t="s">
        <v>917</v>
      </c>
      <c r="D22" s="54" t="s">
        <v>918</v>
      </c>
      <c r="E22" s="6" t="s">
        <v>85</v>
      </c>
      <c r="F22" s="19">
        <v>2510540</v>
      </c>
      <c r="G22" s="24">
        <v>77974.86</v>
      </c>
      <c r="H22" s="24">
        <v>2.29</v>
      </c>
      <c r="I22" s="31"/>
      <c r="J22" s="31"/>
      <c r="K22" s="35"/>
    </row>
    <row r="23" spans="2:11" x14ac:dyDescent="0.25">
      <c r="B23" s="8" t="s">
        <v>137</v>
      </c>
      <c r="C23" s="57" t="s">
        <v>138</v>
      </c>
      <c r="D23" s="54" t="s">
        <v>139</v>
      </c>
      <c r="E23" s="6" t="s">
        <v>140</v>
      </c>
      <c r="F23" s="19">
        <v>2748463</v>
      </c>
      <c r="G23" s="24">
        <v>77660.570000000007</v>
      </c>
      <c r="H23" s="24">
        <v>2.29</v>
      </c>
      <c r="I23" s="31"/>
      <c r="J23" s="31"/>
      <c r="K23" s="35"/>
    </row>
    <row r="24" spans="2:11" x14ac:dyDescent="0.25">
      <c r="B24" s="8" t="s">
        <v>404</v>
      </c>
      <c r="C24" s="57" t="s">
        <v>405</v>
      </c>
      <c r="D24" s="54" t="s">
        <v>406</v>
      </c>
      <c r="E24" s="6" t="s">
        <v>75</v>
      </c>
      <c r="F24" s="19">
        <v>275000</v>
      </c>
      <c r="G24" s="24">
        <v>71741.86</v>
      </c>
      <c r="H24" s="24">
        <v>2.11</v>
      </c>
      <c r="I24" s="31"/>
      <c r="J24" s="31"/>
      <c r="K24" s="35"/>
    </row>
    <row r="25" spans="2:11" x14ac:dyDescent="0.25">
      <c r="B25" s="8" t="s">
        <v>104</v>
      </c>
      <c r="C25" s="57" t="s">
        <v>105</v>
      </c>
      <c r="D25" s="54" t="s">
        <v>106</v>
      </c>
      <c r="E25" s="6" t="s">
        <v>107</v>
      </c>
      <c r="F25" s="19">
        <v>4409438</v>
      </c>
      <c r="G25" s="24">
        <v>69232.59</v>
      </c>
      <c r="H25" s="24">
        <v>2.04</v>
      </c>
      <c r="I25" s="31"/>
      <c r="J25" s="31"/>
      <c r="K25" s="35"/>
    </row>
    <row r="26" spans="2:11" x14ac:dyDescent="0.25">
      <c r="B26" s="8" t="s">
        <v>79</v>
      </c>
      <c r="C26" s="57" t="s">
        <v>80</v>
      </c>
      <c r="D26" s="54" t="s">
        <v>81</v>
      </c>
      <c r="E26" s="6" t="s">
        <v>64</v>
      </c>
      <c r="F26" s="19">
        <v>12199243</v>
      </c>
      <c r="G26" s="24">
        <v>63777.64</v>
      </c>
      <c r="H26" s="24">
        <v>1.88</v>
      </c>
      <c r="I26" s="31"/>
      <c r="J26" s="31"/>
      <c r="K26" s="35"/>
    </row>
    <row r="27" spans="2:11" x14ac:dyDescent="0.25">
      <c r="B27" s="8" t="s">
        <v>217</v>
      </c>
      <c r="C27" s="57" t="s">
        <v>218</v>
      </c>
      <c r="D27" s="54" t="s">
        <v>219</v>
      </c>
      <c r="E27" s="6" t="s">
        <v>220</v>
      </c>
      <c r="F27" s="19">
        <v>8423288</v>
      </c>
      <c r="G27" s="24">
        <v>62521.86</v>
      </c>
      <c r="H27" s="24">
        <v>1.84</v>
      </c>
      <c r="I27" s="31"/>
      <c r="J27" s="31"/>
      <c r="K27" s="35"/>
    </row>
    <row r="28" spans="2:11" x14ac:dyDescent="0.25">
      <c r="B28" s="8" t="s">
        <v>207</v>
      </c>
      <c r="C28" s="57" t="s">
        <v>208</v>
      </c>
      <c r="D28" s="54" t="s">
        <v>209</v>
      </c>
      <c r="E28" s="6" t="s">
        <v>140</v>
      </c>
      <c r="F28" s="19">
        <v>6392866</v>
      </c>
      <c r="G28" s="24">
        <v>61154.16</v>
      </c>
      <c r="H28" s="24">
        <v>1.8</v>
      </c>
      <c r="I28" s="31"/>
      <c r="J28" s="31"/>
      <c r="K28" s="35"/>
    </row>
    <row r="29" spans="2:11" x14ac:dyDescent="0.25">
      <c r="B29" s="8" t="s">
        <v>115</v>
      </c>
      <c r="C29" s="57" t="s">
        <v>116</v>
      </c>
      <c r="D29" s="54" t="s">
        <v>117</v>
      </c>
      <c r="E29" s="6" t="s">
        <v>60</v>
      </c>
      <c r="F29" s="19">
        <v>7815046</v>
      </c>
      <c r="G29" s="24">
        <v>59120.82</v>
      </c>
      <c r="H29" s="24">
        <v>1.74</v>
      </c>
      <c r="I29" s="31"/>
      <c r="J29" s="31"/>
      <c r="K29" s="35"/>
    </row>
    <row r="30" spans="2:11" x14ac:dyDescent="0.25">
      <c r="B30" s="8" t="s">
        <v>125</v>
      </c>
      <c r="C30" s="57" t="s">
        <v>126</v>
      </c>
      <c r="D30" s="54" t="s">
        <v>127</v>
      </c>
      <c r="E30" s="6" t="s">
        <v>128</v>
      </c>
      <c r="F30" s="19">
        <v>12983805</v>
      </c>
      <c r="G30" s="24">
        <v>51831.35</v>
      </c>
      <c r="H30" s="24">
        <v>1.53</v>
      </c>
      <c r="I30" s="31"/>
      <c r="J30" s="31"/>
      <c r="K30" s="35"/>
    </row>
    <row r="31" spans="2:11" x14ac:dyDescent="0.25">
      <c r="B31" s="8" t="s">
        <v>72</v>
      </c>
      <c r="C31" s="57" t="s">
        <v>73</v>
      </c>
      <c r="D31" s="54" t="s">
        <v>74</v>
      </c>
      <c r="E31" s="6" t="s">
        <v>75</v>
      </c>
      <c r="F31" s="19">
        <v>641261</v>
      </c>
      <c r="G31" s="24">
        <v>46563.88</v>
      </c>
      <c r="H31" s="24">
        <v>1.37</v>
      </c>
      <c r="I31" s="31"/>
      <c r="J31" s="31"/>
      <c r="K31" s="35"/>
    </row>
    <row r="32" spans="2:11" x14ac:dyDescent="0.25">
      <c r="B32" s="8" t="s">
        <v>118</v>
      </c>
      <c r="C32" s="57" t="s">
        <v>119</v>
      </c>
      <c r="D32" s="54" t="s">
        <v>120</v>
      </c>
      <c r="E32" s="6" t="s">
        <v>121</v>
      </c>
      <c r="F32" s="19">
        <v>10000000</v>
      </c>
      <c r="G32" s="24">
        <v>44810</v>
      </c>
      <c r="H32" s="24">
        <v>1.32</v>
      </c>
      <c r="I32" s="31"/>
      <c r="J32" s="31"/>
      <c r="K32" s="35"/>
    </row>
    <row r="33" spans="2:11" x14ac:dyDescent="0.25">
      <c r="B33" s="8" t="s">
        <v>108</v>
      </c>
      <c r="C33" s="57" t="s">
        <v>109</v>
      </c>
      <c r="D33" s="54" t="s">
        <v>110</v>
      </c>
      <c r="E33" s="6" t="s">
        <v>64</v>
      </c>
      <c r="F33" s="19">
        <v>2590470</v>
      </c>
      <c r="G33" s="24">
        <v>44795.7</v>
      </c>
      <c r="H33" s="24">
        <v>1.32</v>
      </c>
      <c r="I33" s="31"/>
      <c r="J33" s="31"/>
      <c r="K33" s="35"/>
    </row>
    <row r="34" spans="2:11" x14ac:dyDescent="0.25">
      <c r="B34" s="8" t="s">
        <v>156</v>
      </c>
      <c r="C34" s="57" t="s">
        <v>157</v>
      </c>
      <c r="D34" s="54" t="s">
        <v>158</v>
      </c>
      <c r="E34" s="6" t="s">
        <v>140</v>
      </c>
      <c r="F34" s="19">
        <v>4697000</v>
      </c>
      <c r="G34" s="24">
        <v>42573.61</v>
      </c>
      <c r="H34" s="24">
        <v>1.25</v>
      </c>
      <c r="I34" s="31"/>
      <c r="J34" s="31"/>
      <c r="K34" s="35"/>
    </row>
    <row r="35" spans="2:11" x14ac:dyDescent="0.25">
      <c r="B35" s="8" t="s">
        <v>90</v>
      </c>
      <c r="C35" s="57" t="s">
        <v>91</v>
      </c>
      <c r="D35" s="54" t="s">
        <v>92</v>
      </c>
      <c r="E35" s="6" t="s">
        <v>85</v>
      </c>
      <c r="F35" s="19">
        <v>476105</v>
      </c>
      <c r="G35" s="24">
        <v>41060.959999999999</v>
      </c>
      <c r="H35" s="24">
        <v>1.21</v>
      </c>
      <c r="I35" s="31"/>
      <c r="J35" s="31"/>
      <c r="K35" s="35"/>
    </row>
    <row r="36" spans="2:11" x14ac:dyDescent="0.25">
      <c r="B36" s="8" t="s">
        <v>237</v>
      </c>
      <c r="C36" s="57" t="s">
        <v>238</v>
      </c>
      <c r="D36" s="54" t="s">
        <v>239</v>
      </c>
      <c r="E36" s="6" t="s">
        <v>240</v>
      </c>
      <c r="F36" s="19">
        <v>9499018</v>
      </c>
      <c r="G36" s="24">
        <v>40475.32</v>
      </c>
      <c r="H36" s="24">
        <v>1.19</v>
      </c>
      <c r="I36" s="31"/>
      <c r="J36" s="31"/>
      <c r="K36" s="35"/>
    </row>
    <row r="37" spans="2:11" x14ac:dyDescent="0.25">
      <c r="B37" s="8" t="s">
        <v>280</v>
      </c>
      <c r="C37" s="57" t="s">
        <v>281</v>
      </c>
      <c r="D37" s="54" t="s">
        <v>282</v>
      </c>
      <c r="E37" s="6" t="s">
        <v>283</v>
      </c>
      <c r="F37" s="19">
        <v>8180876</v>
      </c>
      <c r="G37" s="24">
        <v>39988.120000000003</v>
      </c>
      <c r="H37" s="24">
        <v>1.18</v>
      </c>
      <c r="I37" s="31"/>
      <c r="J37" s="31"/>
      <c r="K37" s="35"/>
    </row>
    <row r="38" spans="2:11" x14ac:dyDescent="0.25">
      <c r="B38" s="8" t="s">
        <v>426</v>
      </c>
      <c r="C38" s="57" t="s">
        <v>427</v>
      </c>
      <c r="D38" s="54" t="s">
        <v>428</v>
      </c>
      <c r="E38" s="6" t="s">
        <v>170</v>
      </c>
      <c r="F38" s="19">
        <v>11081553</v>
      </c>
      <c r="G38" s="24">
        <v>38968.28</v>
      </c>
      <c r="H38" s="24">
        <v>1.1499999999999999</v>
      </c>
      <c r="I38" s="31"/>
      <c r="J38" s="31"/>
      <c r="K38" s="35"/>
    </row>
    <row r="39" spans="2:11" x14ac:dyDescent="0.25">
      <c r="B39" s="8" t="s">
        <v>1590</v>
      </c>
      <c r="C39" s="57" t="s">
        <v>1591</v>
      </c>
      <c r="D39" s="54" t="s">
        <v>1592</v>
      </c>
      <c r="E39" s="6" t="s">
        <v>96</v>
      </c>
      <c r="F39" s="19">
        <v>1729334</v>
      </c>
      <c r="G39" s="24">
        <v>37232.559999999998</v>
      </c>
      <c r="H39" s="24">
        <v>1.1000000000000001</v>
      </c>
      <c r="I39" s="31"/>
      <c r="J39" s="31"/>
      <c r="K39" s="35"/>
    </row>
    <row r="40" spans="2:11" x14ac:dyDescent="0.25">
      <c r="B40" s="8" t="s">
        <v>1708</v>
      </c>
      <c r="C40" s="57" t="s">
        <v>1709</v>
      </c>
      <c r="D40" s="54" t="s">
        <v>1710</v>
      </c>
      <c r="E40" s="6" t="s">
        <v>121</v>
      </c>
      <c r="F40" s="19">
        <v>44211673</v>
      </c>
      <c r="G40" s="24">
        <v>35214.6</v>
      </c>
      <c r="H40" s="24">
        <v>1.04</v>
      </c>
      <c r="I40" s="31"/>
      <c r="J40" s="31"/>
      <c r="K40" s="35"/>
    </row>
    <row r="41" spans="2:11" x14ac:dyDescent="0.25">
      <c r="B41" s="8" t="s">
        <v>311</v>
      </c>
      <c r="C41" s="57" t="s">
        <v>312</v>
      </c>
      <c r="D41" s="54" t="s">
        <v>313</v>
      </c>
      <c r="E41" s="6" t="s">
        <v>283</v>
      </c>
      <c r="F41" s="19">
        <v>8355407</v>
      </c>
      <c r="G41" s="24">
        <v>34165.26</v>
      </c>
      <c r="H41" s="24">
        <v>1.01</v>
      </c>
      <c r="I41" s="31"/>
      <c r="J41" s="31"/>
      <c r="K41" s="35"/>
    </row>
    <row r="42" spans="2:11" x14ac:dyDescent="0.25">
      <c r="B42" s="8" t="s">
        <v>438</v>
      </c>
      <c r="C42" s="57" t="s">
        <v>439</v>
      </c>
      <c r="D42" s="54" t="s">
        <v>440</v>
      </c>
      <c r="E42" s="6" t="s">
        <v>283</v>
      </c>
      <c r="F42" s="19">
        <v>3030000</v>
      </c>
      <c r="G42" s="24">
        <v>33386.06</v>
      </c>
      <c r="H42" s="24">
        <v>0.98</v>
      </c>
      <c r="I42" s="31"/>
      <c r="J42" s="31"/>
      <c r="K42" s="35"/>
    </row>
    <row r="43" spans="2:11" x14ac:dyDescent="0.25">
      <c r="B43" s="8" t="s">
        <v>922</v>
      </c>
      <c r="C43" s="57" t="s">
        <v>923</v>
      </c>
      <c r="D43" s="54" t="s">
        <v>924</v>
      </c>
      <c r="E43" s="6" t="s">
        <v>85</v>
      </c>
      <c r="F43" s="19">
        <v>895769</v>
      </c>
      <c r="G43" s="24">
        <v>32795.89</v>
      </c>
      <c r="H43" s="24">
        <v>0.96</v>
      </c>
      <c r="I43" s="31"/>
      <c r="J43" s="31"/>
      <c r="K43" s="35"/>
    </row>
    <row r="44" spans="2:11" x14ac:dyDescent="0.25">
      <c r="B44" s="8" t="s">
        <v>489</v>
      </c>
      <c r="C44" s="57" t="s">
        <v>490</v>
      </c>
      <c r="D44" s="54" t="s">
        <v>491</v>
      </c>
      <c r="E44" s="6" t="s">
        <v>107</v>
      </c>
      <c r="F44" s="19">
        <v>693347</v>
      </c>
      <c r="G44" s="24">
        <v>30914.61</v>
      </c>
      <c r="H44" s="24">
        <v>0.91</v>
      </c>
      <c r="I44" s="31"/>
      <c r="J44" s="31"/>
      <c r="K44" s="35"/>
    </row>
    <row r="45" spans="2:11" x14ac:dyDescent="0.25">
      <c r="B45" s="8" t="s">
        <v>174</v>
      </c>
      <c r="C45" s="57" t="s">
        <v>175</v>
      </c>
      <c r="D45" s="54" t="s">
        <v>176</v>
      </c>
      <c r="E45" s="6" t="s">
        <v>121</v>
      </c>
      <c r="F45" s="19">
        <v>989870</v>
      </c>
      <c r="G45" s="24">
        <v>29516.44</v>
      </c>
      <c r="H45" s="24">
        <v>0.87</v>
      </c>
      <c r="I45" s="31"/>
      <c r="J45" s="31"/>
      <c r="K45" s="35"/>
    </row>
    <row r="46" spans="2:11" x14ac:dyDescent="0.25">
      <c r="B46" s="8" t="s">
        <v>1615</v>
      </c>
      <c r="C46" s="57" t="s">
        <v>1616</v>
      </c>
      <c r="D46" s="54" t="s">
        <v>1617</v>
      </c>
      <c r="E46" s="6" t="s">
        <v>170</v>
      </c>
      <c r="F46" s="19">
        <v>2450000</v>
      </c>
      <c r="G46" s="24">
        <v>26959.8</v>
      </c>
      <c r="H46" s="24">
        <v>0.79</v>
      </c>
      <c r="I46" s="31"/>
      <c r="J46" s="31"/>
      <c r="K46" s="35"/>
    </row>
    <row r="47" spans="2:11" x14ac:dyDescent="0.25">
      <c r="B47" s="8" t="s">
        <v>97</v>
      </c>
      <c r="C47" s="57" t="s">
        <v>98</v>
      </c>
      <c r="D47" s="54" t="s">
        <v>99</v>
      </c>
      <c r="E47" s="6" t="s">
        <v>85</v>
      </c>
      <c r="F47" s="19">
        <v>2349129</v>
      </c>
      <c r="G47" s="24">
        <v>25377.64</v>
      </c>
      <c r="H47" s="24">
        <v>0.75</v>
      </c>
      <c r="I47" s="31"/>
      <c r="J47" s="31"/>
      <c r="K47" s="35"/>
    </row>
    <row r="48" spans="2:11" x14ac:dyDescent="0.25">
      <c r="B48" s="8" t="s">
        <v>705</v>
      </c>
      <c r="C48" s="57" t="s">
        <v>706</v>
      </c>
      <c r="D48" s="54" t="s">
        <v>707</v>
      </c>
      <c r="E48" s="6" t="s">
        <v>85</v>
      </c>
      <c r="F48" s="19">
        <v>1000000</v>
      </c>
      <c r="G48" s="24">
        <v>24191</v>
      </c>
      <c r="H48" s="24">
        <v>0.71</v>
      </c>
      <c r="I48" s="31"/>
      <c r="J48" s="31"/>
      <c r="K48" s="35"/>
    </row>
    <row r="49" spans="2:11" x14ac:dyDescent="0.25">
      <c r="B49" s="8" t="s">
        <v>277</v>
      </c>
      <c r="C49" s="57" t="s">
        <v>278</v>
      </c>
      <c r="D49" s="54" t="s">
        <v>279</v>
      </c>
      <c r="E49" s="6" t="s">
        <v>121</v>
      </c>
      <c r="F49" s="19">
        <v>44064228</v>
      </c>
      <c r="G49" s="24">
        <v>21811.79</v>
      </c>
      <c r="H49" s="24">
        <v>0.64</v>
      </c>
      <c r="I49" s="31"/>
      <c r="J49" s="31"/>
      <c r="K49" s="35"/>
    </row>
    <row r="50" spans="2:11" x14ac:dyDescent="0.25">
      <c r="B50" s="8" t="s">
        <v>1604</v>
      </c>
      <c r="C50" s="57" t="s">
        <v>1605</v>
      </c>
      <c r="D50" s="54" t="s">
        <v>1606</v>
      </c>
      <c r="E50" s="6" t="s">
        <v>410</v>
      </c>
      <c r="F50" s="19">
        <v>600000</v>
      </c>
      <c r="G50" s="24">
        <v>18597.3</v>
      </c>
      <c r="H50" s="24">
        <v>0.55000000000000004</v>
      </c>
      <c r="I50" s="31"/>
      <c r="J50" s="31"/>
      <c r="K50" s="35"/>
    </row>
    <row r="51" spans="2:11" x14ac:dyDescent="0.25">
      <c r="B51" s="8" t="s">
        <v>314</v>
      </c>
      <c r="C51" s="57" t="s">
        <v>315</v>
      </c>
      <c r="D51" s="54" t="s">
        <v>316</v>
      </c>
      <c r="E51" s="6" t="s">
        <v>132</v>
      </c>
      <c r="F51" s="19">
        <v>24113430</v>
      </c>
      <c r="G51" s="24">
        <v>18338.259999999998</v>
      </c>
      <c r="H51" s="24">
        <v>0.54</v>
      </c>
      <c r="I51" s="31"/>
      <c r="J51" s="31"/>
      <c r="K51" s="35"/>
    </row>
    <row r="52" spans="2:11" x14ac:dyDescent="0.25">
      <c r="B52" s="8" t="s">
        <v>522</v>
      </c>
      <c r="C52" s="57" t="s">
        <v>523</v>
      </c>
      <c r="D52" s="54" t="s">
        <v>524</v>
      </c>
      <c r="E52" s="6" t="s">
        <v>151</v>
      </c>
      <c r="F52" s="19">
        <v>434530</v>
      </c>
      <c r="G52" s="24">
        <v>14847.67</v>
      </c>
      <c r="H52" s="24">
        <v>0.44</v>
      </c>
      <c r="I52" s="31"/>
      <c r="J52" s="31"/>
      <c r="K52" s="35"/>
    </row>
    <row r="53" spans="2:11" x14ac:dyDescent="0.25">
      <c r="B53" s="8" t="s">
        <v>1693</v>
      </c>
      <c r="C53" s="57" t="s">
        <v>1694</v>
      </c>
      <c r="D53" s="54" t="s">
        <v>1695</v>
      </c>
      <c r="E53" s="6" t="s">
        <v>132</v>
      </c>
      <c r="F53" s="19">
        <v>6688665</v>
      </c>
      <c r="G53" s="24">
        <v>14397.35</v>
      </c>
      <c r="H53" s="24">
        <v>0.42</v>
      </c>
      <c r="I53" s="31"/>
      <c r="J53" s="31"/>
      <c r="K53" s="35"/>
    </row>
    <row r="54" spans="2:11" x14ac:dyDescent="0.25">
      <c r="B54" s="8" t="s">
        <v>386</v>
      </c>
      <c r="C54" s="57" t="s">
        <v>387</v>
      </c>
      <c r="D54" s="54" t="s">
        <v>388</v>
      </c>
      <c r="E54" s="6" t="s">
        <v>132</v>
      </c>
      <c r="F54" s="19">
        <v>4283531</v>
      </c>
      <c r="G54" s="24">
        <v>13593.79</v>
      </c>
      <c r="H54" s="24">
        <v>0.4</v>
      </c>
      <c r="I54" s="31"/>
      <c r="J54" s="31"/>
      <c r="K54" s="35"/>
    </row>
    <row r="55" spans="2:11" x14ac:dyDescent="0.25">
      <c r="B55" s="8" t="s">
        <v>534</v>
      </c>
      <c r="C55" s="57" t="s">
        <v>535</v>
      </c>
      <c r="D55" s="54" t="s">
        <v>536</v>
      </c>
      <c r="E55" s="6" t="s">
        <v>283</v>
      </c>
      <c r="F55" s="19">
        <v>2002110</v>
      </c>
      <c r="G55" s="24">
        <v>11580.2</v>
      </c>
      <c r="H55" s="24">
        <v>0.34</v>
      </c>
      <c r="I55" s="31"/>
      <c r="J55" s="31"/>
      <c r="K55" s="35"/>
    </row>
    <row r="56" spans="2:11" x14ac:dyDescent="0.25">
      <c r="B56" s="8" t="s">
        <v>1711</v>
      </c>
      <c r="C56" s="57" t="s">
        <v>58</v>
      </c>
      <c r="D56" s="54" t="s">
        <v>1712</v>
      </c>
      <c r="E56" s="6" t="s">
        <v>60</v>
      </c>
      <c r="F56" s="19">
        <v>1570200</v>
      </c>
      <c r="G56" s="24">
        <v>8441.4</v>
      </c>
      <c r="H56" s="24">
        <v>0.25</v>
      </c>
      <c r="I56" s="31"/>
      <c r="J56" s="31"/>
      <c r="K56" s="35" t="s">
        <v>1713</v>
      </c>
    </row>
    <row r="57" spans="2:11" x14ac:dyDescent="0.25">
      <c r="B57" s="8" t="s">
        <v>478</v>
      </c>
      <c r="C57" s="57" t="s">
        <v>479</v>
      </c>
      <c r="D57" s="54" t="s">
        <v>480</v>
      </c>
      <c r="E57" s="6" t="s">
        <v>151</v>
      </c>
      <c r="F57" s="19">
        <v>9844153</v>
      </c>
      <c r="G57" s="24">
        <v>5266.62</v>
      </c>
      <c r="H57" s="24">
        <v>0.15</v>
      </c>
      <c r="I57" s="31"/>
      <c r="J57" s="31"/>
      <c r="K57" s="35"/>
    </row>
    <row r="58" spans="2:11" x14ac:dyDescent="0.25">
      <c r="C58" s="58" t="s">
        <v>39</v>
      </c>
      <c r="D58" s="54"/>
      <c r="E58" s="6"/>
      <c r="F58" s="19"/>
      <c r="G58" s="25">
        <v>3185045.09</v>
      </c>
      <c r="H58" s="25">
        <v>93.74</v>
      </c>
      <c r="I58" s="31"/>
      <c r="J58" s="31"/>
      <c r="K58" s="35"/>
    </row>
    <row r="59" spans="2:11" x14ac:dyDescent="0.25">
      <c r="C59" s="57"/>
      <c r="D59" s="54"/>
      <c r="E59" s="6"/>
      <c r="F59" s="19"/>
      <c r="G59" s="24"/>
      <c r="H59" s="24"/>
      <c r="I59" s="31"/>
      <c r="J59" s="31"/>
      <c r="K59" s="35"/>
    </row>
    <row r="60" spans="2:11" x14ac:dyDescent="0.25">
      <c r="C60" s="58" t="s">
        <v>3</v>
      </c>
      <c r="D60" s="54"/>
      <c r="E60" s="6"/>
      <c r="F60" s="19"/>
      <c r="G60" s="24" t="s">
        <v>2</v>
      </c>
      <c r="H60" s="24" t="s">
        <v>2</v>
      </c>
      <c r="I60" s="31"/>
      <c r="J60" s="31"/>
      <c r="K60" s="35"/>
    </row>
    <row r="61" spans="2:11" x14ac:dyDescent="0.25">
      <c r="C61" s="57"/>
      <c r="D61" s="54"/>
      <c r="E61" s="6"/>
      <c r="F61" s="19"/>
      <c r="G61" s="24"/>
      <c r="H61" s="24"/>
      <c r="I61" s="31"/>
      <c r="J61" s="31"/>
      <c r="K61" s="35"/>
    </row>
    <row r="62" spans="2:11" x14ac:dyDescent="0.25">
      <c r="C62" s="58" t="s">
        <v>4</v>
      </c>
      <c r="D62" s="54"/>
      <c r="E62" s="6"/>
      <c r="F62" s="19"/>
      <c r="G62" s="24" t="s">
        <v>2</v>
      </c>
      <c r="H62" s="24" t="s">
        <v>2</v>
      </c>
      <c r="I62" s="31"/>
      <c r="J62" s="31"/>
      <c r="K62" s="35"/>
    </row>
    <row r="63" spans="2:11" x14ac:dyDescent="0.25">
      <c r="C63" s="57"/>
      <c r="D63" s="54"/>
      <c r="E63" s="6"/>
      <c r="F63" s="19"/>
      <c r="G63" s="24"/>
      <c r="H63" s="24"/>
      <c r="I63" s="31"/>
      <c r="J63" s="31"/>
      <c r="K63" s="35"/>
    </row>
    <row r="64" spans="2:11" x14ac:dyDescent="0.25">
      <c r="C64" s="58" t="s">
        <v>5</v>
      </c>
      <c r="D64" s="54"/>
      <c r="E64" s="6"/>
      <c r="F64" s="19"/>
      <c r="G64" s="24"/>
      <c r="H64" s="24"/>
      <c r="I64" s="31"/>
      <c r="J64" s="31"/>
      <c r="K64" s="35"/>
    </row>
    <row r="65" spans="1:11" x14ac:dyDescent="0.25">
      <c r="C65" s="57"/>
      <c r="D65" s="54"/>
      <c r="E65" s="6"/>
      <c r="F65" s="19"/>
      <c r="G65" s="24"/>
      <c r="H65" s="24"/>
      <c r="I65" s="31"/>
      <c r="J65" s="31"/>
      <c r="K65" s="35"/>
    </row>
    <row r="66" spans="1:11" x14ac:dyDescent="0.25">
      <c r="C66" s="58" t="s">
        <v>6</v>
      </c>
      <c r="D66" s="54"/>
      <c r="E66" s="6"/>
      <c r="F66" s="19"/>
      <c r="G66" s="24" t="s">
        <v>2</v>
      </c>
      <c r="H66" s="24" t="s">
        <v>2</v>
      </c>
      <c r="I66" s="31"/>
      <c r="J66" s="31"/>
      <c r="K66" s="35"/>
    </row>
    <row r="67" spans="1:11" x14ac:dyDescent="0.25">
      <c r="C67" s="57"/>
      <c r="D67" s="54"/>
      <c r="E67" s="6"/>
      <c r="F67" s="19"/>
      <c r="G67" s="24"/>
      <c r="H67" s="24"/>
      <c r="I67" s="31"/>
      <c r="J67" s="31"/>
      <c r="K67" s="35"/>
    </row>
    <row r="68" spans="1:11" x14ac:dyDescent="0.25">
      <c r="C68" s="58" t="s">
        <v>7</v>
      </c>
      <c r="D68" s="54"/>
      <c r="E68" s="6"/>
      <c r="F68" s="19"/>
      <c r="G68" s="24" t="s">
        <v>2</v>
      </c>
      <c r="H68" s="24" t="s">
        <v>2</v>
      </c>
      <c r="I68" s="31"/>
      <c r="J68" s="31"/>
      <c r="K68" s="35"/>
    </row>
    <row r="69" spans="1:11" x14ac:dyDescent="0.25">
      <c r="C69" s="57"/>
      <c r="D69" s="54"/>
      <c r="E69" s="6"/>
      <c r="F69" s="19"/>
      <c r="G69" s="24"/>
      <c r="H69" s="24"/>
      <c r="I69" s="31"/>
      <c r="J69" s="31"/>
      <c r="K69" s="35"/>
    </row>
    <row r="70" spans="1:11" x14ac:dyDescent="0.25">
      <c r="C70" s="58" t="s">
        <v>8</v>
      </c>
      <c r="D70" s="54"/>
      <c r="E70" s="6"/>
      <c r="F70" s="19"/>
      <c r="G70" s="24" t="s">
        <v>2</v>
      </c>
      <c r="H70" s="24" t="s">
        <v>2</v>
      </c>
      <c r="I70" s="31"/>
      <c r="J70" s="31"/>
      <c r="K70" s="35"/>
    </row>
    <row r="71" spans="1:11" x14ac:dyDescent="0.25">
      <c r="C71" s="57"/>
      <c r="D71" s="54"/>
      <c r="E71" s="6"/>
      <c r="F71" s="19"/>
      <c r="G71" s="24"/>
      <c r="H71" s="24"/>
      <c r="I71" s="31"/>
      <c r="J71" s="31"/>
      <c r="K71" s="35"/>
    </row>
    <row r="72" spans="1:11" x14ac:dyDescent="0.25">
      <c r="C72" s="58" t="s">
        <v>9</v>
      </c>
      <c r="D72" s="54"/>
      <c r="E72" s="6"/>
      <c r="F72" s="19"/>
      <c r="G72" s="24" t="s">
        <v>2</v>
      </c>
      <c r="H72" s="24" t="s">
        <v>2</v>
      </c>
      <c r="I72" s="31"/>
      <c r="J72" s="31"/>
      <c r="K72" s="35"/>
    </row>
    <row r="73" spans="1:11" x14ac:dyDescent="0.25">
      <c r="C73" s="57"/>
      <c r="D73" s="54"/>
      <c r="E73" s="6"/>
      <c r="F73" s="19"/>
      <c r="G73" s="24"/>
      <c r="H73" s="24"/>
      <c r="I73" s="31"/>
      <c r="J73" s="31"/>
      <c r="K73" s="35"/>
    </row>
    <row r="74" spans="1:11" x14ac:dyDescent="0.25">
      <c r="C74" s="58" t="s">
        <v>10</v>
      </c>
      <c r="D74" s="54"/>
      <c r="E74" s="6"/>
      <c r="F74" s="19"/>
      <c r="G74" s="24" t="s">
        <v>2</v>
      </c>
      <c r="H74" s="24" t="s">
        <v>2</v>
      </c>
      <c r="I74" s="31"/>
      <c r="J74" s="31"/>
      <c r="K74" s="35"/>
    </row>
    <row r="75" spans="1:11" x14ac:dyDescent="0.25">
      <c r="C75" s="57"/>
      <c r="D75" s="54"/>
      <c r="E75" s="6"/>
      <c r="F75" s="19"/>
      <c r="G75" s="24"/>
      <c r="H75" s="24"/>
      <c r="I75" s="31"/>
      <c r="J75" s="31"/>
      <c r="K75" s="35"/>
    </row>
    <row r="76" spans="1:11" x14ac:dyDescent="0.25">
      <c r="A76" s="10"/>
      <c r="B76" s="28"/>
      <c r="C76" s="58" t="s">
        <v>11</v>
      </c>
      <c r="D76" s="54"/>
      <c r="E76" s="6"/>
      <c r="F76" s="19"/>
      <c r="G76" s="24"/>
      <c r="H76" s="24"/>
      <c r="I76" s="31"/>
      <c r="J76" s="31"/>
      <c r="K76" s="35"/>
    </row>
    <row r="77" spans="1:11" x14ac:dyDescent="0.25">
      <c r="A77" s="28"/>
      <c r="B77" s="28"/>
      <c r="C77" s="58" t="s">
        <v>13</v>
      </c>
      <c r="D77" s="54"/>
      <c r="E77" s="6"/>
      <c r="F77" s="19"/>
      <c r="G77" s="24" t="s">
        <v>2</v>
      </c>
      <c r="H77" s="24" t="s">
        <v>2</v>
      </c>
      <c r="I77" s="31"/>
      <c r="J77" s="31"/>
      <c r="K77" s="35"/>
    </row>
    <row r="78" spans="1:11" x14ac:dyDescent="0.25">
      <c r="A78" s="28"/>
      <c r="B78" s="28"/>
      <c r="C78" s="58"/>
      <c r="D78" s="54"/>
      <c r="E78" s="6"/>
      <c r="F78" s="19"/>
      <c r="G78" s="24"/>
      <c r="H78" s="24"/>
      <c r="I78" s="31"/>
      <c r="J78" s="31"/>
      <c r="K78" s="35"/>
    </row>
    <row r="79" spans="1:11" x14ac:dyDescent="0.25">
      <c r="A79" s="28"/>
      <c r="B79" s="28"/>
      <c r="C79" s="58" t="s">
        <v>14</v>
      </c>
      <c r="D79" s="54"/>
      <c r="E79" s="6"/>
      <c r="F79" s="19"/>
      <c r="G79" s="24" t="s">
        <v>2</v>
      </c>
      <c r="H79" s="24" t="s">
        <v>2</v>
      </c>
      <c r="I79" s="31"/>
      <c r="J79" s="31"/>
      <c r="K79" s="35"/>
    </row>
    <row r="80" spans="1:11" x14ac:dyDescent="0.25">
      <c r="A80" s="28"/>
      <c r="B80" s="28"/>
      <c r="C80" s="58"/>
      <c r="D80" s="54"/>
      <c r="E80" s="6"/>
      <c r="F80" s="19"/>
      <c r="G80" s="24"/>
      <c r="H80" s="24"/>
      <c r="I80" s="31"/>
      <c r="J80" s="31"/>
      <c r="K80" s="35"/>
    </row>
    <row r="81" spans="1:11" x14ac:dyDescent="0.25">
      <c r="C81" s="59" t="s">
        <v>15</v>
      </c>
      <c r="D81" s="54"/>
      <c r="E81" s="6"/>
      <c r="F81" s="19"/>
      <c r="G81" s="24"/>
      <c r="H81" s="24"/>
      <c r="I81" s="31"/>
      <c r="J81" s="31"/>
      <c r="K81" s="35"/>
    </row>
    <row r="82" spans="1:11" x14ac:dyDescent="0.25">
      <c r="B82" s="8" t="s">
        <v>1714</v>
      </c>
      <c r="C82" s="57" t="s">
        <v>1715</v>
      </c>
      <c r="D82" s="54" t="s">
        <v>1716</v>
      </c>
      <c r="E82" s="6" t="s">
        <v>606</v>
      </c>
      <c r="F82" s="19">
        <v>5000000</v>
      </c>
      <c r="G82" s="24">
        <v>4953.92</v>
      </c>
      <c r="H82" s="24">
        <v>0.15</v>
      </c>
      <c r="I82" s="31">
        <v>6.7903000000000002</v>
      </c>
      <c r="J82" s="31"/>
      <c r="K82" s="35"/>
    </row>
    <row r="83" spans="1:11" x14ac:dyDescent="0.25">
      <c r="C83" s="58" t="s">
        <v>39</v>
      </c>
      <c r="D83" s="54"/>
      <c r="E83" s="6"/>
      <c r="F83" s="19"/>
      <c r="G83" s="25">
        <v>4953.92</v>
      </c>
      <c r="H83" s="25">
        <v>0.15</v>
      </c>
      <c r="I83" s="31"/>
      <c r="J83" s="31"/>
      <c r="K83" s="35"/>
    </row>
    <row r="84" spans="1:11" x14ac:dyDescent="0.25">
      <c r="C84" s="57"/>
      <c r="D84" s="54"/>
      <c r="E84" s="6"/>
      <c r="F84" s="19"/>
      <c r="G84" s="24"/>
      <c r="H84" s="24"/>
      <c r="I84" s="31"/>
      <c r="J84" s="31"/>
      <c r="K84" s="35"/>
    </row>
    <row r="85" spans="1:11" x14ac:dyDescent="0.25">
      <c r="C85" s="58" t="s">
        <v>16</v>
      </c>
      <c r="D85" s="54"/>
      <c r="E85" s="6"/>
      <c r="F85" s="19"/>
      <c r="G85" s="24" t="s">
        <v>2</v>
      </c>
      <c r="H85" s="24" t="s">
        <v>2</v>
      </c>
      <c r="I85" s="31"/>
      <c r="J85" s="31"/>
      <c r="K85" s="35"/>
    </row>
    <row r="86" spans="1:11" x14ac:dyDescent="0.25">
      <c r="C86" s="57"/>
      <c r="D86" s="54"/>
      <c r="E86" s="6"/>
      <c r="F86" s="19"/>
      <c r="G86" s="24"/>
      <c r="H86" s="24"/>
      <c r="I86" s="31"/>
      <c r="J86" s="31"/>
      <c r="K86" s="35"/>
    </row>
    <row r="87" spans="1:11" x14ac:dyDescent="0.25">
      <c r="C87" s="58" t="s">
        <v>17</v>
      </c>
      <c r="D87" s="54"/>
      <c r="E87" s="6"/>
      <c r="F87" s="19"/>
      <c r="G87" s="24" t="s">
        <v>2</v>
      </c>
      <c r="H87" s="24" t="s">
        <v>2</v>
      </c>
      <c r="I87" s="31"/>
      <c r="J87" s="31"/>
      <c r="K87" s="35"/>
    </row>
    <row r="88" spans="1:11" x14ac:dyDescent="0.25">
      <c r="C88" s="57"/>
      <c r="D88" s="54"/>
      <c r="E88" s="6"/>
      <c r="F88" s="19"/>
      <c r="G88" s="24"/>
      <c r="H88" s="24"/>
      <c r="I88" s="31"/>
      <c r="J88" s="31"/>
      <c r="K88" s="35"/>
    </row>
    <row r="89" spans="1:11" x14ac:dyDescent="0.25">
      <c r="A89" s="10"/>
      <c r="B89" s="28"/>
      <c r="C89" s="58" t="s">
        <v>18</v>
      </c>
      <c r="D89" s="54"/>
      <c r="E89" s="6"/>
      <c r="F89" s="19"/>
      <c r="G89" s="24"/>
      <c r="H89" s="24"/>
      <c r="I89" s="31"/>
      <c r="J89" s="31"/>
      <c r="K89" s="35"/>
    </row>
    <row r="90" spans="1:11" x14ac:dyDescent="0.25">
      <c r="A90" s="28"/>
      <c r="B90" s="28"/>
      <c r="C90" s="58" t="s">
        <v>19</v>
      </c>
      <c r="D90" s="54"/>
      <c r="E90" s="6"/>
      <c r="F90" s="19"/>
      <c r="G90" s="24" t="s">
        <v>2</v>
      </c>
      <c r="H90" s="24" t="s">
        <v>2</v>
      </c>
      <c r="I90" s="31"/>
      <c r="J90" s="31"/>
      <c r="K90" s="35"/>
    </row>
    <row r="91" spans="1:11" x14ac:dyDescent="0.25">
      <c r="A91" s="28"/>
      <c r="B91" s="28"/>
      <c r="C91" s="58"/>
      <c r="D91" s="54"/>
      <c r="E91" s="6"/>
      <c r="F91" s="19"/>
      <c r="G91" s="24"/>
      <c r="H91" s="24"/>
      <c r="I91" s="31"/>
      <c r="J91" s="31"/>
      <c r="K91" s="35"/>
    </row>
    <row r="92" spans="1:11" x14ac:dyDescent="0.25">
      <c r="A92" s="28"/>
      <c r="B92" s="28"/>
      <c r="C92" s="58" t="s">
        <v>20</v>
      </c>
      <c r="D92" s="54"/>
      <c r="E92" s="6"/>
      <c r="F92" s="19"/>
      <c r="G92" s="24" t="s">
        <v>2</v>
      </c>
      <c r="H92" s="24" t="s">
        <v>2</v>
      </c>
      <c r="I92" s="31"/>
      <c r="J92" s="31"/>
      <c r="K92" s="35"/>
    </row>
    <row r="93" spans="1:11" x14ac:dyDescent="0.25">
      <c r="A93" s="28"/>
      <c r="B93" s="28"/>
      <c r="C93" s="58"/>
      <c r="D93" s="54"/>
      <c r="E93" s="6"/>
      <c r="F93" s="19"/>
      <c r="G93" s="24"/>
      <c r="H93" s="24"/>
      <c r="I93" s="31"/>
      <c r="J93" s="31"/>
      <c r="K93" s="35"/>
    </row>
    <row r="94" spans="1:11" x14ac:dyDescent="0.25">
      <c r="A94" s="28"/>
      <c r="B94" s="28"/>
      <c r="C94" s="58" t="s">
        <v>21</v>
      </c>
      <c r="D94" s="54"/>
      <c r="E94" s="6"/>
      <c r="F94" s="19"/>
      <c r="G94" s="24" t="s">
        <v>2</v>
      </c>
      <c r="H94" s="24" t="s">
        <v>2</v>
      </c>
      <c r="I94" s="31"/>
      <c r="J94" s="31"/>
      <c r="K94" s="35"/>
    </row>
    <row r="95" spans="1:11" x14ac:dyDescent="0.25">
      <c r="A95" s="28"/>
      <c r="B95" s="28"/>
      <c r="C95" s="58"/>
      <c r="D95" s="54"/>
      <c r="E95" s="6"/>
      <c r="F95" s="19"/>
      <c r="G95" s="24"/>
      <c r="H95" s="24"/>
      <c r="I95" s="31"/>
      <c r="J95" s="31"/>
      <c r="K95" s="35"/>
    </row>
    <row r="96" spans="1:11" x14ac:dyDescent="0.25">
      <c r="A96" s="28"/>
      <c r="B96" s="28"/>
      <c r="C96" s="58" t="s">
        <v>22</v>
      </c>
      <c r="D96" s="54"/>
      <c r="E96" s="6"/>
      <c r="F96" s="19"/>
      <c r="G96" s="24" t="s">
        <v>2</v>
      </c>
      <c r="H96" s="24" t="s">
        <v>2</v>
      </c>
      <c r="I96" s="31"/>
      <c r="J96" s="31"/>
      <c r="K96" s="35"/>
    </row>
    <row r="97" spans="1:54" x14ac:dyDescent="0.25">
      <c r="A97" s="28"/>
      <c r="B97" s="28"/>
      <c r="C97" s="58"/>
      <c r="D97" s="54"/>
      <c r="E97" s="6"/>
      <c r="F97" s="19"/>
      <c r="G97" s="24"/>
      <c r="H97" s="24"/>
      <c r="I97" s="31"/>
      <c r="J97" s="31"/>
      <c r="K97" s="35"/>
    </row>
    <row r="98" spans="1:54" x14ac:dyDescent="0.25">
      <c r="C98" s="59" t="s">
        <v>23</v>
      </c>
      <c r="D98" s="54"/>
      <c r="E98" s="6"/>
      <c r="F98" s="19"/>
      <c r="G98" s="24"/>
      <c r="H98" s="24"/>
      <c r="I98" s="31"/>
      <c r="J98" s="31"/>
      <c r="K98" s="35"/>
    </row>
    <row r="99" spans="1:54" x14ac:dyDescent="0.25">
      <c r="B99" s="8" t="s">
        <v>37</v>
      </c>
      <c r="C99" s="57" t="s">
        <v>38</v>
      </c>
      <c r="D99" s="54"/>
      <c r="E99" s="6"/>
      <c r="F99" s="19"/>
      <c r="G99" s="24">
        <v>206784.94</v>
      </c>
      <c r="H99" s="24">
        <v>6.08</v>
      </c>
      <c r="I99" s="31"/>
      <c r="J99" s="31"/>
      <c r="K99" s="35"/>
    </row>
    <row r="100" spans="1:54" x14ac:dyDescent="0.25">
      <c r="C100" s="58" t="s">
        <v>39</v>
      </c>
      <c r="D100" s="54"/>
      <c r="E100" s="6"/>
      <c r="F100" s="19"/>
      <c r="G100" s="25">
        <v>206784.94</v>
      </c>
      <c r="H100" s="25">
        <v>6.08</v>
      </c>
      <c r="I100" s="31"/>
      <c r="J100" s="31"/>
      <c r="K100" s="35"/>
    </row>
    <row r="101" spans="1:54" x14ac:dyDescent="0.25">
      <c r="C101" s="57"/>
      <c r="D101" s="54"/>
      <c r="E101" s="6"/>
      <c r="F101" s="19"/>
      <c r="G101" s="24"/>
      <c r="H101" s="24"/>
      <c r="I101" s="31"/>
      <c r="J101" s="31"/>
      <c r="K101" s="35"/>
    </row>
    <row r="102" spans="1:54" x14ac:dyDescent="0.25">
      <c r="A102" s="10"/>
      <c r="B102" s="28"/>
      <c r="C102" s="58" t="s">
        <v>24</v>
      </c>
      <c r="D102" s="54"/>
      <c r="E102" s="6"/>
      <c r="F102" s="19"/>
      <c r="G102" s="24"/>
      <c r="H102" s="24"/>
      <c r="I102" s="31"/>
      <c r="J102" s="31"/>
      <c r="K102" s="35"/>
    </row>
    <row r="103" spans="1:54" s="2" customFormat="1" ht="13.5" x14ac:dyDescent="0.25">
      <c r="A103" s="28"/>
      <c r="B103" s="28"/>
      <c r="C103" s="57" t="s">
        <v>4648</v>
      </c>
      <c r="D103" s="54"/>
      <c r="E103" s="6"/>
      <c r="F103" s="19"/>
      <c r="G103" s="24">
        <v>4035</v>
      </c>
      <c r="H103" s="24">
        <v>0.12</v>
      </c>
      <c r="I103" s="31"/>
      <c r="J103" s="31"/>
      <c r="K103" s="35"/>
      <c r="L103" s="3"/>
      <c r="AI103" s="3"/>
      <c r="AV103" s="3"/>
      <c r="AX103" s="3"/>
      <c r="BB103" s="3"/>
    </row>
    <row r="104" spans="1:54" x14ac:dyDescent="0.25">
      <c r="B104" s="8"/>
      <c r="C104" s="57" t="s">
        <v>40</v>
      </c>
      <c r="D104" s="54"/>
      <c r="E104" s="6"/>
      <c r="F104" s="19"/>
      <c r="G104" s="24">
        <v>-2112.15</v>
      </c>
      <c r="H104" s="24">
        <v>-0.09</v>
      </c>
      <c r="I104" s="31"/>
      <c r="J104" s="31"/>
      <c r="K104" s="35"/>
    </row>
    <row r="105" spans="1:54" x14ac:dyDescent="0.25">
      <c r="C105" s="58" t="s">
        <v>39</v>
      </c>
      <c r="D105" s="54"/>
      <c r="E105" s="6"/>
      <c r="F105" s="19"/>
      <c r="G105" s="25">
        <v>1922.85</v>
      </c>
      <c r="H105" s="25">
        <v>0.03</v>
      </c>
      <c r="I105" s="31"/>
      <c r="J105" s="31"/>
      <c r="K105" s="35"/>
    </row>
    <row r="106" spans="1:54" x14ac:dyDescent="0.25">
      <c r="C106" s="57"/>
      <c r="D106" s="54"/>
      <c r="E106" s="6"/>
      <c r="F106" s="19"/>
      <c r="G106" s="24"/>
      <c r="H106" s="24"/>
      <c r="I106" s="31"/>
      <c r="J106" s="31"/>
      <c r="K106" s="35"/>
    </row>
    <row r="107" spans="1:54" x14ac:dyDescent="0.25">
      <c r="C107" s="60" t="s">
        <v>41</v>
      </c>
      <c r="D107" s="55"/>
      <c r="E107" s="5"/>
      <c r="F107" s="20"/>
      <c r="G107" s="26">
        <v>3398706.8</v>
      </c>
      <c r="H107" s="26">
        <v>100</v>
      </c>
      <c r="I107" s="32"/>
      <c r="J107" s="32"/>
      <c r="K107" s="36"/>
    </row>
    <row r="110" spans="1:54" x14ac:dyDescent="0.25">
      <c r="C110" s="1" t="s">
        <v>42</v>
      </c>
    </row>
    <row r="111" spans="1:54" x14ac:dyDescent="0.25">
      <c r="C111" s="37" t="s">
        <v>43</v>
      </c>
      <c r="D111" s="37"/>
      <c r="E111" s="37"/>
      <c r="F111" s="37"/>
      <c r="G111" s="37"/>
      <c r="H111" s="37"/>
      <c r="I111" s="37"/>
      <c r="J111" s="37"/>
      <c r="K111" s="37"/>
    </row>
    <row r="112" spans="1:54" x14ac:dyDescent="0.25">
      <c r="C112" s="2" t="s">
        <v>44</v>
      </c>
    </row>
    <row r="113" spans="3:6" x14ac:dyDescent="0.25">
      <c r="C113" s="2" t="s">
        <v>45</v>
      </c>
    </row>
    <row r="114" spans="3:6" x14ac:dyDescent="0.25">
      <c r="C114" s="2" t="s">
        <v>46</v>
      </c>
    </row>
    <row r="115" spans="3:6" x14ac:dyDescent="0.25">
      <c r="C115" s="2" t="s">
        <v>47</v>
      </c>
    </row>
    <row r="117" spans="3:6" x14ac:dyDescent="0.25">
      <c r="C117" s="114" t="s">
        <v>4724</v>
      </c>
      <c r="E117" s="114" t="s">
        <v>4725</v>
      </c>
      <c r="F117" s="115"/>
    </row>
    <row r="118" spans="3:6" x14ac:dyDescent="0.25">
      <c r="E118" s="2" t="s">
        <v>4749</v>
      </c>
    </row>
  </sheetData>
  <hyperlinks>
    <hyperlink ref="J2" location="'Index'!A1" display="'Index'!A1" xr:uid="{00000000-0004-0000-3100-000000000000}"/>
  </hyperlinks>
  <pageMargins left="0.7" right="0.7" top="0.75" bottom="0.75" header="0.3" footer="0.3"/>
  <pageSetup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IV141"/>
  <sheetViews>
    <sheetView showGridLines="0" zoomScale="90" zoomScaleNormal="90" workbookViewId="0">
      <pane ySplit="6" topLeftCell="A121"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192</v>
      </c>
      <c r="J2" s="38" t="s">
        <v>4466</v>
      </c>
    </row>
    <row r="3" spans="1:54" ht="16.5" x14ac:dyDescent="0.3">
      <c r="C3" s="1" t="s">
        <v>26</v>
      </c>
      <c r="D3" s="21" t="s">
        <v>193</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61</v>
      </c>
      <c r="C10" s="57" t="s">
        <v>62</v>
      </c>
      <c r="D10" s="54" t="s">
        <v>63</v>
      </c>
      <c r="E10" s="6" t="s">
        <v>64</v>
      </c>
      <c r="F10" s="19">
        <v>6400000</v>
      </c>
      <c r="G10" s="24">
        <v>54710.400000000001</v>
      </c>
      <c r="H10" s="24">
        <v>5.79</v>
      </c>
      <c r="I10" s="31"/>
      <c r="J10" s="31"/>
      <c r="K10" s="35"/>
    </row>
    <row r="11" spans="1:54" x14ac:dyDescent="0.25">
      <c r="B11" s="8" t="s">
        <v>76</v>
      </c>
      <c r="C11" s="57" t="s">
        <v>77</v>
      </c>
      <c r="D11" s="54" t="s">
        <v>78</v>
      </c>
      <c r="E11" s="6" t="s">
        <v>64</v>
      </c>
      <c r="F11" s="19">
        <v>2840000</v>
      </c>
      <c r="G11" s="24">
        <v>45428.639999999999</v>
      </c>
      <c r="H11" s="24">
        <v>4.8099999999999996</v>
      </c>
      <c r="I11" s="31"/>
      <c r="J11" s="31"/>
      <c r="K11" s="35"/>
    </row>
    <row r="12" spans="1:54" x14ac:dyDescent="0.25">
      <c r="B12" s="8" t="s">
        <v>50</v>
      </c>
      <c r="C12" s="57" t="s">
        <v>51</v>
      </c>
      <c r="D12" s="54" t="s">
        <v>52</v>
      </c>
      <c r="E12" s="6" t="s">
        <v>53</v>
      </c>
      <c r="F12" s="19">
        <v>2540000</v>
      </c>
      <c r="G12" s="24">
        <v>37783.769999999997</v>
      </c>
      <c r="H12" s="24">
        <v>4</v>
      </c>
      <c r="I12" s="31"/>
      <c r="J12" s="31"/>
      <c r="K12" s="35"/>
    </row>
    <row r="13" spans="1:54" x14ac:dyDescent="0.25">
      <c r="B13" s="8" t="s">
        <v>194</v>
      </c>
      <c r="C13" s="57" t="s">
        <v>195</v>
      </c>
      <c r="D13" s="54" t="s">
        <v>196</v>
      </c>
      <c r="E13" s="6" t="s">
        <v>197</v>
      </c>
      <c r="F13" s="19">
        <v>8300000</v>
      </c>
      <c r="G13" s="24">
        <v>31266.1</v>
      </c>
      <c r="H13" s="24">
        <v>3.31</v>
      </c>
      <c r="I13" s="31"/>
      <c r="J13" s="31"/>
      <c r="K13" s="35"/>
    </row>
    <row r="14" spans="1:54" x14ac:dyDescent="0.25">
      <c r="B14" s="8" t="s">
        <v>79</v>
      </c>
      <c r="C14" s="57" t="s">
        <v>80</v>
      </c>
      <c r="D14" s="54" t="s">
        <v>81</v>
      </c>
      <c r="E14" s="6" t="s">
        <v>64</v>
      </c>
      <c r="F14" s="19">
        <v>5600000</v>
      </c>
      <c r="G14" s="24">
        <v>29276.799999999999</v>
      </c>
      <c r="H14" s="24">
        <v>3.1</v>
      </c>
      <c r="I14" s="31"/>
      <c r="J14" s="31"/>
      <c r="K14" s="35"/>
    </row>
    <row r="15" spans="1:54" x14ac:dyDescent="0.25">
      <c r="B15" s="8" t="s">
        <v>65</v>
      </c>
      <c r="C15" s="57" t="s">
        <v>66</v>
      </c>
      <c r="D15" s="54" t="s">
        <v>67</v>
      </c>
      <c r="E15" s="6" t="s">
        <v>64</v>
      </c>
      <c r="F15" s="19">
        <v>3397319</v>
      </c>
      <c r="G15" s="24">
        <v>28676.77</v>
      </c>
      <c r="H15" s="24">
        <v>3.04</v>
      </c>
      <c r="I15" s="31"/>
      <c r="J15" s="31"/>
      <c r="K15" s="35"/>
    </row>
    <row r="16" spans="1:54" x14ac:dyDescent="0.25">
      <c r="B16" s="8" t="s">
        <v>100</v>
      </c>
      <c r="C16" s="57" t="s">
        <v>101</v>
      </c>
      <c r="D16" s="54" t="s">
        <v>102</v>
      </c>
      <c r="E16" s="6" t="s">
        <v>103</v>
      </c>
      <c r="F16" s="19">
        <v>72230</v>
      </c>
      <c r="G16" s="24">
        <v>27425.48</v>
      </c>
      <c r="H16" s="24">
        <v>2.9</v>
      </c>
      <c r="I16" s="31"/>
      <c r="J16" s="31"/>
      <c r="K16" s="35"/>
    </row>
    <row r="17" spans="2:11" x14ac:dyDescent="0.25">
      <c r="B17" s="8" t="s">
        <v>198</v>
      </c>
      <c r="C17" s="57" t="s">
        <v>199</v>
      </c>
      <c r="D17" s="54" t="s">
        <v>200</v>
      </c>
      <c r="E17" s="6" t="s">
        <v>155</v>
      </c>
      <c r="F17" s="19">
        <v>8222222</v>
      </c>
      <c r="G17" s="24">
        <v>25550.55</v>
      </c>
      <c r="H17" s="24">
        <v>2.71</v>
      </c>
      <c r="I17" s="31"/>
      <c r="J17" s="31"/>
      <c r="K17" s="35"/>
    </row>
    <row r="18" spans="2:11" x14ac:dyDescent="0.25">
      <c r="B18" s="8" t="s">
        <v>129</v>
      </c>
      <c r="C18" s="57" t="s">
        <v>130</v>
      </c>
      <c r="D18" s="54" t="s">
        <v>131</v>
      </c>
      <c r="E18" s="6" t="s">
        <v>132</v>
      </c>
      <c r="F18" s="19">
        <v>1100000</v>
      </c>
      <c r="G18" s="24">
        <v>25548.05</v>
      </c>
      <c r="H18" s="24">
        <v>2.71</v>
      </c>
      <c r="I18" s="31"/>
      <c r="J18" s="31"/>
      <c r="K18" s="35"/>
    </row>
    <row r="19" spans="2:11" x14ac:dyDescent="0.25">
      <c r="B19" s="8" t="s">
        <v>201</v>
      </c>
      <c r="C19" s="57" t="s">
        <v>202</v>
      </c>
      <c r="D19" s="54" t="s">
        <v>203</v>
      </c>
      <c r="E19" s="6" t="s">
        <v>75</v>
      </c>
      <c r="F19" s="19">
        <v>1280000</v>
      </c>
      <c r="G19" s="24">
        <v>22165.759999999998</v>
      </c>
      <c r="H19" s="24">
        <v>2.35</v>
      </c>
      <c r="I19" s="31"/>
      <c r="J19" s="31"/>
      <c r="K19" s="35"/>
    </row>
    <row r="20" spans="2:11" x14ac:dyDescent="0.25">
      <c r="B20" s="8" t="s">
        <v>204</v>
      </c>
      <c r="C20" s="57" t="s">
        <v>205</v>
      </c>
      <c r="D20" s="54" t="s">
        <v>206</v>
      </c>
      <c r="E20" s="6" t="s">
        <v>107</v>
      </c>
      <c r="F20" s="19">
        <v>740000</v>
      </c>
      <c r="G20" s="24">
        <v>19614.810000000001</v>
      </c>
      <c r="H20" s="24">
        <v>2.08</v>
      </c>
      <c r="I20" s="31"/>
      <c r="J20" s="31"/>
      <c r="K20" s="35"/>
    </row>
    <row r="21" spans="2:11" x14ac:dyDescent="0.25">
      <c r="B21" s="8" t="s">
        <v>207</v>
      </c>
      <c r="C21" s="57" t="s">
        <v>208</v>
      </c>
      <c r="D21" s="54" t="s">
        <v>209</v>
      </c>
      <c r="E21" s="6" t="s">
        <v>140</v>
      </c>
      <c r="F21" s="19">
        <v>2000000</v>
      </c>
      <c r="G21" s="24">
        <v>19132</v>
      </c>
      <c r="H21" s="24">
        <v>2.0299999999999998</v>
      </c>
      <c r="I21" s="31"/>
      <c r="J21" s="31"/>
      <c r="K21" s="35"/>
    </row>
    <row r="22" spans="2:11" x14ac:dyDescent="0.25">
      <c r="B22" s="8" t="s">
        <v>210</v>
      </c>
      <c r="C22" s="57" t="s">
        <v>211</v>
      </c>
      <c r="D22" s="54" t="s">
        <v>212</v>
      </c>
      <c r="E22" s="6" t="s">
        <v>213</v>
      </c>
      <c r="F22" s="19">
        <v>4700000</v>
      </c>
      <c r="G22" s="24">
        <v>18769.45</v>
      </c>
      <c r="H22" s="24">
        <v>1.99</v>
      </c>
      <c r="I22" s="31"/>
      <c r="J22" s="31"/>
      <c r="K22" s="35"/>
    </row>
    <row r="23" spans="2:11" x14ac:dyDescent="0.25">
      <c r="B23" s="8" t="s">
        <v>214</v>
      </c>
      <c r="C23" s="57" t="s">
        <v>215</v>
      </c>
      <c r="D23" s="54" t="s">
        <v>216</v>
      </c>
      <c r="E23" s="6" t="s">
        <v>107</v>
      </c>
      <c r="F23" s="19">
        <v>858982</v>
      </c>
      <c r="G23" s="24">
        <v>18431.61</v>
      </c>
      <c r="H23" s="24">
        <v>1.95</v>
      </c>
      <c r="I23" s="31"/>
      <c r="J23" s="31"/>
      <c r="K23" s="35"/>
    </row>
    <row r="24" spans="2:11" x14ac:dyDescent="0.25">
      <c r="B24" s="8" t="s">
        <v>217</v>
      </c>
      <c r="C24" s="57" t="s">
        <v>218</v>
      </c>
      <c r="D24" s="54" t="s">
        <v>219</v>
      </c>
      <c r="E24" s="6" t="s">
        <v>220</v>
      </c>
      <c r="F24" s="19">
        <v>2400000</v>
      </c>
      <c r="G24" s="24">
        <v>17814</v>
      </c>
      <c r="H24" s="24">
        <v>1.89</v>
      </c>
      <c r="I24" s="31"/>
      <c r="J24" s="31"/>
      <c r="K24" s="35"/>
    </row>
    <row r="25" spans="2:11" x14ac:dyDescent="0.25">
      <c r="B25" s="8" t="s">
        <v>221</v>
      </c>
      <c r="C25" s="57" t="s">
        <v>222</v>
      </c>
      <c r="D25" s="54" t="s">
        <v>223</v>
      </c>
      <c r="E25" s="6" t="s">
        <v>121</v>
      </c>
      <c r="F25" s="19">
        <v>3509432</v>
      </c>
      <c r="G25" s="24">
        <v>17787.560000000001</v>
      </c>
      <c r="H25" s="24">
        <v>1.88</v>
      </c>
      <c r="I25" s="31"/>
      <c r="J25" s="31"/>
      <c r="K25" s="35"/>
    </row>
    <row r="26" spans="2:11" x14ac:dyDescent="0.25">
      <c r="B26" s="8" t="s">
        <v>224</v>
      </c>
      <c r="C26" s="57" t="s">
        <v>225</v>
      </c>
      <c r="D26" s="54" t="s">
        <v>226</v>
      </c>
      <c r="E26" s="6" t="s">
        <v>140</v>
      </c>
      <c r="F26" s="19">
        <v>560000</v>
      </c>
      <c r="G26" s="24">
        <v>17780</v>
      </c>
      <c r="H26" s="24">
        <v>1.88</v>
      </c>
      <c r="I26" s="31"/>
      <c r="J26" s="31"/>
      <c r="K26" s="35"/>
    </row>
    <row r="27" spans="2:11" x14ac:dyDescent="0.25">
      <c r="B27" s="8" t="s">
        <v>227</v>
      </c>
      <c r="C27" s="57" t="s">
        <v>228</v>
      </c>
      <c r="D27" s="54" t="s">
        <v>229</v>
      </c>
      <c r="E27" s="6" t="s">
        <v>75</v>
      </c>
      <c r="F27" s="19">
        <v>4700000</v>
      </c>
      <c r="G27" s="24">
        <v>16452.349999999999</v>
      </c>
      <c r="H27" s="24">
        <v>1.74</v>
      </c>
      <c r="I27" s="31"/>
      <c r="J27" s="31"/>
      <c r="K27" s="35"/>
    </row>
    <row r="28" spans="2:11" x14ac:dyDescent="0.25">
      <c r="B28" s="8" t="s">
        <v>230</v>
      </c>
      <c r="C28" s="57" t="s">
        <v>231</v>
      </c>
      <c r="D28" s="54" t="s">
        <v>232</v>
      </c>
      <c r="E28" s="6" t="s">
        <v>121</v>
      </c>
      <c r="F28" s="19">
        <v>152573</v>
      </c>
      <c r="G28" s="24">
        <v>16098.43</v>
      </c>
      <c r="H28" s="24">
        <v>1.71</v>
      </c>
      <c r="I28" s="31"/>
      <c r="J28" s="31"/>
      <c r="K28" s="35"/>
    </row>
    <row r="29" spans="2:11" x14ac:dyDescent="0.25">
      <c r="B29" s="8" t="s">
        <v>233</v>
      </c>
      <c r="C29" s="57" t="s">
        <v>234</v>
      </c>
      <c r="D29" s="54" t="s">
        <v>235</v>
      </c>
      <c r="E29" s="6" t="s">
        <v>236</v>
      </c>
      <c r="F29" s="19">
        <v>11000000</v>
      </c>
      <c r="G29" s="24">
        <v>16005</v>
      </c>
      <c r="H29" s="24">
        <v>1.7</v>
      </c>
      <c r="I29" s="31"/>
      <c r="J29" s="31"/>
      <c r="K29" s="35"/>
    </row>
    <row r="30" spans="2:11" x14ac:dyDescent="0.25">
      <c r="B30" s="8" t="s">
        <v>237</v>
      </c>
      <c r="C30" s="57" t="s">
        <v>238</v>
      </c>
      <c r="D30" s="54" t="s">
        <v>239</v>
      </c>
      <c r="E30" s="6" t="s">
        <v>240</v>
      </c>
      <c r="F30" s="19">
        <v>3679076</v>
      </c>
      <c r="G30" s="24">
        <v>15676.54</v>
      </c>
      <c r="H30" s="24">
        <v>1.66</v>
      </c>
      <c r="I30" s="31"/>
      <c r="J30" s="31"/>
      <c r="K30" s="35"/>
    </row>
    <row r="31" spans="2:11" x14ac:dyDescent="0.25">
      <c r="B31" s="8" t="s">
        <v>241</v>
      </c>
      <c r="C31" s="57" t="s">
        <v>242</v>
      </c>
      <c r="D31" s="54" t="s">
        <v>243</v>
      </c>
      <c r="E31" s="6" t="s">
        <v>121</v>
      </c>
      <c r="F31" s="19">
        <v>560000</v>
      </c>
      <c r="G31" s="24">
        <v>15522.08</v>
      </c>
      <c r="H31" s="24">
        <v>1.64</v>
      </c>
      <c r="I31" s="31"/>
      <c r="J31" s="31"/>
      <c r="K31" s="35"/>
    </row>
    <row r="32" spans="2:11" x14ac:dyDescent="0.25">
      <c r="B32" s="8" t="s">
        <v>244</v>
      </c>
      <c r="C32" s="57" t="s">
        <v>245</v>
      </c>
      <c r="D32" s="54" t="s">
        <v>246</v>
      </c>
      <c r="E32" s="6" t="s">
        <v>114</v>
      </c>
      <c r="F32" s="19">
        <v>1500000</v>
      </c>
      <c r="G32" s="24">
        <v>13380</v>
      </c>
      <c r="H32" s="24">
        <v>1.42</v>
      </c>
      <c r="I32" s="31"/>
      <c r="J32" s="31"/>
      <c r="K32" s="35"/>
    </row>
    <row r="33" spans="2:11" x14ac:dyDescent="0.25">
      <c r="B33" s="8" t="s">
        <v>247</v>
      </c>
      <c r="C33" s="57" t="s">
        <v>248</v>
      </c>
      <c r="D33" s="54" t="s">
        <v>249</v>
      </c>
      <c r="E33" s="6" t="s">
        <v>140</v>
      </c>
      <c r="F33" s="19">
        <v>66089</v>
      </c>
      <c r="G33" s="24">
        <v>13356.95</v>
      </c>
      <c r="H33" s="24">
        <v>1.41</v>
      </c>
      <c r="I33" s="31"/>
      <c r="J33" s="31"/>
      <c r="K33" s="35"/>
    </row>
    <row r="34" spans="2:11" x14ac:dyDescent="0.25">
      <c r="B34" s="8" t="s">
        <v>137</v>
      </c>
      <c r="C34" s="57" t="s">
        <v>138</v>
      </c>
      <c r="D34" s="54" t="s">
        <v>139</v>
      </c>
      <c r="E34" s="6" t="s">
        <v>140</v>
      </c>
      <c r="F34" s="19">
        <v>470000</v>
      </c>
      <c r="G34" s="24">
        <v>13280.32</v>
      </c>
      <c r="H34" s="24">
        <v>1.41</v>
      </c>
      <c r="I34" s="31"/>
      <c r="J34" s="31"/>
      <c r="K34" s="35"/>
    </row>
    <row r="35" spans="2:11" x14ac:dyDescent="0.25">
      <c r="B35" s="8" t="s">
        <v>250</v>
      </c>
      <c r="C35" s="57" t="s">
        <v>251</v>
      </c>
      <c r="D35" s="54" t="s">
        <v>252</v>
      </c>
      <c r="E35" s="6" t="s">
        <v>240</v>
      </c>
      <c r="F35" s="19">
        <v>4700000</v>
      </c>
      <c r="G35" s="24">
        <v>12560.75</v>
      </c>
      <c r="H35" s="24">
        <v>1.33</v>
      </c>
      <c r="I35" s="31"/>
      <c r="J35" s="31"/>
      <c r="K35" s="35"/>
    </row>
    <row r="36" spans="2:11" x14ac:dyDescent="0.25">
      <c r="B36" s="8" t="s">
        <v>253</v>
      </c>
      <c r="C36" s="57" t="s">
        <v>254</v>
      </c>
      <c r="D36" s="54" t="s">
        <v>255</v>
      </c>
      <c r="E36" s="6" t="s">
        <v>107</v>
      </c>
      <c r="F36" s="19">
        <v>1500000</v>
      </c>
      <c r="G36" s="24">
        <v>12240</v>
      </c>
      <c r="H36" s="24">
        <v>1.3</v>
      </c>
      <c r="I36" s="31"/>
      <c r="J36" s="31"/>
      <c r="K36" s="35"/>
    </row>
    <row r="37" spans="2:11" x14ac:dyDescent="0.25">
      <c r="B37" s="8" t="s">
        <v>256</v>
      </c>
      <c r="C37" s="57" t="s">
        <v>257</v>
      </c>
      <c r="D37" s="54" t="s">
        <v>258</v>
      </c>
      <c r="E37" s="6" t="s">
        <v>162</v>
      </c>
      <c r="F37" s="19">
        <v>2000000</v>
      </c>
      <c r="G37" s="24">
        <v>11810</v>
      </c>
      <c r="H37" s="24">
        <v>1.25</v>
      </c>
      <c r="I37" s="31"/>
      <c r="J37" s="31"/>
      <c r="K37" s="35"/>
    </row>
    <row r="38" spans="2:11" x14ac:dyDescent="0.25">
      <c r="B38" s="8" t="s">
        <v>259</v>
      </c>
      <c r="C38" s="57" t="s">
        <v>260</v>
      </c>
      <c r="D38" s="54" t="s">
        <v>261</v>
      </c>
      <c r="E38" s="6" t="s">
        <v>197</v>
      </c>
      <c r="F38" s="19">
        <v>470000</v>
      </c>
      <c r="G38" s="24">
        <v>11565.06</v>
      </c>
      <c r="H38" s="24">
        <v>1.22</v>
      </c>
      <c r="I38" s="31"/>
      <c r="J38" s="31"/>
      <c r="K38" s="35"/>
    </row>
    <row r="39" spans="2:11" x14ac:dyDescent="0.25">
      <c r="B39" s="8" t="s">
        <v>262</v>
      </c>
      <c r="C39" s="57" t="s">
        <v>263</v>
      </c>
      <c r="D39" s="54" t="s">
        <v>264</v>
      </c>
      <c r="E39" s="6" t="s">
        <v>71</v>
      </c>
      <c r="F39" s="19">
        <v>1100000</v>
      </c>
      <c r="G39" s="24">
        <v>11397.65</v>
      </c>
      <c r="H39" s="24">
        <v>1.21</v>
      </c>
      <c r="I39" s="31"/>
      <c r="J39" s="31"/>
      <c r="K39" s="35"/>
    </row>
    <row r="40" spans="2:11" x14ac:dyDescent="0.25">
      <c r="B40" s="8" t="s">
        <v>265</v>
      </c>
      <c r="C40" s="57" t="s">
        <v>266</v>
      </c>
      <c r="D40" s="54" t="s">
        <v>267</v>
      </c>
      <c r="E40" s="6" t="s">
        <v>96</v>
      </c>
      <c r="F40" s="19">
        <v>3554478</v>
      </c>
      <c r="G40" s="24">
        <v>11287.24</v>
      </c>
      <c r="H40" s="24">
        <v>1.2</v>
      </c>
      <c r="I40" s="31"/>
      <c r="J40" s="31"/>
      <c r="K40" s="35"/>
    </row>
    <row r="41" spans="2:11" x14ac:dyDescent="0.25">
      <c r="B41" s="8" t="s">
        <v>268</v>
      </c>
      <c r="C41" s="57" t="s">
        <v>269</v>
      </c>
      <c r="D41" s="54" t="s">
        <v>270</v>
      </c>
      <c r="E41" s="6" t="s">
        <v>162</v>
      </c>
      <c r="F41" s="19">
        <v>3183050</v>
      </c>
      <c r="G41" s="24">
        <v>11000.62</v>
      </c>
      <c r="H41" s="24">
        <v>1.17</v>
      </c>
      <c r="I41" s="31"/>
      <c r="J41" s="31"/>
      <c r="K41" s="35"/>
    </row>
    <row r="42" spans="2:11" x14ac:dyDescent="0.25">
      <c r="B42" s="8" t="s">
        <v>271</v>
      </c>
      <c r="C42" s="57" t="s">
        <v>272</v>
      </c>
      <c r="D42" s="54" t="s">
        <v>273</v>
      </c>
      <c r="E42" s="6" t="s">
        <v>188</v>
      </c>
      <c r="F42" s="19">
        <v>2000000</v>
      </c>
      <c r="G42" s="24">
        <v>10984</v>
      </c>
      <c r="H42" s="24">
        <v>1.1599999999999999</v>
      </c>
      <c r="I42" s="31"/>
      <c r="J42" s="31"/>
      <c r="K42" s="35"/>
    </row>
    <row r="43" spans="2:11" x14ac:dyDescent="0.25">
      <c r="B43" s="8" t="s">
        <v>274</v>
      </c>
      <c r="C43" s="57" t="s">
        <v>275</v>
      </c>
      <c r="D43" s="54" t="s">
        <v>276</v>
      </c>
      <c r="E43" s="6" t="s">
        <v>60</v>
      </c>
      <c r="F43" s="19">
        <v>1100000</v>
      </c>
      <c r="G43" s="24">
        <v>10698.6</v>
      </c>
      <c r="H43" s="24">
        <v>1.1299999999999999</v>
      </c>
      <c r="I43" s="31"/>
      <c r="J43" s="31"/>
      <c r="K43" s="35"/>
    </row>
    <row r="44" spans="2:11" x14ac:dyDescent="0.25">
      <c r="B44" s="8" t="s">
        <v>148</v>
      </c>
      <c r="C44" s="57" t="s">
        <v>149</v>
      </c>
      <c r="D44" s="54" t="s">
        <v>150</v>
      </c>
      <c r="E44" s="6" t="s">
        <v>151</v>
      </c>
      <c r="F44" s="19">
        <v>7400000</v>
      </c>
      <c r="G44" s="24">
        <v>10356.299999999999</v>
      </c>
      <c r="H44" s="24">
        <v>1.1000000000000001</v>
      </c>
      <c r="I44" s="31"/>
      <c r="J44" s="31"/>
      <c r="K44" s="35"/>
    </row>
    <row r="45" spans="2:11" x14ac:dyDescent="0.25">
      <c r="B45" s="8" t="s">
        <v>57</v>
      </c>
      <c r="C45" s="57" t="s">
        <v>58</v>
      </c>
      <c r="D45" s="54" t="s">
        <v>59</v>
      </c>
      <c r="E45" s="6" t="s">
        <v>60</v>
      </c>
      <c r="F45" s="19">
        <v>380000</v>
      </c>
      <c r="G45" s="24">
        <v>9915.91</v>
      </c>
      <c r="H45" s="24">
        <v>1.05</v>
      </c>
      <c r="I45" s="31"/>
      <c r="J45" s="31"/>
      <c r="K45" s="35"/>
    </row>
    <row r="46" spans="2:11" x14ac:dyDescent="0.25">
      <c r="B46" s="8" t="s">
        <v>277</v>
      </c>
      <c r="C46" s="57" t="s">
        <v>278</v>
      </c>
      <c r="D46" s="54" t="s">
        <v>279</v>
      </c>
      <c r="E46" s="6" t="s">
        <v>121</v>
      </c>
      <c r="F46" s="19">
        <v>20000000</v>
      </c>
      <c r="G46" s="24">
        <v>9900</v>
      </c>
      <c r="H46" s="24">
        <v>1.05</v>
      </c>
      <c r="I46" s="31"/>
      <c r="J46" s="31"/>
      <c r="K46" s="35"/>
    </row>
    <row r="47" spans="2:11" x14ac:dyDescent="0.25">
      <c r="B47" s="8" t="s">
        <v>280</v>
      </c>
      <c r="C47" s="57" t="s">
        <v>281</v>
      </c>
      <c r="D47" s="54" t="s">
        <v>282</v>
      </c>
      <c r="E47" s="6" t="s">
        <v>283</v>
      </c>
      <c r="F47" s="19">
        <v>2000000</v>
      </c>
      <c r="G47" s="24">
        <v>9776</v>
      </c>
      <c r="H47" s="24">
        <v>1.04</v>
      </c>
      <c r="I47" s="31"/>
      <c r="J47" s="31"/>
      <c r="K47" s="35"/>
    </row>
    <row r="48" spans="2:11" x14ac:dyDescent="0.25">
      <c r="B48" s="8" t="s">
        <v>284</v>
      </c>
      <c r="C48" s="57" t="s">
        <v>285</v>
      </c>
      <c r="D48" s="54" t="s">
        <v>286</v>
      </c>
      <c r="E48" s="6" t="s">
        <v>114</v>
      </c>
      <c r="F48" s="19">
        <v>820000</v>
      </c>
      <c r="G48" s="24">
        <v>9617.3700000000008</v>
      </c>
      <c r="H48" s="24">
        <v>1.02</v>
      </c>
      <c r="I48" s="31"/>
      <c r="J48" s="31"/>
      <c r="K48" s="35"/>
    </row>
    <row r="49" spans="2:11" x14ac:dyDescent="0.25">
      <c r="B49" s="8" t="s">
        <v>287</v>
      </c>
      <c r="C49" s="57" t="s">
        <v>288</v>
      </c>
      <c r="D49" s="54" t="s">
        <v>289</v>
      </c>
      <c r="E49" s="6" t="s">
        <v>290</v>
      </c>
      <c r="F49" s="19">
        <v>1892896</v>
      </c>
      <c r="G49" s="24">
        <v>9584.68</v>
      </c>
      <c r="H49" s="24">
        <v>1.02</v>
      </c>
      <c r="I49" s="31"/>
      <c r="J49" s="31"/>
      <c r="K49" s="35"/>
    </row>
    <row r="50" spans="2:11" x14ac:dyDescent="0.25">
      <c r="B50" s="8" t="s">
        <v>291</v>
      </c>
      <c r="C50" s="57" t="s">
        <v>292</v>
      </c>
      <c r="D50" s="54" t="s">
        <v>293</v>
      </c>
      <c r="E50" s="6" t="s">
        <v>294</v>
      </c>
      <c r="F50" s="19">
        <v>650000</v>
      </c>
      <c r="G50" s="24">
        <v>9404.85</v>
      </c>
      <c r="H50" s="24">
        <v>1</v>
      </c>
      <c r="I50" s="31"/>
      <c r="J50" s="31"/>
      <c r="K50" s="35"/>
    </row>
    <row r="51" spans="2:11" x14ac:dyDescent="0.25">
      <c r="B51" s="8" t="s">
        <v>295</v>
      </c>
      <c r="C51" s="57" t="s">
        <v>4722</v>
      </c>
      <c r="D51" s="54" t="s">
        <v>296</v>
      </c>
      <c r="E51" s="6" t="s">
        <v>297</v>
      </c>
      <c r="F51" s="19">
        <v>1500000</v>
      </c>
      <c r="G51" s="24">
        <v>9403.5</v>
      </c>
      <c r="H51" s="24">
        <v>1</v>
      </c>
      <c r="I51" s="31"/>
      <c r="J51" s="31"/>
      <c r="K51" s="35"/>
    </row>
    <row r="52" spans="2:11" x14ac:dyDescent="0.25">
      <c r="B52" s="8" t="s">
        <v>298</v>
      </c>
      <c r="C52" s="57" t="s">
        <v>299</v>
      </c>
      <c r="D52" s="54" t="s">
        <v>300</v>
      </c>
      <c r="E52" s="6" t="s">
        <v>114</v>
      </c>
      <c r="F52" s="19">
        <v>1186199</v>
      </c>
      <c r="G52" s="24">
        <v>9227.44</v>
      </c>
      <c r="H52" s="24">
        <v>0.98</v>
      </c>
      <c r="I52" s="31"/>
      <c r="J52" s="31"/>
      <c r="K52" s="35"/>
    </row>
    <row r="53" spans="2:11" x14ac:dyDescent="0.25">
      <c r="B53" s="8" t="s">
        <v>301</v>
      </c>
      <c r="C53" s="57" t="s">
        <v>302</v>
      </c>
      <c r="D53" s="54" t="s">
        <v>303</v>
      </c>
      <c r="E53" s="6" t="s">
        <v>304</v>
      </c>
      <c r="F53" s="19">
        <v>918221</v>
      </c>
      <c r="G53" s="24">
        <v>8579.4</v>
      </c>
      <c r="H53" s="24">
        <v>0.91</v>
      </c>
      <c r="I53" s="31"/>
      <c r="J53" s="31"/>
      <c r="K53" s="35"/>
    </row>
    <row r="54" spans="2:11" x14ac:dyDescent="0.25">
      <c r="B54" s="8" t="s">
        <v>305</v>
      </c>
      <c r="C54" s="57" t="s">
        <v>306</v>
      </c>
      <c r="D54" s="54" t="s">
        <v>307</v>
      </c>
      <c r="E54" s="6" t="s">
        <v>103</v>
      </c>
      <c r="F54" s="19">
        <v>930776</v>
      </c>
      <c r="G54" s="24">
        <v>8277.86</v>
      </c>
      <c r="H54" s="24">
        <v>0.88</v>
      </c>
      <c r="I54" s="31"/>
      <c r="J54" s="31"/>
      <c r="K54" s="35"/>
    </row>
    <row r="55" spans="2:11" x14ac:dyDescent="0.25">
      <c r="B55" s="8" t="s">
        <v>308</v>
      </c>
      <c r="C55" s="57" t="s">
        <v>309</v>
      </c>
      <c r="D55" s="54" t="s">
        <v>310</v>
      </c>
      <c r="E55" s="6" t="s">
        <v>304</v>
      </c>
      <c r="F55" s="19">
        <v>650000</v>
      </c>
      <c r="G55" s="24">
        <v>8230.9500000000007</v>
      </c>
      <c r="H55" s="24">
        <v>0.87</v>
      </c>
      <c r="I55" s="31"/>
      <c r="J55" s="31"/>
      <c r="K55" s="35"/>
    </row>
    <row r="56" spans="2:11" x14ac:dyDescent="0.25">
      <c r="B56" s="8" t="s">
        <v>311</v>
      </c>
      <c r="C56" s="57" t="s">
        <v>312</v>
      </c>
      <c r="D56" s="54" t="s">
        <v>313</v>
      </c>
      <c r="E56" s="6" t="s">
        <v>283</v>
      </c>
      <c r="F56" s="19">
        <v>2000000</v>
      </c>
      <c r="G56" s="24">
        <v>8178</v>
      </c>
      <c r="H56" s="24">
        <v>0.87</v>
      </c>
      <c r="I56" s="31"/>
      <c r="J56" s="31"/>
      <c r="K56" s="35"/>
    </row>
    <row r="57" spans="2:11" x14ac:dyDescent="0.25">
      <c r="B57" s="8" t="s">
        <v>314</v>
      </c>
      <c r="C57" s="57" t="s">
        <v>315</v>
      </c>
      <c r="D57" s="54" t="s">
        <v>316</v>
      </c>
      <c r="E57" s="6" t="s">
        <v>132</v>
      </c>
      <c r="F57" s="19">
        <v>10725000</v>
      </c>
      <c r="G57" s="24">
        <v>8156.36</v>
      </c>
      <c r="H57" s="24">
        <v>0.86</v>
      </c>
      <c r="I57" s="31"/>
      <c r="J57" s="31"/>
      <c r="K57" s="35"/>
    </row>
    <row r="58" spans="2:11" x14ac:dyDescent="0.25">
      <c r="B58" s="8" t="s">
        <v>317</v>
      </c>
      <c r="C58" s="57" t="s">
        <v>318</v>
      </c>
      <c r="D58" s="54" t="s">
        <v>319</v>
      </c>
      <c r="E58" s="6" t="s">
        <v>64</v>
      </c>
      <c r="F58" s="19">
        <v>11196119</v>
      </c>
      <c r="G58" s="24">
        <v>8005.23</v>
      </c>
      <c r="H58" s="24">
        <v>0.85</v>
      </c>
      <c r="I58" s="31"/>
      <c r="J58" s="31"/>
      <c r="K58" s="35"/>
    </row>
    <row r="59" spans="2:11" x14ac:dyDescent="0.25">
      <c r="B59" s="8" t="s">
        <v>320</v>
      </c>
      <c r="C59" s="57" t="s">
        <v>321</v>
      </c>
      <c r="D59" s="54" t="s">
        <v>322</v>
      </c>
      <c r="E59" s="6" t="s">
        <v>53</v>
      </c>
      <c r="F59" s="19">
        <v>740000</v>
      </c>
      <c r="G59" s="24">
        <v>7974.24</v>
      </c>
      <c r="H59" s="24">
        <v>0.84</v>
      </c>
      <c r="I59" s="31"/>
      <c r="J59" s="31"/>
      <c r="K59" s="35"/>
    </row>
    <row r="60" spans="2:11" x14ac:dyDescent="0.25">
      <c r="B60" s="8" t="s">
        <v>323</v>
      </c>
      <c r="C60" s="57" t="s">
        <v>324</v>
      </c>
      <c r="D60" s="54" t="s">
        <v>325</v>
      </c>
      <c r="E60" s="6" t="s">
        <v>155</v>
      </c>
      <c r="F60" s="19">
        <v>10000000</v>
      </c>
      <c r="G60" s="24">
        <v>7790</v>
      </c>
      <c r="H60" s="24">
        <v>0.83</v>
      </c>
      <c r="I60" s="31"/>
      <c r="J60" s="31"/>
      <c r="K60" s="35"/>
    </row>
    <row r="61" spans="2:11" x14ac:dyDescent="0.25">
      <c r="B61" s="8" t="s">
        <v>118</v>
      </c>
      <c r="C61" s="57" t="s">
        <v>119</v>
      </c>
      <c r="D61" s="54" t="s">
        <v>120</v>
      </c>
      <c r="E61" s="6" t="s">
        <v>121</v>
      </c>
      <c r="F61" s="19">
        <v>1632243</v>
      </c>
      <c r="G61" s="24">
        <v>7314.08</v>
      </c>
      <c r="H61" s="24">
        <v>0.77</v>
      </c>
      <c r="I61" s="31"/>
      <c r="J61" s="31"/>
      <c r="K61" s="35"/>
    </row>
    <row r="62" spans="2:11" x14ac:dyDescent="0.25">
      <c r="B62" s="8" t="s">
        <v>326</v>
      </c>
      <c r="C62" s="57" t="s">
        <v>327</v>
      </c>
      <c r="D62" s="54" t="s">
        <v>328</v>
      </c>
      <c r="E62" s="6" t="s">
        <v>187</v>
      </c>
      <c r="F62" s="19">
        <v>1402052</v>
      </c>
      <c r="G62" s="24">
        <v>5939.09</v>
      </c>
      <c r="H62" s="24">
        <v>0.63</v>
      </c>
      <c r="I62" s="31"/>
      <c r="J62" s="31"/>
      <c r="K62" s="35"/>
    </row>
    <row r="63" spans="2:11" x14ac:dyDescent="0.25">
      <c r="B63" s="8" t="s">
        <v>329</v>
      </c>
      <c r="C63" s="57" t="s">
        <v>330</v>
      </c>
      <c r="D63" s="54" t="s">
        <v>331</v>
      </c>
      <c r="E63" s="6" t="s">
        <v>294</v>
      </c>
      <c r="F63" s="19">
        <v>740000</v>
      </c>
      <c r="G63" s="24">
        <v>5480.44</v>
      </c>
      <c r="H63" s="24">
        <v>0.57999999999999996</v>
      </c>
      <c r="I63" s="31"/>
      <c r="J63" s="31"/>
      <c r="K63" s="35"/>
    </row>
    <row r="64" spans="2:11" x14ac:dyDescent="0.25">
      <c r="B64" s="8" t="s">
        <v>332</v>
      </c>
      <c r="C64" s="57" t="s">
        <v>333</v>
      </c>
      <c r="D64" s="54" t="s">
        <v>334</v>
      </c>
      <c r="E64" s="6" t="s">
        <v>64</v>
      </c>
      <c r="F64" s="19">
        <v>2000000</v>
      </c>
      <c r="G64" s="24">
        <v>4618</v>
      </c>
      <c r="H64" s="24">
        <v>0.49</v>
      </c>
      <c r="I64" s="31"/>
      <c r="J64" s="31"/>
      <c r="K64" s="35"/>
    </row>
    <row r="65" spans="2:11" x14ac:dyDescent="0.25">
      <c r="B65" s="8" t="s">
        <v>335</v>
      </c>
      <c r="C65" s="57" t="s">
        <v>336</v>
      </c>
      <c r="D65" s="54" t="s">
        <v>337</v>
      </c>
      <c r="E65" s="6" t="s">
        <v>338</v>
      </c>
      <c r="F65" s="19">
        <v>951432</v>
      </c>
      <c r="G65" s="24">
        <v>4517.87</v>
      </c>
      <c r="H65" s="24">
        <v>0.48</v>
      </c>
      <c r="I65" s="31"/>
      <c r="J65" s="31"/>
      <c r="K65" s="35"/>
    </row>
    <row r="66" spans="2:11" x14ac:dyDescent="0.25">
      <c r="B66" s="8" t="s">
        <v>339</v>
      </c>
      <c r="C66" s="57" t="s">
        <v>340</v>
      </c>
      <c r="D66" s="54" t="s">
        <v>341</v>
      </c>
      <c r="E66" s="6" t="s">
        <v>89</v>
      </c>
      <c r="F66" s="19">
        <v>432941</v>
      </c>
      <c r="G66" s="24">
        <v>3896.9</v>
      </c>
      <c r="H66" s="24">
        <v>0.41</v>
      </c>
      <c r="I66" s="31"/>
      <c r="J66" s="31"/>
      <c r="K66" s="35"/>
    </row>
    <row r="67" spans="2:11" x14ac:dyDescent="0.25">
      <c r="B67" s="8" t="s">
        <v>342</v>
      </c>
      <c r="C67" s="57" t="s">
        <v>343</v>
      </c>
      <c r="D67" s="54" t="s">
        <v>344</v>
      </c>
      <c r="E67" s="6" t="s">
        <v>345</v>
      </c>
      <c r="F67" s="19">
        <v>3003612</v>
      </c>
      <c r="G67" s="24">
        <v>3337.01</v>
      </c>
      <c r="H67" s="24">
        <v>0.35</v>
      </c>
      <c r="I67" s="31"/>
      <c r="J67" s="31"/>
      <c r="K67" s="35"/>
    </row>
    <row r="68" spans="2:11" x14ac:dyDescent="0.25">
      <c r="B68" s="8" t="s">
        <v>86</v>
      </c>
      <c r="C68" s="57" t="s">
        <v>87</v>
      </c>
      <c r="D68" s="54" t="s">
        <v>88</v>
      </c>
      <c r="E68" s="6" t="s">
        <v>89</v>
      </c>
      <c r="F68" s="19">
        <v>60561</v>
      </c>
      <c r="G68" s="24">
        <v>2702.08</v>
      </c>
      <c r="H68" s="24">
        <v>0.28999999999999998</v>
      </c>
      <c r="I68" s="31"/>
      <c r="J68" s="31"/>
      <c r="K68" s="35"/>
    </row>
    <row r="69" spans="2:11" x14ac:dyDescent="0.25">
      <c r="B69" s="8" t="s">
        <v>346</v>
      </c>
      <c r="C69" s="57" t="s">
        <v>347</v>
      </c>
      <c r="D69" s="54" t="s">
        <v>348</v>
      </c>
      <c r="E69" s="6" t="s">
        <v>188</v>
      </c>
      <c r="F69" s="19">
        <v>7400000</v>
      </c>
      <c r="G69" s="24">
        <v>2467.9</v>
      </c>
      <c r="H69" s="24">
        <v>0.26</v>
      </c>
      <c r="I69" s="31"/>
      <c r="J69" s="31"/>
      <c r="K69" s="35"/>
    </row>
    <row r="70" spans="2:11" x14ac:dyDescent="0.25">
      <c r="B70" s="8" t="s">
        <v>349</v>
      </c>
      <c r="C70" s="57" t="s">
        <v>350</v>
      </c>
      <c r="D70" s="54" t="s">
        <v>351</v>
      </c>
      <c r="E70" s="6" t="s">
        <v>304</v>
      </c>
      <c r="F70" s="19">
        <v>50945</v>
      </c>
      <c r="G70" s="24">
        <v>1996.97</v>
      </c>
      <c r="H70" s="24">
        <v>0.21</v>
      </c>
      <c r="I70" s="31"/>
      <c r="J70" s="31"/>
      <c r="K70" s="35"/>
    </row>
    <row r="71" spans="2:11" x14ac:dyDescent="0.25">
      <c r="B71" s="8" t="s">
        <v>352</v>
      </c>
      <c r="C71" s="57" t="s">
        <v>353</v>
      </c>
      <c r="D71" s="54" t="s">
        <v>354</v>
      </c>
      <c r="E71" s="6" t="s">
        <v>304</v>
      </c>
      <c r="F71" s="19">
        <v>452200</v>
      </c>
      <c r="G71" s="24">
        <v>30.07</v>
      </c>
      <c r="H71" s="24" t="s">
        <v>1911</v>
      </c>
      <c r="I71" s="31"/>
      <c r="J71" s="31"/>
      <c r="K71" s="35"/>
    </row>
    <row r="72" spans="2:11" x14ac:dyDescent="0.25">
      <c r="B72" s="8" t="s">
        <v>355</v>
      </c>
      <c r="C72" s="57" t="s">
        <v>356</v>
      </c>
      <c r="D72" s="54" t="s">
        <v>357</v>
      </c>
      <c r="E72" s="6" t="s">
        <v>294</v>
      </c>
      <c r="F72" s="19">
        <v>1682520</v>
      </c>
      <c r="G72" s="61">
        <v>0</v>
      </c>
      <c r="H72" s="24" t="s">
        <v>1911</v>
      </c>
      <c r="I72" s="31"/>
      <c r="J72" s="31"/>
      <c r="K72" s="35" t="s">
        <v>4697</v>
      </c>
    </row>
    <row r="73" spans="2:11" x14ac:dyDescent="0.25">
      <c r="C73" s="58" t="s">
        <v>39</v>
      </c>
      <c r="D73" s="54"/>
      <c r="E73" s="6"/>
      <c r="F73" s="19"/>
      <c r="G73" s="25">
        <v>875155.84</v>
      </c>
      <c r="H73" s="25">
        <v>92.72</v>
      </c>
      <c r="I73" s="31"/>
      <c r="J73" s="31"/>
      <c r="K73" s="35"/>
    </row>
    <row r="74" spans="2:11" x14ac:dyDescent="0.25">
      <c r="C74" s="57"/>
      <c r="D74" s="54"/>
      <c r="E74" s="6"/>
      <c r="F74" s="19"/>
      <c r="G74" s="24"/>
      <c r="H74" s="24"/>
      <c r="I74" s="31"/>
      <c r="J74" s="31"/>
      <c r="K74" s="35"/>
    </row>
    <row r="75" spans="2:11" x14ac:dyDescent="0.25">
      <c r="C75" s="59" t="s">
        <v>3</v>
      </c>
      <c r="D75" s="54"/>
      <c r="E75" s="6"/>
      <c r="F75" s="19"/>
      <c r="G75" s="24"/>
      <c r="H75" s="24"/>
      <c r="I75" s="31"/>
      <c r="J75" s="31"/>
      <c r="K75" s="35"/>
    </row>
    <row r="76" spans="2:11" x14ac:dyDescent="0.25">
      <c r="B76" s="8" t="s">
        <v>177</v>
      </c>
      <c r="C76" s="57" t="s">
        <v>178</v>
      </c>
      <c r="D76" s="54" t="s">
        <v>179</v>
      </c>
      <c r="E76" s="6" t="s">
        <v>180</v>
      </c>
      <c r="F76" s="19">
        <v>81000</v>
      </c>
      <c r="G76" s="61">
        <v>0</v>
      </c>
      <c r="H76" s="24" t="s">
        <v>1911</v>
      </c>
      <c r="I76" s="31"/>
      <c r="J76" s="31"/>
      <c r="K76" s="35" t="s">
        <v>4696</v>
      </c>
    </row>
    <row r="77" spans="2:11" x14ac:dyDescent="0.25">
      <c r="B77" s="8" t="s">
        <v>181</v>
      </c>
      <c r="C77" s="57" t="s">
        <v>182</v>
      </c>
      <c r="D77" s="54" t="s">
        <v>183</v>
      </c>
      <c r="E77" s="6" t="s">
        <v>53</v>
      </c>
      <c r="F77" s="19">
        <v>500000</v>
      </c>
      <c r="G77" s="61">
        <v>0</v>
      </c>
      <c r="H77" s="24" t="s">
        <v>1911</v>
      </c>
      <c r="I77" s="31"/>
      <c r="J77" s="31"/>
      <c r="K77" s="35" t="s">
        <v>4696</v>
      </c>
    </row>
    <row r="78" spans="2:11" x14ac:dyDescent="0.25">
      <c r="B78" s="8" t="s">
        <v>358</v>
      </c>
      <c r="C78" s="57" t="s">
        <v>359</v>
      </c>
      <c r="D78" s="54" t="s">
        <v>360</v>
      </c>
      <c r="E78" s="6" t="s">
        <v>53</v>
      </c>
      <c r="F78" s="19">
        <v>250</v>
      </c>
      <c r="G78" s="61">
        <v>0</v>
      </c>
      <c r="H78" s="24" t="s">
        <v>1911</v>
      </c>
      <c r="I78" s="31"/>
      <c r="J78" s="31"/>
      <c r="K78" s="35" t="s">
        <v>4696</v>
      </c>
    </row>
    <row r="79" spans="2:11" x14ac:dyDescent="0.25">
      <c r="C79" s="58" t="s">
        <v>39</v>
      </c>
      <c r="D79" s="54"/>
      <c r="E79" s="6"/>
      <c r="F79" s="19"/>
      <c r="G79" s="62">
        <v>0</v>
      </c>
      <c r="H79" s="25" t="s">
        <v>1911</v>
      </c>
      <c r="I79" s="31"/>
      <c r="J79" s="31"/>
      <c r="K79" s="35"/>
    </row>
    <row r="80" spans="2:11" x14ac:dyDescent="0.25">
      <c r="C80" s="57"/>
      <c r="D80" s="54"/>
      <c r="E80" s="6"/>
      <c r="F80" s="19"/>
      <c r="G80" s="24"/>
      <c r="H80" s="24"/>
      <c r="I80" s="31"/>
      <c r="J80" s="31"/>
      <c r="K80" s="35"/>
    </row>
    <row r="81" spans="3:11" x14ac:dyDescent="0.25">
      <c r="C81" s="58" t="s">
        <v>4</v>
      </c>
      <c r="D81" s="54"/>
      <c r="E81" s="6"/>
      <c r="F81" s="19"/>
      <c r="G81" s="24" t="s">
        <v>2</v>
      </c>
      <c r="H81" s="24" t="s">
        <v>2</v>
      </c>
      <c r="I81" s="31"/>
      <c r="J81" s="31"/>
      <c r="K81" s="35"/>
    </row>
    <row r="82" spans="3:11" x14ac:dyDescent="0.25">
      <c r="C82" s="57"/>
      <c r="D82" s="54"/>
      <c r="E82" s="6"/>
      <c r="F82" s="19"/>
      <c r="G82" s="24"/>
      <c r="H82" s="24"/>
      <c r="I82" s="31"/>
      <c r="J82" s="31"/>
      <c r="K82" s="35"/>
    </row>
    <row r="83" spans="3:11" x14ac:dyDescent="0.25">
      <c r="C83" s="58" t="s">
        <v>5</v>
      </c>
      <c r="D83" s="54"/>
      <c r="E83" s="6"/>
      <c r="F83" s="19"/>
      <c r="G83" s="24"/>
      <c r="H83" s="24"/>
      <c r="I83" s="31"/>
      <c r="J83" s="31"/>
      <c r="K83" s="35"/>
    </row>
    <row r="84" spans="3:11" x14ac:dyDescent="0.25">
      <c r="C84" s="57"/>
      <c r="D84" s="54"/>
      <c r="E84" s="6"/>
      <c r="F84" s="19"/>
      <c r="G84" s="24"/>
      <c r="H84" s="24"/>
      <c r="I84" s="31"/>
      <c r="J84" s="31"/>
      <c r="K84" s="35"/>
    </row>
    <row r="85" spans="3:11" x14ac:dyDescent="0.25">
      <c r="C85" s="58" t="s">
        <v>6</v>
      </c>
      <c r="D85" s="54"/>
      <c r="E85" s="6"/>
      <c r="F85" s="19"/>
      <c r="G85" s="24" t="s">
        <v>2</v>
      </c>
      <c r="H85" s="24" t="s">
        <v>2</v>
      </c>
      <c r="I85" s="31"/>
      <c r="J85" s="31"/>
      <c r="K85" s="35"/>
    </row>
    <row r="86" spans="3:11" x14ac:dyDescent="0.25">
      <c r="C86" s="57"/>
      <c r="D86" s="54"/>
      <c r="E86" s="6"/>
      <c r="F86" s="19"/>
      <c r="G86" s="24"/>
      <c r="H86" s="24"/>
      <c r="I86" s="31"/>
      <c r="J86" s="31"/>
      <c r="K86" s="35"/>
    </row>
    <row r="87" spans="3:11" x14ac:dyDescent="0.25">
      <c r="C87" s="58" t="s">
        <v>7</v>
      </c>
      <c r="D87" s="54"/>
      <c r="E87" s="6"/>
      <c r="F87" s="19"/>
      <c r="G87" s="24" t="s">
        <v>2</v>
      </c>
      <c r="H87" s="24" t="s">
        <v>2</v>
      </c>
      <c r="I87" s="31"/>
      <c r="J87" s="31"/>
      <c r="K87" s="35"/>
    </row>
    <row r="88" spans="3:11" x14ac:dyDescent="0.25">
      <c r="C88" s="57"/>
      <c r="D88" s="54"/>
      <c r="E88" s="6"/>
      <c r="F88" s="19"/>
      <c r="G88" s="24"/>
      <c r="H88" s="24"/>
      <c r="I88" s="31"/>
      <c r="J88" s="31"/>
      <c r="K88" s="35"/>
    </row>
    <row r="89" spans="3:11" x14ac:dyDescent="0.25">
      <c r="C89" s="58" t="s">
        <v>8</v>
      </c>
      <c r="D89" s="54"/>
      <c r="E89" s="6"/>
      <c r="F89" s="19"/>
      <c r="G89" s="24" t="s">
        <v>2</v>
      </c>
      <c r="H89" s="24" t="s">
        <v>2</v>
      </c>
      <c r="I89" s="31"/>
      <c r="J89" s="31"/>
      <c r="K89" s="35"/>
    </row>
    <row r="90" spans="3:11" x14ac:dyDescent="0.25">
      <c r="C90" s="57"/>
      <c r="D90" s="54"/>
      <c r="E90" s="6"/>
      <c r="F90" s="19"/>
      <c r="G90" s="24"/>
      <c r="H90" s="24"/>
      <c r="I90" s="31"/>
      <c r="J90" s="31"/>
      <c r="K90" s="35"/>
    </row>
    <row r="91" spans="3:11" x14ac:dyDescent="0.25">
      <c r="C91" s="58" t="s">
        <v>9</v>
      </c>
      <c r="D91" s="54"/>
      <c r="E91" s="6"/>
      <c r="F91" s="19"/>
      <c r="G91" s="24" t="s">
        <v>2</v>
      </c>
      <c r="H91" s="24" t="s">
        <v>2</v>
      </c>
      <c r="I91" s="31"/>
      <c r="J91" s="31"/>
      <c r="K91" s="35"/>
    </row>
    <row r="92" spans="3:11" x14ac:dyDescent="0.25">
      <c r="C92" s="57"/>
      <c r="D92" s="54"/>
      <c r="E92" s="6"/>
      <c r="F92" s="19"/>
      <c r="G92" s="24"/>
      <c r="H92" s="24"/>
      <c r="I92" s="31"/>
      <c r="J92" s="31"/>
      <c r="K92" s="35"/>
    </row>
    <row r="93" spans="3:11" x14ac:dyDescent="0.25">
      <c r="C93" s="58" t="s">
        <v>10</v>
      </c>
      <c r="D93" s="54"/>
      <c r="E93" s="6"/>
      <c r="F93" s="19"/>
      <c r="G93" s="24" t="s">
        <v>2</v>
      </c>
      <c r="H93" s="24" t="s">
        <v>2</v>
      </c>
      <c r="I93" s="31"/>
      <c r="J93" s="31"/>
      <c r="K93" s="35"/>
    </row>
    <row r="94" spans="3:11" x14ac:dyDescent="0.25">
      <c r="C94" s="57"/>
      <c r="D94" s="54"/>
      <c r="E94" s="6"/>
      <c r="F94" s="19"/>
      <c r="G94" s="24"/>
      <c r="H94" s="24"/>
      <c r="I94" s="31"/>
      <c r="J94" s="31"/>
      <c r="K94" s="35"/>
    </row>
    <row r="95" spans="3:11" x14ac:dyDescent="0.25">
      <c r="C95" s="58" t="s">
        <v>11</v>
      </c>
      <c r="D95" s="54"/>
      <c r="E95" s="6"/>
      <c r="F95" s="19"/>
      <c r="G95" s="24"/>
      <c r="H95" s="24"/>
      <c r="I95" s="31"/>
      <c r="J95" s="31"/>
      <c r="K95" s="35"/>
    </row>
    <row r="96" spans="3:11" x14ac:dyDescent="0.25">
      <c r="C96" s="57"/>
      <c r="D96" s="54"/>
      <c r="E96" s="6"/>
      <c r="F96" s="19"/>
      <c r="G96" s="24"/>
      <c r="H96" s="24"/>
      <c r="I96" s="31"/>
      <c r="J96" s="31"/>
      <c r="K96" s="35"/>
    </row>
    <row r="97" spans="1:11" x14ac:dyDescent="0.25">
      <c r="C97" s="58" t="s">
        <v>13</v>
      </c>
      <c r="D97" s="54"/>
      <c r="E97" s="6"/>
      <c r="F97" s="19"/>
      <c r="G97" s="24" t="s">
        <v>2</v>
      </c>
      <c r="H97" s="24" t="s">
        <v>2</v>
      </c>
      <c r="I97" s="31"/>
      <c r="J97" s="31"/>
      <c r="K97" s="35"/>
    </row>
    <row r="98" spans="1:11" x14ac:dyDescent="0.25">
      <c r="C98" s="57"/>
      <c r="D98" s="54"/>
      <c r="E98" s="6"/>
      <c r="F98" s="19"/>
      <c r="G98" s="24"/>
      <c r="H98" s="24"/>
      <c r="I98" s="31"/>
      <c r="J98" s="31"/>
      <c r="K98" s="35"/>
    </row>
    <row r="99" spans="1:11" x14ac:dyDescent="0.25">
      <c r="C99" s="58" t="s">
        <v>14</v>
      </c>
      <c r="D99" s="54"/>
      <c r="E99" s="6"/>
      <c r="F99" s="19"/>
      <c r="G99" s="24" t="s">
        <v>2</v>
      </c>
      <c r="H99" s="24" t="s">
        <v>2</v>
      </c>
      <c r="I99" s="31"/>
      <c r="J99" s="31"/>
      <c r="K99" s="35"/>
    </row>
    <row r="100" spans="1:11" x14ac:dyDescent="0.25">
      <c r="C100" s="57"/>
      <c r="D100" s="54"/>
      <c r="E100" s="6"/>
      <c r="F100" s="19"/>
      <c r="G100" s="24"/>
      <c r="H100" s="24"/>
      <c r="I100" s="31"/>
      <c r="J100" s="31"/>
      <c r="K100" s="35"/>
    </row>
    <row r="101" spans="1:11" x14ac:dyDescent="0.25">
      <c r="C101" s="58" t="s">
        <v>15</v>
      </c>
      <c r="D101" s="54"/>
      <c r="E101" s="6"/>
      <c r="F101" s="19"/>
      <c r="G101" s="24" t="s">
        <v>2</v>
      </c>
      <c r="H101" s="24" t="s">
        <v>2</v>
      </c>
      <c r="I101" s="31"/>
      <c r="J101" s="31"/>
      <c r="K101" s="35"/>
    </row>
    <row r="102" spans="1:11" x14ac:dyDescent="0.25">
      <c r="C102" s="57"/>
      <c r="D102" s="54"/>
      <c r="E102" s="6"/>
      <c r="F102" s="19"/>
      <c r="G102" s="24"/>
      <c r="H102" s="24"/>
      <c r="I102" s="31"/>
      <c r="J102" s="31"/>
      <c r="K102" s="35"/>
    </row>
    <row r="103" spans="1:11" x14ac:dyDescent="0.25">
      <c r="C103" s="58" t="s">
        <v>16</v>
      </c>
      <c r="D103" s="54"/>
      <c r="E103" s="6"/>
      <c r="F103" s="19"/>
      <c r="G103" s="24" t="s">
        <v>2</v>
      </c>
      <c r="H103" s="24" t="s">
        <v>2</v>
      </c>
      <c r="I103" s="31"/>
      <c r="J103" s="31"/>
      <c r="K103" s="35"/>
    </row>
    <row r="104" spans="1:11" x14ac:dyDescent="0.25">
      <c r="C104" s="57"/>
      <c r="D104" s="54"/>
      <c r="E104" s="6"/>
      <c r="F104" s="19"/>
      <c r="G104" s="24"/>
      <c r="H104" s="24"/>
      <c r="I104" s="31"/>
      <c r="J104" s="31"/>
      <c r="K104" s="35"/>
    </row>
    <row r="105" spans="1:11" x14ac:dyDescent="0.25">
      <c r="C105" s="58" t="s">
        <v>17</v>
      </c>
      <c r="D105" s="54"/>
      <c r="E105" s="6"/>
      <c r="F105" s="19"/>
      <c r="G105" s="24" t="s">
        <v>2</v>
      </c>
      <c r="H105" s="24" t="s">
        <v>2</v>
      </c>
      <c r="I105" s="31"/>
      <c r="J105" s="31"/>
      <c r="K105" s="35"/>
    </row>
    <row r="106" spans="1:11" x14ac:dyDescent="0.25">
      <c r="C106" s="57"/>
      <c r="D106" s="54"/>
      <c r="E106" s="6"/>
      <c r="F106" s="19"/>
      <c r="G106" s="24"/>
      <c r="H106" s="24"/>
      <c r="I106" s="31"/>
      <c r="J106" s="31"/>
      <c r="K106" s="35"/>
    </row>
    <row r="107" spans="1:11" x14ac:dyDescent="0.25">
      <c r="A107" s="10"/>
      <c r="B107" s="28"/>
      <c r="C107" s="58" t="s">
        <v>18</v>
      </c>
      <c r="D107" s="54"/>
      <c r="E107" s="6"/>
      <c r="F107" s="19"/>
      <c r="G107" s="24"/>
      <c r="H107" s="24"/>
      <c r="I107" s="31"/>
      <c r="J107" s="31"/>
      <c r="K107" s="35"/>
    </row>
    <row r="108" spans="1:11" x14ac:dyDescent="0.25">
      <c r="A108" s="28"/>
      <c r="B108" s="28"/>
      <c r="C108" s="58" t="s">
        <v>19</v>
      </c>
      <c r="D108" s="54"/>
      <c r="E108" s="6"/>
      <c r="F108" s="19"/>
      <c r="G108" s="24" t="s">
        <v>2</v>
      </c>
      <c r="H108" s="24" t="s">
        <v>2</v>
      </c>
      <c r="I108" s="31"/>
      <c r="J108" s="31"/>
      <c r="K108" s="35"/>
    </row>
    <row r="109" spans="1:11" x14ac:dyDescent="0.25">
      <c r="A109" s="28"/>
      <c r="B109" s="28"/>
      <c r="C109" s="58"/>
      <c r="D109" s="54"/>
      <c r="E109" s="6"/>
      <c r="F109" s="19"/>
      <c r="G109" s="24"/>
      <c r="H109" s="24"/>
      <c r="I109" s="31"/>
      <c r="J109" s="31"/>
      <c r="K109" s="35"/>
    </row>
    <row r="110" spans="1:11" x14ac:dyDescent="0.25">
      <c r="A110" s="28"/>
      <c r="B110" s="28"/>
      <c r="C110" s="58" t="s">
        <v>20</v>
      </c>
      <c r="D110" s="54"/>
      <c r="E110" s="6"/>
      <c r="F110" s="19"/>
      <c r="G110" s="24" t="s">
        <v>2</v>
      </c>
      <c r="H110" s="24" t="s">
        <v>2</v>
      </c>
      <c r="I110" s="31"/>
      <c r="J110" s="31"/>
      <c r="K110" s="35"/>
    </row>
    <row r="111" spans="1:11" x14ac:dyDescent="0.25">
      <c r="A111" s="28"/>
      <c r="B111" s="28"/>
      <c r="C111" s="58"/>
      <c r="D111" s="54"/>
      <c r="E111" s="6"/>
      <c r="F111" s="19"/>
      <c r="G111" s="24"/>
      <c r="H111" s="24"/>
      <c r="I111" s="31"/>
      <c r="J111" s="31"/>
      <c r="K111" s="35"/>
    </row>
    <row r="112" spans="1:11" x14ac:dyDescent="0.25">
      <c r="A112" s="28"/>
      <c r="B112" s="28"/>
      <c r="C112" s="58" t="s">
        <v>21</v>
      </c>
      <c r="D112" s="54"/>
      <c r="E112" s="6"/>
      <c r="F112" s="19"/>
      <c r="G112" s="24" t="s">
        <v>2</v>
      </c>
      <c r="H112" s="24" t="s">
        <v>2</v>
      </c>
      <c r="I112" s="31"/>
      <c r="J112" s="31"/>
      <c r="K112" s="35"/>
    </row>
    <row r="113" spans="1:54" x14ac:dyDescent="0.25">
      <c r="A113" s="28"/>
      <c r="B113" s="28"/>
      <c r="C113" s="58"/>
      <c r="D113" s="54"/>
      <c r="E113" s="6"/>
      <c r="F113" s="19"/>
      <c r="G113" s="24"/>
      <c r="H113" s="24"/>
      <c r="I113" s="31"/>
      <c r="J113" s="31"/>
      <c r="K113" s="35"/>
    </row>
    <row r="114" spans="1:54" x14ac:dyDescent="0.25">
      <c r="A114" s="28"/>
      <c r="B114" s="28"/>
      <c r="C114" s="58" t="s">
        <v>22</v>
      </c>
      <c r="D114" s="54"/>
      <c r="E114" s="6"/>
      <c r="F114" s="19"/>
      <c r="G114" s="24" t="s">
        <v>2</v>
      </c>
      <c r="H114" s="24" t="s">
        <v>2</v>
      </c>
      <c r="I114" s="31"/>
      <c r="J114" s="31"/>
      <c r="K114" s="35"/>
    </row>
    <row r="115" spans="1:54" x14ac:dyDescent="0.25">
      <c r="A115" s="28"/>
      <c r="B115" s="28"/>
      <c r="C115" s="58"/>
      <c r="D115" s="54"/>
      <c r="E115" s="6"/>
      <c r="F115" s="19"/>
      <c r="G115" s="24"/>
      <c r="H115" s="24"/>
      <c r="I115" s="31"/>
      <c r="J115" s="31"/>
      <c r="K115" s="35"/>
    </row>
    <row r="116" spans="1:54" x14ac:dyDescent="0.25">
      <c r="C116" s="59" t="s">
        <v>23</v>
      </c>
      <c r="D116" s="54"/>
      <c r="E116" s="6"/>
      <c r="F116" s="19"/>
      <c r="G116" s="24"/>
      <c r="H116" s="24"/>
      <c r="I116" s="31"/>
      <c r="J116" s="31"/>
      <c r="K116" s="35"/>
    </row>
    <row r="117" spans="1:54" x14ac:dyDescent="0.25">
      <c r="B117" s="8" t="s">
        <v>37</v>
      </c>
      <c r="C117" s="57" t="s">
        <v>38</v>
      </c>
      <c r="D117" s="54"/>
      <c r="E117" s="6"/>
      <c r="F117" s="19"/>
      <c r="G117" s="24">
        <v>59206.53</v>
      </c>
      <c r="H117" s="24">
        <v>6.27</v>
      </c>
      <c r="I117" s="31"/>
      <c r="J117" s="31"/>
      <c r="K117" s="35"/>
    </row>
    <row r="118" spans="1:54" x14ac:dyDescent="0.25">
      <c r="C118" s="58" t="s">
        <v>39</v>
      </c>
      <c r="D118" s="54"/>
      <c r="E118" s="6"/>
      <c r="F118" s="19"/>
      <c r="G118" s="25">
        <v>59206.53</v>
      </c>
      <c r="H118" s="25">
        <v>6.27</v>
      </c>
      <c r="I118" s="31"/>
      <c r="J118" s="31"/>
      <c r="K118" s="35"/>
    </row>
    <row r="119" spans="1:54" x14ac:dyDescent="0.25">
      <c r="C119" s="57"/>
      <c r="D119" s="54"/>
      <c r="E119" s="6"/>
      <c r="F119" s="19"/>
      <c r="G119" s="24"/>
      <c r="H119" s="24"/>
      <c r="I119" s="31"/>
      <c r="J119" s="31"/>
      <c r="K119" s="35"/>
    </row>
    <row r="120" spans="1:54" x14ac:dyDescent="0.25">
      <c r="A120" s="10"/>
      <c r="B120" s="28"/>
      <c r="C120" s="58" t="s">
        <v>24</v>
      </c>
      <c r="D120" s="54"/>
      <c r="E120" s="6"/>
      <c r="F120" s="19"/>
      <c r="G120" s="24"/>
      <c r="H120" s="24"/>
      <c r="I120" s="31"/>
      <c r="J120" s="31"/>
      <c r="K120" s="35"/>
    </row>
    <row r="121" spans="1:54" s="2" customFormat="1" ht="13.5" x14ac:dyDescent="0.25">
      <c r="A121" s="28"/>
      <c r="B121" s="28"/>
      <c r="C121" s="57" t="s">
        <v>4648</v>
      </c>
      <c r="D121" s="54"/>
      <c r="E121" s="6"/>
      <c r="F121" s="19"/>
      <c r="G121" s="24">
        <v>10160</v>
      </c>
      <c r="H121" s="24">
        <v>1.08</v>
      </c>
      <c r="I121" s="31"/>
      <c r="J121" s="31"/>
      <c r="K121" s="35"/>
      <c r="L121" s="3"/>
      <c r="AI121" s="3"/>
      <c r="AV121" s="3"/>
      <c r="AX121" s="3"/>
      <c r="BB121" s="3"/>
    </row>
    <row r="122" spans="1:54" x14ac:dyDescent="0.25">
      <c r="B122" s="8"/>
      <c r="C122" s="57" t="s">
        <v>40</v>
      </c>
      <c r="D122" s="54"/>
      <c r="E122" s="6"/>
      <c r="F122" s="19"/>
      <c r="G122" s="24">
        <v>-381.25</v>
      </c>
      <c r="H122" s="24">
        <v>-7.0000000000000034E-2</v>
      </c>
      <c r="I122" s="31"/>
      <c r="J122" s="31"/>
      <c r="K122" s="35"/>
    </row>
    <row r="123" spans="1:54" x14ac:dyDescent="0.25">
      <c r="C123" s="58" t="s">
        <v>39</v>
      </c>
      <c r="D123" s="54"/>
      <c r="E123" s="6"/>
      <c r="F123" s="19"/>
      <c r="G123" s="25">
        <v>9778.75</v>
      </c>
      <c r="H123" s="25">
        <v>1.01</v>
      </c>
      <c r="I123" s="31"/>
      <c r="J123" s="31"/>
      <c r="K123" s="35"/>
    </row>
    <row r="124" spans="1:54" x14ac:dyDescent="0.25">
      <c r="C124" s="57"/>
      <c r="D124" s="54"/>
      <c r="E124" s="6"/>
      <c r="F124" s="19"/>
      <c r="G124" s="24"/>
      <c r="H124" s="24"/>
      <c r="I124" s="31"/>
      <c r="J124" s="31"/>
      <c r="K124" s="35"/>
    </row>
    <row r="125" spans="1:54" x14ac:dyDescent="0.25">
      <c r="C125" s="60" t="s">
        <v>41</v>
      </c>
      <c r="D125" s="55"/>
      <c r="E125" s="5"/>
      <c r="F125" s="20"/>
      <c r="G125" s="26">
        <v>944141.12</v>
      </c>
      <c r="H125" s="26">
        <v>100</v>
      </c>
      <c r="I125" s="32"/>
      <c r="J125" s="32"/>
      <c r="K125" s="36"/>
    </row>
    <row r="127" spans="1:54" s="50" customFormat="1" ht="15.75" x14ac:dyDescent="0.3">
      <c r="C127" s="50" t="s">
        <v>4478</v>
      </c>
      <c r="F127" s="51"/>
      <c r="G127" s="51"/>
      <c r="H127" s="51"/>
    </row>
    <row r="128" spans="1:54" s="42" customFormat="1" ht="27" x14ac:dyDescent="0.25">
      <c r="B128" s="43"/>
      <c r="C128" s="43" t="s">
        <v>4473</v>
      </c>
      <c r="D128" s="43" t="s">
        <v>4474</v>
      </c>
      <c r="E128" s="43" t="s">
        <v>4475</v>
      </c>
      <c r="F128" s="44" t="s">
        <v>31</v>
      </c>
      <c r="G128" s="45" t="s">
        <v>4476</v>
      </c>
      <c r="H128" s="44" t="s">
        <v>33</v>
      </c>
      <c r="I128" s="43" t="s">
        <v>36</v>
      </c>
    </row>
    <row r="129" spans="2:11" s="42" customFormat="1" ht="13.5" x14ac:dyDescent="0.25">
      <c r="B129" s="43"/>
      <c r="C129" s="43" t="s">
        <v>4472</v>
      </c>
      <c r="D129" s="43"/>
      <c r="E129" s="43"/>
      <c r="F129" s="44"/>
      <c r="G129" s="45"/>
      <c r="H129" s="44"/>
      <c r="I129" s="43"/>
    </row>
    <row r="130" spans="2:11" s="2" customFormat="1" ht="13.5" x14ac:dyDescent="0.25">
      <c r="B130" s="46">
        <v>2214522</v>
      </c>
      <c r="C130" s="46" t="s">
        <v>4470</v>
      </c>
      <c r="D130" s="46" t="s">
        <v>4471</v>
      </c>
      <c r="E130" s="46" t="s">
        <v>283</v>
      </c>
      <c r="F130" s="47">
        <v>-1950000</v>
      </c>
      <c r="G130" s="47">
        <v>-8007.6750000000002</v>
      </c>
      <c r="H130" s="47">
        <v>-0.85</v>
      </c>
      <c r="I130" s="46"/>
    </row>
    <row r="131" spans="2:11" s="1" customFormat="1" ht="13.5" x14ac:dyDescent="0.25">
      <c r="B131" s="48"/>
      <c r="C131" s="48" t="s">
        <v>4477</v>
      </c>
      <c r="D131" s="48"/>
      <c r="E131" s="48"/>
      <c r="F131" s="49"/>
      <c r="G131" s="49">
        <v>-8007.6750000000002</v>
      </c>
      <c r="H131" s="49">
        <v>-0.85</v>
      </c>
      <c r="I131" s="48"/>
    </row>
    <row r="133" spans="2:11" x14ac:dyDescent="0.25">
      <c r="C133" s="1" t="s">
        <v>42</v>
      </c>
    </row>
    <row r="134" spans="2:11" x14ac:dyDescent="0.25">
      <c r="C134" s="37" t="s">
        <v>43</v>
      </c>
      <c r="D134" s="37"/>
      <c r="E134" s="37"/>
      <c r="F134" s="37"/>
      <c r="G134" s="37"/>
      <c r="H134" s="37"/>
      <c r="I134" s="37"/>
      <c r="J134" s="37"/>
      <c r="K134" s="37"/>
    </row>
    <row r="135" spans="2:11" x14ac:dyDescent="0.25">
      <c r="C135" s="2" t="s">
        <v>44</v>
      </c>
    </row>
    <row r="136" spans="2:11" x14ac:dyDescent="0.25">
      <c r="C136" s="2" t="s">
        <v>45</v>
      </c>
    </row>
    <row r="137" spans="2:11" x14ac:dyDescent="0.25">
      <c r="C137" s="2" t="s">
        <v>46</v>
      </c>
    </row>
    <row r="138" spans="2:11" x14ac:dyDescent="0.25">
      <c r="C138" s="2" t="s">
        <v>47</v>
      </c>
    </row>
    <row r="140" spans="2:11" x14ac:dyDescent="0.25">
      <c r="C140" s="114" t="s">
        <v>4724</v>
      </c>
      <c r="E140" s="114" t="s">
        <v>4725</v>
      </c>
      <c r="F140" s="115"/>
    </row>
    <row r="141" spans="2:11" x14ac:dyDescent="0.25">
      <c r="E141" s="2" t="s">
        <v>4727</v>
      </c>
    </row>
  </sheetData>
  <hyperlinks>
    <hyperlink ref="J2" location="'Index'!A1" display="'Index'!A1" xr:uid="{00000000-0004-0000-0E00-000000000000}"/>
  </hyperlinks>
  <pageMargins left="0.7" right="0.7" top="0.75" bottom="0.75" header="0.3" footer="0.3"/>
  <pageSetup orientation="portrait" horizontalDpi="4294967293"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128"/>
  <dimension ref="A1:IV419"/>
  <sheetViews>
    <sheetView showGridLines="0" zoomScale="90" zoomScaleNormal="90" workbookViewId="0">
      <pane ySplit="6" topLeftCell="A397"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1717</v>
      </c>
      <c r="J2" s="38" t="s">
        <v>4466</v>
      </c>
    </row>
    <row r="3" spans="1:54" ht="16.5" x14ac:dyDescent="0.3">
      <c r="C3" s="1" t="s">
        <v>26</v>
      </c>
      <c r="D3" s="21" t="s">
        <v>1718</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129</v>
      </c>
      <c r="C10" s="57" t="s">
        <v>130</v>
      </c>
      <c r="D10" s="54" t="s">
        <v>131</v>
      </c>
      <c r="E10" s="6" t="s">
        <v>132</v>
      </c>
      <c r="F10" s="19">
        <v>2018500</v>
      </c>
      <c r="G10" s="24">
        <v>46880.67</v>
      </c>
      <c r="H10" s="24">
        <v>5.33</v>
      </c>
      <c r="I10" s="31"/>
      <c r="J10" s="31"/>
      <c r="K10" s="35"/>
    </row>
    <row r="11" spans="1:54" x14ac:dyDescent="0.25">
      <c r="B11" s="8" t="s">
        <v>108</v>
      </c>
      <c r="C11" s="57" t="s">
        <v>109</v>
      </c>
      <c r="D11" s="54" t="s">
        <v>110</v>
      </c>
      <c r="E11" s="6" t="s">
        <v>64</v>
      </c>
      <c r="F11" s="19">
        <v>2681200</v>
      </c>
      <c r="G11" s="24">
        <v>46364.65</v>
      </c>
      <c r="H11" s="24">
        <v>5.27</v>
      </c>
      <c r="I11" s="31"/>
      <c r="J11" s="31"/>
      <c r="K11" s="35"/>
    </row>
    <row r="12" spans="1:54" x14ac:dyDescent="0.25">
      <c r="B12" s="8" t="s">
        <v>61</v>
      </c>
      <c r="C12" s="57" t="s">
        <v>62</v>
      </c>
      <c r="D12" s="54" t="s">
        <v>63</v>
      </c>
      <c r="E12" s="6" t="s">
        <v>64</v>
      </c>
      <c r="F12" s="19">
        <v>4036900</v>
      </c>
      <c r="G12" s="24">
        <v>34509.440000000002</v>
      </c>
      <c r="H12" s="24">
        <v>3.92</v>
      </c>
      <c r="I12" s="31"/>
      <c r="J12" s="31"/>
      <c r="K12" s="35"/>
    </row>
    <row r="13" spans="1:54" x14ac:dyDescent="0.25">
      <c r="B13" s="8" t="s">
        <v>76</v>
      </c>
      <c r="C13" s="57" t="s">
        <v>77</v>
      </c>
      <c r="D13" s="54" t="s">
        <v>78</v>
      </c>
      <c r="E13" s="6" t="s">
        <v>64</v>
      </c>
      <c r="F13" s="19">
        <v>2156550</v>
      </c>
      <c r="G13" s="24">
        <v>34496.17</v>
      </c>
      <c r="H13" s="24">
        <v>3.92</v>
      </c>
      <c r="I13" s="31"/>
      <c r="J13" s="31"/>
      <c r="K13" s="35"/>
    </row>
    <row r="14" spans="1:54" x14ac:dyDescent="0.25">
      <c r="B14" s="8" t="s">
        <v>57</v>
      </c>
      <c r="C14" s="57" t="s">
        <v>58</v>
      </c>
      <c r="D14" s="54" t="s">
        <v>59</v>
      </c>
      <c r="E14" s="6" t="s">
        <v>60</v>
      </c>
      <c r="F14" s="19">
        <v>1243200</v>
      </c>
      <c r="G14" s="24">
        <v>32440.68</v>
      </c>
      <c r="H14" s="24">
        <v>3.69</v>
      </c>
      <c r="I14" s="31"/>
      <c r="J14" s="31"/>
      <c r="K14" s="35"/>
    </row>
    <row r="15" spans="1:54" x14ac:dyDescent="0.25">
      <c r="B15" s="8" t="s">
        <v>65</v>
      </c>
      <c r="C15" s="57" t="s">
        <v>66</v>
      </c>
      <c r="D15" s="54" t="s">
        <v>67</v>
      </c>
      <c r="E15" s="6" t="s">
        <v>64</v>
      </c>
      <c r="F15" s="19">
        <v>2325600</v>
      </c>
      <c r="G15" s="24">
        <v>19630.39</v>
      </c>
      <c r="H15" s="24">
        <v>2.23</v>
      </c>
      <c r="I15" s="31"/>
      <c r="J15" s="31"/>
      <c r="K15" s="35"/>
    </row>
    <row r="16" spans="1:54" x14ac:dyDescent="0.25">
      <c r="B16" s="8" t="s">
        <v>912</v>
      </c>
      <c r="C16" s="57" t="s">
        <v>913</v>
      </c>
      <c r="D16" s="54" t="s">
        <v>914</v>
      </c>
      <c r="E16" s="6" t="s">
        <v>915</v>
      </c>
      <c r="F16" s="19">
        <v>3190000</v>
      </c>
      <c r="G16" s="24">
        <v>18899.16</v>
      </c>
      <c r="H16" s="24">
        <v>2.15</v>
      </c>
      <c r="I16" s="31"/>
      <c r="J16" s="31"/>
      <c r="K16" s="35"/>
    </row>
    <row r="17" spans="2:11" x14ac:dyDescent="0.25">
      <c r="B17" s="8" t="s">
        <v>481</v>
      </c>
      <c r="C17" s="57" t="s">
        <v>482</v>
      </c>
      <c r="D17" s="54" t="s">
        <v>483</v>
      </c>
      <c r="E17" s="6" t="s">
        <v>75</v>
      </c>
      <c r="F17" s="19">
        <v>4716000</v>
      </c>
      <c r="G17" s="24">
        <v>16133.44</v>
      </c>
      <c r="H17" s="24">
        <v>1.83</v>
      </c>
      <c r="I17" s="31"/>
      <c r="J17" s="31"/>
      <c r="K17" s="35"/>
    </row>
    <row r="18" spans="2:11" x14ac:dyDescent="0.25">
      <c r="B18" s="8" t="s">
        <v>519</v>
      </c>
      <c r="C18" s="57" t="s">
        <v>520</v>
      </c>
      <c r="D18" s="54" t="s">
        <v>521</v>
      </c>
      <c r="E18" s="6" t="s">
        <v>60</v>
      </c>
      <c r="F18" s="19">
        <v>200000</v>
      </c>
      <c r="G18" s="24">
        <v>12224.2</v>
      </c>
      <c r="H18" s="24">
        <v>1.39</v>
      </c>
      <c r="I18" s="31"/>
      <c r="J18" s="31"/>
      <c r="K18" s="35"/>
    </row>
    <row r="19" spans="2:11" x14ac:dyDescent="0.25">
      <c r="B19" s="8" t="s">
        <v>1719</v>
      </c>
      <c r="C19" s="57" t="s">
        <v>1011</v>
      </c>
      <c r="D19" s="54" t="s">
        <v>1720</v>
      </c>
      <c r="E19" s="6" t="s">
        <v>290</v>
      </c>
      <c r="F19" s="19">
        <v>5997375</v>
      </c>
      <c r="G19" s="24">
        <v>12147.68</v>
      </c>
      <c r="H19" s="24">
        <v>1.38</v>
      </c>
      <c r="I19" s="31"/>
      <c r="J19" s="31"/>
      <c r="K19" s="35"/>
    </row>
    <row r="20" spans="2:11" x14ac:dyDescent="0.25">
      <c r="B20" s="8" t="s">
        <v>899</v>
      </c>
      <c r="C20" s="57" t="s">
        <v>900</v>
      </c>
      <c r="D20" s="54" t="s">
        <v>901</v>
      </c>
      <c r="E20" s="6" t="s">
        <v>75</v>
      </c>
      <c r="F20" s="19">
        <v>736725</v>
      </c>
      <c r="G20" s="24">
        <v>11629.57</v>
      </c>
      <c r="H20" s="24">
        <v>1.32</v>
      </c>
      <c r="I20" s="31"/>
      <c r="J20" s="31"/>
      <c r="K20" s="35"/>
    </row>
    <row r="21" spans="2:11" x14ac:dyDescent="0.25">
      <c r="B21" s="8" t="s">
        <v>332</v>
      </c>
      <c r="C21" s="57" t="s">
        <v>333</v>
      </c>
      <c r="D21" s="54" t="s">
        <v>334</v>
      </c>
      <c r="E21" s="6" t="s">
        <v>64</v>
      </c>
      <c r="F21" s="19">
        <v>4060800</v>
      </c>
      <c r="G21" s="24">
        <v>9376.39</v>
      </c>
      <c r="H21" s="24">
        <v>1.07</v>
      </c>
      <c r="I21" s="31"/>
      <c r="J21" s="31"/>
      <c r="K21" s="35"/>
    </row>
    <row r="22" spans="2:11" x14ac:dyDescent="0.25">
      <c r="B22" s="8" t="s">
        <v>122</v>
      </c>
      <c r="C22" s="57" t="s">
        <v>123</v>
      </c>
      <c r="D22" s="54" t="s">
        <v>124</v>
      </c>
      <c r="E22" s="6" t="s">
        <v>114</v>
      </c>
      <c r="F22" s="19">
        <v>311800</v>
      </c>
      <c r="G22" s="24">
        <v>8820.2000000000007</v>
      </c>
      <c r="H22" s="24">
        <v>1</v>
      </c>
      <c r="I22" s="31"/>
      <c r="J22" s="31"/>
      <c r="K22" s="35"/>
    </row>
    <row r="23" spans="2:11" x14ac:dyDescent="0.25">
      <c r="B23" s="8" t="s">
        <v>1721</v>
      </c>
      <c r="C23" s="57" t="s">
        <v>1448</v>
      </c>
      <c r="D23" s="54" t="s">
        <v>1722</v>
      </c>
      <c r="E23" s="6" t="s">
        <v>60</v>
      </c>
      <c r="F23" s="19">
        <v>5673000</v>
      </c>
      <c r="G23" s="24">
        <v>8248.5400000000009</v>
      </c>
      <c r="H23" s="24">
        <v>0.94</v>
      </c>
      <c r="I23" s="31"/>
      <c r="J23" s="31"/>
      <c r="K23" s="35"/>
    </row>
    <row r="24" spans="2:11" x14ac:dyDescent="0.25">
      <c r="B24" s="8" t="s">
        <v>395</v>
      </c>
      <c r="C24" s="57" t="s">
        <v>396</v>
      </c>
      <c r="D24" s="54" t="s">
        <v>397</v>
      </c>
      <c r="E24" s="6" t="s">
        <v>188</v>
      </c>
      <c r="F24" s="19">
        <v>7909000</v>
      </c>
      <c r="G24" s="24">
        <v>8221.41</v>
      </c>
      <c r="H24" s="24">
        <v>0.93</v>
      </c>
      <c r="I24" s="31"/>
      <c r="J24" s="31"/>
      <c r="K24" s="35"/>
    </row>
    <row r="25" spans="2:11" x14ac:dyDescent="0.25">
      <c r="B25" s="8" t="s">
        <v>1723</v>
      </c>
      <c r="C25" s="57" t="s">
        <v>1724</v>
      </c>
      <c r="D25" s="54" t="s">
        <v>1725</v>
      </c>
      <c r="E25" s="6" t="s">
        <v>60</v>
      </c>
      <c r="F25" s="19">
        <v>10530000</v>
      </c>
      <c r="G25" s="24">
        <v>8002.8</v>
      </c>
      <c r="H25" s="24">
        <v>0.91</v>
      </c>
      <c r="I25" s="31"/>
      <c r="J25" s="31"/>
      <c r="K25" s="35"/>
    </row>
    <row r="26" spans="2:11" x14ac:dyDescent="0.25">
      <c r="B26" s="8" t="s">
        <v>311</v>
      </c>
      <c r="C26" s="57" t="s">
        <v>312</v>
      </c>
      <c r="D26" s="54" t="s">
        <v>313</v>
      </c>
      <c r="E26" s="6" t="s">
        <v>283</v>
      </c>
      <c r="F26" s="19">
        <v>1884000</v>
      </c>
      <c r="G26" s="24">
        <v>7703.68</v>
      </c>
      <c r="H26" s="24">
        <v>0.88</v>
      </c>
      <c r="I26" s="31"/>
      <c r="J26" s="31"/>
      <c r="K26" s="35"/>
    </row>
    <row r="27" spans="2:11" x14ac:dyDescent="0.25">
      <c r="B27" s="8" t="s">
        <v>111</v>
      </c>
      <c r="C27" s="57" t="s">
        <v>112</v>
      </c>
      <c r="D27" s="54" t="s">
        <v>113</v>
      </c>
      <c r="E27" s="6" t="s">
        <v>114</v>
      </c>
      <c r="F27" s="19">
        <v>317250</v>
      </c>
      <c r="G27" s="24">
        <v>7527.71</v>
      </c>
      <c r="H27" s="24">
        <v>0.86</v>
      </c>
      <c r="I27" s="31"/>
      <c r="J27" s="31"/>
      <c r="K27" s="35"/>
    </row>
    <row r="28" spans="2:11" x14ac:dyDescent="0.25">
      <c r="B28" s="8" t="s">
        <v>803</v>
      </c>
      <c r="C28" s="57" t="s">
        <v>804</v>
      </c>
      <c r="D28" s="54" t="s">
        <v>805</v>
      </c>
      <c r="E28" s="6" t="s">
        <v>290</v>
      </c>
      <c r="F28" s="19">
        <v>3312900</v>
      </c>
      <c r="G28" s="24">
        <v>7362.92</v>
      </c>
      <c r="H28" s="24">
        <v>0.84</v>
      </c>
      <c r="I28" s="31"/>
      <c r="J28" s="31"/>
      <c r="K28" s="35"/>
    </row>
    <row r="29" spans="2:11" x14ac:dyDescent="0.25">
      <c r="B29" s="8" t="s">
        <v>1726</v>
      </c>
      <c r="C29" s="57" t="s">
        <v>1727</v>
      </c>
      <c r="D29" s="54" t="s">
        <v>1728</v>
      </c>
      <c r="E29" s="6" t="s">
        <v>1729</v>
      </c>
      <c r="F29" s="19">
        <v>7757700</v>
      </c>
      <c r="G29" s="24">
        <v>7338.78</v>
      </c>
      <c r="H29" s="24">
        <v>0.83</v>
      </c>
      <c r="I29" s="31"/>
      <c r="J29" s="31"/>
      <c r="K29" s="35"/>
    </row>
    <row r="30" spans="2:11" x14ac:dyDescent="0.25">
      <c r="B30" s="8" t="s">
        <v>314</v>
      </c>
      <c r="C30" s="57" t="s">
        <v>315</v>
      </c>
      <c r="D30" s="54" t="s">
        <v>316</v>
      </c>
      <c r="E30" s="6" t="s">
        <v>132</v>
      </c>
      <c r="F30" s="19">
        <v>9535500</v>
      </c>
      <c r="G30" s="24">
        <v>7251.75</v>
      </c>
      <c r="H30" s="24">
        <v>0.82</v>
      </c>
      <c r="I30" s="31"/>
      <c r="J30" s="31"/>
      <c r="K30" s="35"/>
    </row>
    <row r="31" spans="2:11" x14ac:dyDescent="0.25">
      <c r="B31" s="8" t="s">
        <v>233</v>
      </c>
      <c r="C31" s="57" t="s">
        <v>234</v>
      </c>
      <c r="D31" s="54" t="s">
        <v>235</v>
      </c>
      <c r="E31" s="6" t="s">
        <v>236</v>
      </c>
      <c r="F31" s="19">
        <v>4710000</v>
      </c>
      <c r="G31" s="24">
        <v>6853.05</v>
      </c>
      <c r="H31" s="24">
        <v>0.78</v>
      </c>
      <c r="I31" s="31"/>
      <c r="J31" s="31"/>
      <c r="K31" s="35"/>
    </row>
    <row r="32" spans="2:11" x14ac:dyDescent="0.25">
      <c r="B32" s="8" t="s">
        <v>417</v>
      </c>
      <c r="C32" s="57" t="s">
        <v>418</v>
      </c>
      <c r="D32" s="54" t="s">
        <v>419</v>
      </c>
      <c r="E32" s="6" t="s">
        <v>64</v>
      </c>
      <c r="F32" s="19">
        <v>13664000</v>
      </c>
      <c r="G32" s="24">
        <v>6606.54</v>
      </c>
      <c r="H32" s="24">
        <v>0.75</v>
      </c>
      <c r="I32" s="31"/>
      <c r="J32" s="31"/>
      <c r="K32" s="35"/>
    </row>
    <row r="33" spans="2:11" x14ac:dyDescent="0.25">
      <c r="B33" s="8" t="s">
        <v>1624</v>
      </c>
      <c r="C33" s="57" t="s">
        <v>1625</v>
      </c>
      <c r="D33" s="54" t="s">
        <v>1626</v>
      </c>
      <c r="E33" s="6" t="s">
        <v>188</v>
      </c>
      <c r="F33" s="19">
        <v>7816000</v>
      </c>
      <c r="G33" s="24">
        <v>6467.74</v>
      </c>
      <c r="H33" s="24">
        <v>0.73</v>
      </c>
      <c r="I33" s="31"/>
      <c r="J33" s="31"/>
      <c r="K33" s="35"/>
    </row>
    <row r="34" spans="2:11" x14ac:dyDescent="0.25">
      <c r="B34" s="8" t="s">
        <v>891</v>
      </c>
      <c r="C34" s="57" t="s">
        <v>892</v>
      </c>
      <c r="D34" s="54" t="s">
        <v>893</v>
      </c>
      <c r="E34" s="6" t="s">
        <v>60</v>
      </c>
      <c r="F34" s="19">
        <v>466500</v>
      </c>
      <c r="G34" s="24">
        <v>6227.31</v>
      </c>
      <c r="H34" s="24">
        <v>0.71</v>
      </c>
      <c r="I34" s="31"/>
      <c r="J34" s="31"/>
      <c r="K34" s="35"/>
    </row>
    <row r="35" spans="2:11" x14ac:dyDescent="0.25">
      <c r="B35" s="8" t="s">
        <v>894</v>
      </c>
      <c r="C35" s="57" t="s">
        <v>666</v>
      </c>
      <c r="D35" s="54" t="s">
        <v>895</v>
      </c>
      <c r="E35" s="6" t="s">
        <v>64</v>
      </c>
      <c r="F35" s="19">
        <v>576900</v>
      </c>
      <c r="G35" s="24">
        <v>6217.25</v>
      </c>
      <c r="H35" s="24">
        <v>0.71</v>
      </c>
      <c r="I35" s="31"/>
      <c r="J35" s="31"/>
      <c r="K35" s="35"/>
    </row>
    <row r="36" spans="2:11" x14ac:dyDescent="0.25">
      <c r="B36" s="8" t="s">
        <v>896</v>
      </c>
      <c r="C36" s="57" t="s">
        <v>897</v>
      </c>
      <c r="D36" s="54" t="s">
        <v>898</v>
      </c>
      <c r="E36" s="6" t="s">
        <v>188</v>
      </c>
      <c r="F36" s="19">
        <v>897750</v>
      </c>
      <c r="G36" s="24">
        <v>5989.79</v>
      </c>
      <c r="H36" s="24">
        <v>0.68</v>
      </c>
      <c r="I36" s="31"/>
      <c r="J36" s="31"/>
      <c r="K36" s="35"/>
    </row>
    <row r="37" spans="2:11" x14ac:dyDescent="0.25">
      <c r="B37" s="8" t="s">
        <v>201</v>
      </c>
      <c r="C37" s="57" t="s">
        <v>202</v>
      </c>
      <c r="D37" s="54" t="s">
        <v>203</v>
      </c>
      <c r="E37" s="6" t="s">
        <v>75</v>
      </c>
      <c r="F37" s="19">
        <v>324500</v>
      </c>
      <c r="G37" s="24">
        <v>5619.37</v>
      </c>
      <c r="H37" s="24">
        <v>0.64</v>
      </c>
      <c r="I37" s="31"/>
      <c r="J37" s="31"/>
      <c r="K37" s="35"/>
    </row>
    <row r="38" spans="2:11" x14ac:dyDescent="0.25">
      <c r="B38" s="8" t="s">
        <v>1730</v>
      </c>
      <c r="C38" s="57" t="s">
        <v>1731</v>
      </c>
      <c r="D38" s="54" t="s">
        <v>1732</v>
      </c>
      <c r="E38" s="6" t="s">
        <v>60</v>
      </c>
      <c r="F38" s="19">
        <v>6327116</v>
      </c>
      <c r="G38" s="24">
        <v>5526.74</v>
      </c>
      <c r="H38" s="24">
        <v>0.63</v>
      </c>
      <c r="I38" s="31"/>
      <c r="J38" s="31"/>
      <c r="K38" s="35"/>
    </row>
    <row r="39" spans="2:11" x14ac:dyDescent="0.25">
      <c r="B39" s="8" t="s">
        <v>1733</v>
      </c>
      <c r="C39" s="57" t="s">
        <v>1734</v>
      </c>
      <c r="D39" s="54" t="s">
        <v>1735</v>
      </c>
      <c r="E39" s="6" t="s">
        <v>155</v>
      </c>
      <c r="F39" s="19">
        <v>874125</v>
      </c>
      <c r="G39" s="24">
        <v>5325.61</v>
      </c>
      <c r="H39" s="24">
        <v>0.61</v>
      </c>
      <c r="I39" s="31"/>
      <c r="J39" s="31"/>
      <c r="K39" s="35"/>
    </row>
    <row r="40" spans="2:11" x14ac:dyDescent="0.25">
      <c r="B40" s="8" t="s">
        <v>217</v>
      </c>
      <c r="C40" s="57" t="s">
        <v>218</v>
      </c>
      <c r="D40" s="54" t="s">
        <v>219</v>
      </c>
      <c r="E40" s="6" t="s">
        <v>220</v>
      </c>
      <c r="F40" s="19">
        <v>714400</v>
      </c>
      <c r="G40" s="24">
        <v>5302.63</v>
      </c>
      <c r="H40" s="24">
        <v>0.6</v>
      </c>
      <c r="I40" s="31"/>
      <c r="J40" s="31"/>
      <c r="K40" s="35"/>
    </row>
    <row r="41" spans="2:11" x14ac:dyDescent="0.25">
      <c r="B41" s="8" t="s">
        <v>156</v>
      </c>
      <c r="C41" s="57" t="s">
        <v>157</v>
      </c>
      <c r="D41" s="54" t="s">
        <v>158</v>
      </c>
      <c r="E41" s="6" t="s">
        <v>140</v>
      </c>
      <c r="F41" s="19">
        <v>577200</v>
      </c>
      <c r="G41" s="24">
        <v>5231.74</v>
      </c>
      <c r="H41" s="24">
        <v>0.59</v>
      </c>
      <c r="I41" s="31"/>
      <c r="J41" s="31"/>
      <c r="K41" s="35"/>
    </row>
    <row r="42" spans="2:11" x14ac:dyDescent="0.25">
      <c r="B42" s="8" t="s">
        <v>363</v>
      </c>
      <c r="C42" s="57" t="s">
        <v>364</v>
      </c>
      <c r="D42" s="54" t="s">
        <v>365</v>
      </c>
      <c r="E42" s="6" t="s">
        <v>53</v>
      </c>
      <c r="F42" s="19">
        <v>474600</v>
      </c>
      <c r="G42" s="24">
        <v>5221.79</v>
      </c>
      <c r="H42" s="24">
        <v>0.59</v>
      </c>
      <c r="I42" s="31"/>
      <c r="J42" s="31"/>
      <c r="K42" s="35"/>
    </row>
    <row r="43" spans="2:11" x14ac:dyDescent="0.25">
      <c r="B43" s="8" t="s">
        <v>79</v>
      </c>
      <c r="C43" s="57" t="s">
        <v>80</v>
      </c>
      <c r="D43" s="54" t="s">
        <v>81</v>
      </c>
      <c r="E43" s="6" t="s">
        <v>64</v>
      </c>
      <c r="F43" s="19">
        <v>985500</v>
      </c>
      <c r="G43" s="24">
        <v>5152.1899999999996</v>
      </c>
      <c r="H43" s="24">
        <v>0.59</v>
      </c>
      <c r="I43" s="31"/>
      <c r="J43" s="31"/>
      <c r="K43" s="35"/>
    </row>
    <row r="44" spans="2:11" x14ac:dyDescent="0.25">
      <c r="B44" s="8" t="s">
        <v>194</v>
      </c>
      <c r="C44" s="57" t="s">
        <v>195</v>
      </c>
      <c r="D44" s="54" t="s">
        <v>196</v>
      </c>
      <c r="E44" s="6" t="s">
        <v>197</v>
      </c>
      <c r="F44" s="19">
        <v>1358400</v>
      </c>
      <c r="G44" s="24">
        <v>5117.09</v>
      </c>
      <c r="H44" s="24">
        <v>0.57999999999999996</v>
      </c>
      <c r="I44" s="31"/>
      <c r="J44" s="31"/>
      <c r="K44" s="35"/>
    </row>
    <row r="45" spans="2:11" x14ac:dyDescent="0.25">
      <c r="B45" s="8" t="s">
        <v>414</v>
      </c>
      <c r="C45" s="57" t="s">
        <v>415</v>
      </c>
      <c r="D45" s="54" t="s">
        <v>416</v>
      </c>
      <c r="E45" s="6" t="s">
        <v>85</v>
      </c>
      <c r="F45" s="19">
        <v>1208400</v>
      </c>
      <c r="G45" s="24">
        <v>5083.74</v>
      </c>
      <c r="H45" s="24">
        <v>0.57999999999999996</v>
      </c>
      <c r="I45" s="31"/>
      <c r="J45" s="31"/>
      <c r="K45" s="35"/>
    </row>
    <row r="46" spans="2:11" x14ac:dyDescent="0.25">
      <c r="B46" s="8" t="s">
        <v>1736</v>
      </c>
      <c r="C46" s="57" t="s">
        <v>1737</v>
      </c>
      <c r="D46" s="54" t="s">
        <v>1738</v>
      </c>
      <c r="E46" s="6" t="s">
        <v>166</v>
      </c>
      <c r="F46" s="19">
        <v>2547000</v>
      </c>
      <c r="G46" s="24">
        <v>4981.93</v>
      </c>
      <c r="H46" s="24">
        <v>0.56999999999999995</v>
      </c>
      <c r="I46" s="31"/>
      <c r="J46" s="31"/>
      <c r="K46" s="35"/>
    </row>
    <row r="47" spans="2:11" x14ac:dyDescent="0.25">
      <c r="B47" s="8" t="s">
        <v>1739</v>
      </c>
      <c r="C47" s="57" t="s">
        <v>601</v>
      </c>
      <c r="D47" s="54" t="s">
        <v>1740</v>
      </c>
      <c r="E47" s="6" t="s">
        <v>60</v>
      </c>
      <c r="F47" s="19">
        <v>4788000</v>
      </c>
      <c r="G47" s="24">
        <v>4917.28</v>
      </c>
      <c r="H47" s="24">
        <v>0.56000000000000005</v>
      </c>
      <c r="I47" s="31"/>
      <c r="J47" s="31"/>
      <c r="K47" s="35"/>
    </row>
    <row r="48" spans="2:11" x14ac:dyDescent="0.25">
      <c r="B48" s="8" t="s">
        <v>1615</v>
      </c>
      <c r="C48" s="57" t="s">
        <v>1616</v>
      </c>
      <c r="D48" s="54" t="s">
        <v>1617</v>
      </c>
      <c r="E48" s="6" t="s">
        <v>170</v>
      </c>
      <c r="F48" s="19">
        <v>443275</v>
      </c>
      <c r="G48" s="24">
        <v>4877.8</v>
      </c>
      <c r="H48" s="24">
        <v>0.55000000000000004</v>
      </c>
      <c r="I48" s="31"/>
      <c r="J48" s="31"/>
      <c r="K48" s="35"/>
    </row>
    <row r="49" spans="2:11" x14ac:dyDescent="0.25">
      <c r="B49" s="8" t="s">
        <v>1741</v>
      </c>
      <c r="C49" s="57" t="s">
        <v>1742</v>
      </c>
      <c r="D49" s="54" t="s">
        <v>1743</v>
      </c>
      <c r="E49" s="6" t="s">
        <v>151</v>
      </c>
      <c r="F49" s="19">
        <v>374000</v>
      </c>
      <c r="G49" s="24">
        <v>4780.28</v>
      </c>
      <c r="H49" s="24">
        <v>0.54</v>
      </c>
      <c r="I49" s="31"/>
      <c r="J49" s="31"/>
      <c r="K49" s="35"/>
    </row>
    <row r="50" spans="2:11" x14ac:dyDescent="0.25">
      <c r="B50" s="8" t="s">
        <v>1744</v>
      </c>
      <c r="C50" s="57" t="s">
        <v>1745</v>
      </c>
      <c r="D50" s="54" t="s">
        <v>1746</v>
      </c>
      <c r="E50" s="6" t="s">
        <v>1729</v>
      </c>
      <c r="F50" s="19">
        <v>172200</v>
      </c>
      <c r="G50" s="24">
        <v>4432.9399999999996</v>
      </c>
      <c r="H50" s="24">
        <v>0.5</v>
      </c>
      <c r="I50" s="31"/>
      <c r="J50" s="31"/>
      <c r="K50" s="35"/>
    </row>
    <row r="51" spans="2:11" x14ac:dyDescent="0.25">
      <c r="B51" s="8" t="s">
        <v>72</v>
      </c>
      <c r="C51" s="57" t="s">
        <v>73</v>
      </c>
      <c r="D51" s="54" t="s">
        <v>74</v>
      </c>
      <c r="E51" s="6" t="s">
        <v>75</v>
      </c>
      <c r="F51" s="19">
        <v>56000</v>
      </c>
      <c r="G51" s="24">
        <v>4066.33</v>
      </c>
      <c r="H51" s="24">
        <v>0.46</v>
      </c>
      <c r="I51" s="31"/>
      <c r="J51" s="31"/>
      <c r="K51" s="35"/>
    </row>
    <row r="52" spans="2:11" x14ac:dyDescent="0.25">
      <c r="B52" s="8" t="s">
        <v>1677</v>
      </c>
      <c r="C52" s="57" t="s">
        <v>1138</v>
      </c>
      <c r="D52" s="54" t="s">
        <v>1678</v>
      </c>
      <c r="E52" s="6" t="s">
        <v>64</v>
      </c>
      <c r="F52" s="19">
        <v>2462850</v>
      </c>
      <c r="G52" s="24">
        <v>3915.93</v>
      </c>
      <c r="H52" s="24">
        <v>0.44</v>
      </c>
      <c r="I52" s="31"/>
      <c r="J52" s="31"/>
      <c r="K52" s="35"/>
    </row>
    <row r="53" spans="2:11" x14ac:dyDescent="0.25">
      <c r="B53" s="8" t="s">
        <v>259</v>
      </c>
      <c r="C53" s="57" t="s">
        <v>260</v>
      </c>
      <c r="D53" s="54" t="s">
        <v>261</v>
      </c>
      <c r="E53" s="6" t="s">
        <v>197</v>
      </c>
      <c r="F53" s="19">
        <v>157500</v>
      </c>
      <c r="G53" s="24">
        <v>3875.52</v>
      </c>
      <c r="H53" s="24">
        <v>0.44</v>
      </c>
      <c r="I53" s="31"/>
      <c r="J53" s="31"/>
      <c r="K53" s="35"/>
    </row>
    <row r="54" spans="2:11" x14ac:dyDescent="0.25">
      <c r="B54" s="8" t="s">
        <v>198</v>
      </c>
      <c r="C54" s="57" t="s">
        <v>199</v>
      </c>
      <c r="D54" s="54" t="s">
        <v>200</v>
      </c>
      <c r="E54" s="6" t="s">
        <v>155</v>
      </c>
      <c r="F54" s="19">
        <v>1234000</v>
      </c>
      <c r="G54" s="24">
        <v>3834.66</v>
      </c>
      <c r="H54" s="24">
        <v>0.44</v>
      </c>
      <c r="I54" s="31"/>
      <c r="J54" s="31"/>
      <c r="K54" s="35"/>
    </row>
    <row r="55" spans="2:11" x14ac:dyDescent="0.25">
      <c r="B55" s="8" t="s">
        <v>426</v>
      </c>
      <c r="C55" s="57" t="s">
        <v>427</v>
      </c>
      <c r="D55" s="54" t="s">
        <v>428</v>
      </c>
      <c r="E55" s="6" t="s">
        <v>170</v>
      </c>
      <c r="F55" s="19">
        <v>1075800</v>
      </c>
      <c r="G55" s="24">
        <v>3783.05</v>
      </c>
      <c r="H55" s="24">
        <v>0.43</v>
      </c>
      <c r="I55" s="31"/>
      <c r="J55" s="31"/>
      <c r="K55" s="35"/>
    </row>
    <row r="56" spans="2:11" x14ac:dyDescent="0.25">
      <c r="B56" s="8" t="s">
        <v>525</v>
      </c>
      <c r="C56" s="57" t="s">
        <v>526</v>
      </c>
      <c r="D56" s="54" t="s">
        <v>527</v>
      </c>
      <c r="E56" s="6" t="s">
        <v>304</v>
      </c>
      <c r="F56" s="19">
        <v>174375</v>
      </c>
      <c r="G56" s="24">
        <v>3781.41</v>
      </c>
      <c r="H56" s="24">
        <v>0.43</v>
      </c>
      <c r="I56" s="31"/>
      <c r="J56" s="31"/>
      <c r="K56" s="35"/>
    </row>
    <row r="57" spans="2:11" x14ac:dyDescent="0.25">
      <c r="B57" s="8" t="s">
        <v>1747</v>
      </c>
      <c r="C57" s="57" t="s">
        <v>1748</v>
      </c>
      <c r="D57" s="54" t="s">
        <v>1749</v>
      </c>
      <c r="E57" s="6" t="s">
        <v>75</v>
      </c>
      <c r="F57" s="19">
        <v>205500</v>
      </c>
      <c r="G57" s="24">
        <v>3768.66</v>
      </c>
      <c r="H57" s="24">
        <v>0.43</v>
      </c>
      <c r="I57" s="31"/>
      <c r="J57" s="31"/>
      <c r="K57" s="35"/>
    </row>
    <row r="58" spans="2:11" x14ac:dyDescent="0.25">
      <c r="B58" s="8" t="s">
        <v>369</v>
      </c>
      <c r="C58" s="57" t="s">
        <v>370</v>
      </c>
      <c r="D58" s="54" t="s">
        <v>371</v>
      </c>
      <c r="E58" s="6" t="s">
        <v>372</v>
      </c>
      <c r="F58" s="19">
        <v>3586800</v>
      </c>
      <c r="G58" s="24">
        <v>3681.85</v>
      </c>
      <c r="H58" s="24">
        <v>0.42</v>
      </c>
      <c r="I58" s="31"/>
      <c r="J58" s="31"/>
      <c r="K58" s="35"/>
    </row>
    <row r="59" spans="2:11" x14ac:dyDescent="0.25">
      <c r="B59" s="8" t="s">
        <v>373</v>
      </c>
      <c r="C59" s="57" t="s">
        <v>374</v>
      </c>
      <c r="D59" s="54" t="s">
        <v>375</v>
      </c>
      <c r="E59" s="6" t="s">
        <v>376</v>
      </c>
      <c r="F59" s="19">
        <v>2413950</v>
      </c>
      <c r="G59" s="24">
        <v>3670.41</v>
      </c>
      <c r="H59" s="24">
        <v>0.42</v>
      </c>
      <c r="I59" s="31"/>
      <c r="J59" s="31"/>
      <c r="K59" s="35"/>
    </row>
    <row r="60" spans="2:11" x14ac:dyDescent="0.25">
      <c r="B60" s="8" t="s">
        <v>54</v>
      </c>
      <c r="C60" s="57" t="s">
        <v>55</v>
      </c>
      <c r="D60" s="54" t="s">
        <v>56</v>
      </c>
      <c r="E60" s="6" t="s">
        <v>53</v>
      </c>
      <c r="F60" s="19">
        <v>109725</v>
      </c>
      <c r="G60" s="24">
        <v>3635.02</v>
      </c>
      <c r="H60" s="24">
        <v>0.41</v>
      </c>
      <c r="I60" s="31"/>
      <c r="J60" s="31"/>
      <c r="K60" s="35"/>
    </row>
    <row r="61" spans="2:11" x14ac:dyDescent="0.25">
      <c r="B61" s="8" t="s">
        <v>392</v>
      </c>
      <c r="C61" s="57" t="s">
        <v>393</v>
      </c>
      <c r="D61" s="54" t="s">
        <v>394</v>
      </c>
      <c r="E61" s="6" t="s">
        <v>53</v>
      </c>
      <c r="F61" s="19">
        <v>939000</v>
      </c>
      <c r="G61" s="24">
        <v>3634.4</v>
      </c>
      <c r="H61" s="24">
        <v>0.41</v>
      </c>
      <c r="I61" s="31"/>
      <c r="J61" s="31"/>
      <c r="K61" s="35"/>
    </row>
    <row r="62" spans="2:11" x14ac:dyDescent="0.25">
      <c r="B62" s="8" t="s">
        <v>865</v>
      </c>
      <c r="C62" s="57" t="s">
        <v>866</v>
      </c>
      <c r="D62" s="54" t="s">
        <v>867</v>
      </c>
      <c r="E62" s="6" t="s">
        <v>140</v>
      </c>
      <c r="F62" s="19">
        <v>1577800</v>
      </c>
      <c r="G62" s="24">
        <v>3615.53</v>
      </c>
      <c r="H62" s="24">
        <v>0.41</v>
      </c>
      <c r="I62" s="31"/>
      <c r="J62" s="31"/>
      <c r="K62" s="35"/>
    </row>
    <row r="63" spans="2:11" x14ac:dyDescent="0.25">
      <c r="B63" s="8" t="s">
        <v>1679</v>
      </c>
      <c r="C63" s="57" t="s">
        <v>1680</v>
      </c>
      <c r="D63" s="54" t="s">
        <v>1681</v>
      </c>
      <c r="E63" s="6" t="s">
        <v>114</v>
      </c>
      <c r="F63" s="19">
        <v>282000</v>
      </c>
      <c r="G63" s="24">
        <v>3375.68</v>
      </c>
      <c r="H63" s="24">
        <v>0.38</v>
      </c>
      <c r="I63" s="31"/>
      <c r="J63" s="31"/>
      <c r="K63" s="35"/>
    </row>
    <row r="64" spans="2:11" x14ac:dyDescent="0.25">
      <c r="B64" s="8" t="s">
        <v>1690</v>
      </c>
      <c r="C64" s="57" t="s">
        <v>1691</v>
      </c>
      <c r="D64" s="54" t="s">
        <v>1692</v>
      </c>
      <c r="E64" s="6" t="s">
        <v>213</v>
      </c>
      <c r="F64" s="19">
        <v>681600</v>
      </c>
      <c r="G64" s="24">
        <v>3352.79</v>
      </c>
      <c r="H64" s="24">
        <v>0.38</v>
      </c>
      <c r="I64" s="31"/>
      <c r="J64" s="31"/>
      <c r="K64" s="35"/>
    </row>
    <row r="65" spans="2:11" x14ac:dyDescent="0.25">
      <c r="B65" s="8" t="s">
        <v>256</v>
      </c>
      <c r="C65" s="57" t="s">
        <v>257</v>
      </c>
      <c r="D65" s="54" t="s">
        <v>258</v>
      </c>
      <c r="E65" s="6" t="s">
        <v>162</v>
      </c>
      <c r="F65" s="19">
        <v>539000</v>
      </c>
      <c r="G65" s="24">
        <v>3182.8</v>
      </c>
      <c r="H65" s="24">
        <v>0.36</v>
      </c>
      <c r="I65" s="31"/>
      <c r="J65" s="31"/>
      <c r="K65" s="35"/>
    </row>
    <row r="66" spans="2:11" x14ac:dyDescent="0.25">
      <c r="B66" s="8" t="s">
        <v>1750</v>
      </c>
      <c r="C66" s="57" t="s">
        <v>1751</v>
      </c>
      <c r="D66" s="54" t="s">
        <v>1752</v>
      </c>
      <c r="E66" s="6" t="s">
        <v>107</v>
      </c>
      <c r="F66" s="19">
        <v>163075</v>
      </c>
      <c r="G66" s="24">
        <v>3079.67</v>
      </c>
      <c r="H66" s="24">
        <v>0.35</v>
      </c>
      <c r="I66" s="31"/>
      <c r="J66" s="31"/>
      <c r="K66" s="35"/>
    </row>
    <row r="67" spans="2:11" x14ac:dyDescent="0.25">
      <c r="B67" s="8" t="s">
        <v>115</v>
      </c>
      <c r="C67" s="57" t="s">
        <v>116</v>
      </c>
      <c r="D67" s="54" t="s">
        <v>117</v>
      </c>
      <c r="E67" s="6" t="s">
        <v>60</v>
      </c>
      <c r="F67" s="19">
        <v>405000</v>
      </c>
      <c r="G67" s="24">
        <v>3063.83</v>
      </c>
      <c r="H67" s="24">
        <v>0.35</v>
      </c>
      <c r="I67" s="31"/>
      <c r="J67" s="31"/>
      <c r="K67" s="35"/>
    </row>
    <row r="68" spans="2:11" x14ac:dyDescent="0.25">
      <c r="B68" s="8" t="s">
        <v>159</v>
      </c>
      <c r="C68" s="57" t="s">
        <v>160</v>
      </c>
      <c r="D68" s="54" t="s">
        <v>161</v>
      </c>
      <c r="E68" s="6" t="s">
        <v>162</v>
      </c>
      <c r="F68" s="19">
        <v>153900</v>
      </c>
      <c r="G68" s="24">
        <v>2856.92</v>
      </c>
      <c r="H68" s="24">
        <v>0.32</v>
      </c>
      <c r="I68" s="31"/>
      <c r="J68" s="31"/>
      <c r="K68" s="35"/>
    </row>
    <row r="69" spans="2:11" x14ac:dyDescent="0.25">
      <c r="B69" s="8" t="s">
        <v>386</v>
      </c>
      <c r="C69" s="57" t="s">
        <v>387</v>
      </c>
      <c r="D69" s="54" t="s">
        <v>388</v>
      </c>
      <c r="E69" s="6" t="s">
        <v>132</v>
      </c>
      <c r="F69" s="19">
        <v>819000</v>
      </c>
      <c r="G69" s="24">
        <v>2599.1</v>
      </c>
      <c r="H69" s="24">
        <v>0.3</v>
      </c>
      <c r="I69" s="31"/>
      <c r="J69" s="31"/>
      <c r="K69" s="35"/>
    </row>
    <row r="70" spans="2:11" x14ac:dyDescent="0.25">
      <c r="B70" s="8" t="s">
        <v>1753</v>
      </c>
      <c r="C70" s="57" t="s">
        <v>1754</v>
      </c>
      <c r="D70" s="54" t="s">
        <v>1755</v>
      </c>
      <c r="E70" s="6" t="s">
        <v>283</v>
      </c>
      <c r="F70" s="19">
        <v>1738800</v>
      </c>
      <c r="G70" s="24">
        <v>2536.04</v>
      </c>
      <c r="H70" s="24">
        <v>0.28999999999999998</v>
      </c>
      <c r="I70" s="31"/>
      <c r="J70" s="31"/>
      <c r="K70" s="35"/>
    </row>
    <row r="71" spans="2:11" x14ac:dyDescent="0.25">
      <c r="B71" s="8" t="s">
        <v>1708</v>
      </c>
      <c r="C71" s="57" t="s">
        <v>1709</v>
      </c>
      <c r="D71" s="54" t="s">
        <v>1710</v>
      </c>
      <c r="E71" s="6" t="s">
        <v>121</v>
      </c>
      <c r="F71" s="19">
        <v>2997000</v>
      </c>
      <c r="G71" s="24">
        <v>2387.11</v>
      </c>
      <c r="H71" s="24">
        <v>0.27</v>
      </c>
      <c r="I71" s="31"/>
      <c r="J71" s="31"/>
      <c r="K71" s="35"/>
    </row>
    <row r="72" spans="2:11" x14ac:dyDescent="0.25">
      <c r="B72" s="8" t="s">
        <v>1756</v>
      </c>
      <c r="C72" s="57" t="s">
        <v>1757</v>
      </c>
      <c r="D72" s="54" t="s">
        <v>1758</v>
      </c>
      <c r="E72" s="6" t="s">
        <v>166</v>
      </c>
      <c r="F72" s="19">
        <v>537000</v>
      </c>
      <c r="G72" s="24">
        <v>2302.12</v>
      </c>
      <c r="H72" s="24">
        <v>0.26</v>
      </c>
      <c r="I72" s="31"/>
      <c r="J72" s="31"/>
      <c r="K72" s="35"/>
    </row>
    <row r="73" spans="2:11" x14ac:dyDescent="0.25">
      <c r="B73" s="8" t="s">
        <v>862</v>
      </c>
      <c r="C73" s="57" t="s">
        <v>863</v>
      </c>
      <c r="D73" s="54" t="s">
        <v>864</v>
      </c>
      <c r="E73" s="6" t="s">
        <v>410</v>
      </c>
      <c r="F73" s="19">
        <v>240100</v>
      </c>
      <c r="G73" s="24">
        <v>2157.42</v>
      </c>
      <c r="H73" s="24">
        <v>0.25</v>
      </c>
      <c r="I73" s="31"/>
      <c r="J73" s="31"/>
      <c r="K73" s="35"/>
    </row>
    <row r="74" spans="2:11" x14ac:dyDescent="0.25">
      <c r="B74" s="8" t="s">
        <v>850</v>
      </c>
      <c r="C74" s="57" t="s">
        <v>851</v>
      </c>
      <c r="D74" s="54" t="s">
        <v>852</v>
      </c>
      <c r="E74" s="6" t="s">
        <v>140</v>
      </c>
      <c r="F74" s="19">
        <v>466000</v>
      </c>
      <c r="G74" s="24">
        <v>2156.42</v>
      </c>
      <c r="H74" s="24">
        <v>0.25</v>
      </c>
      <c r="I74" s="31"/>
      <c r="J74" s="31"/>
      <c r="K74" s="35"/>
    </row>
    <row r="75" spans="2:11" x14ac:dyDescent="0.25">
      <c r="B75" s="8" t="s">
        <v>1759</v>
      </c>
      <c r="C75" s="57" t="s">
        <v>1760</v>
      </c>
      <c r="D75" s="54" t="s">
        <v>1761</v>
      </c>
      <c r="E75" s="6" t="s">
        <v>96</v>
      </c>
      <c r="F75" s="19">
        <v>3076500</v>
      </c>
      <c r="G75" s="24">
        <v>2147.4</v>
      </c>
      <c r="H75" s="24">
        <v>0.24</v>
      </c>
      <c r="I75" s="31"/>
      <c r="J75" s="31"/>
      <c r="K75" s="35"/>
    </row>
    <row r="76" spans="2:11" x14ac:dyDescent="0.25">
      <c r="B76" s="8" t="s">
        <v>902</v>
      </c>
      <c r="C76" s="57" t="s">
        <v>903</v>
      </c>
      <c r="D76" s="54" t="s">
        <v>904</v>
      </c>
      <c r="E76" s="6" t="s">
        <v>140</v>
      </c>
      <c r="F76" s="19">
        <v>49000</v>
      </c>
      <c r="G76" s="24">
        <v>2115.13</v>
      </c>
      <c r="H76" s="24">
        <v>0.24</v>
      </c>
      <c r="I76" s="31"/>
      <c r="J76" s="31"/>
      <c r="K76" s="35"/>
    </row>
    <row r="77" spans="2:11" x14ac:dyDescent="0.25">
      <c r="B77" s="8" t="s">
        <v>1598</v>
      </c>
      <c r="C77" s="57" t="s">
        <v>1599</v>
      </c>
      <c r="D77" s="54" t="s">
        <v>1600</v>
      </c>
      <c r="E77" s="6" t="s">
        <v>170</v>
      </c>
      <c r="F77" s="19">
        <v>245700</v>
      </c>
      <c r="G77" s="24">
        <v>2106.63</v>
      </c>
      <c r="H77" s="24">
        <v>0.24</v>
      </c>
      <c r="I77" s="31"/>
      <c r="J77" s="31"/>
      <c r="K77" s="35"/>
    </row>
    <row r="78" spans="2:11" x14ac:dyDescent="0.25">
      <c r="B78" s="8" t="s">
        <v>1762</v>
      </c>
      <c r="C78" s="57" t="s">
        <v>1763</v>
      </c>
      <c r="D78" s="54" t="s">
        <v>1764</v>
      </c>
      <c r="E78" s="6" t="s">
        <v>53</v>
      </c>
      <c r="F78" s="19">
        <v>424000</v>
      </c>
      <c r="G78" s="24">
        <v>1907.58</v>
      </c>
      <c r="H78" s="24">
        <v>0.22</v>
      </c>
      <c r="I78" s="31"/>
      <c r="J78" s="31"/>
      <c r="K78" s="35"/>
    </row>
    <row r="79" spans="2:11" x14ac:dyDescent="0.25">
      <c r="B79" s="8" t="s">
        <v>1765</v>
      </c>
      <c r="C79" s="57" t="s">
        <v>1766</v>
      </c>
      <c r="D79" s="54" t="s">
        <v>1767</v>
      </c>
      <c r="E79" s="6" t="s">
        <v>53</v>
      </c>
      <c r="F79" s="19">
        <v>40050</v>
      </c>
      <c r="G79" s="24">
        <v>1891.18</v>
      </c>
      <c r="H79" s="24">
        <v>0.21</v>
      </c>
      <c r="I79" s="31"/>
      <c r="J79" s="31"/>
      <c r="K79" s="35"/>
    </row>
    <row r="80" spans="2:11" x14ac:dyDescent="0.25">
      <c r="B80" s="8" t="s">
        <v>1633</v>
      </c>
      <c r="C80" s="57" t="s">
        <v>1634</v>
      </c>
      <c r="D80" s="54" t="s">
        <v>1635</v>
      </c>
      <c r="E80" s="6" t="s">
        <v>151</v>
      </c>
      <c r="F80" s="19">
        <v>51625</v>
      </c>
      <c r="G80" s="24">
        <v>1802.59</v>
      </c>
      <c r="H80" s="24">
        <v>0.2</v>
      </c>
      <c r="I80" s="31"/>
      <c r="J80" s="31"/>
      <c r="K80" s="35"/>
    </row>
    <row r="81" spans="2:11" x14ac:dyDescent="0.25">
      <c r="B81" s="8" t="s">
        <v>90</v>
      </c>
      <c r="C81" s="57" t="s">
        <v>91</v>
      </c>
      <c r="D81" s="54" t="s">
        <v>92</v>
      </c>
      <c r="E81" s="6" t="s">
        <v>85</v>
      </c>
      <c r="F81" s="19">
        <v>20700</v>
      </c>
      <c r="G81" s="24">
        <v>1785.24</v>
      </c>
      <c r="H81" s="24">
        <v>0.2</v>
      </c>
      <c r="I81" s="31"/>
      <c r="J81" s="31"/>
      <c r="K81" s="35"/>
    </row>
    <row r="82" spans="2:11" x14ac:dyDescent="0.25">
      <c r="B82" s="8" t="s">
        <v>1768</v>
      </c>
      <c r="C82" s="57" t="s">
        <v>1769</v>
      </c>
      <c r="D82" s="54" t="s">
        <v>1770</v>
      </c>
      <c r="E82" s="6" t="s">
        <v>220</v>
      </c>
      <c r="F82" s="19">
        <v>25690000</v>
      </c>
      <c r="G82" s="24">
        <v>1746.92</v>
      </c>
      <c r="H82" s="24">
        <v>0.2</v>
      </c>
      <c r="I82" s="31"/>
      <c r="J82" s="31"/>
      <c r="K82" s="35"/>
    </row>
    <row r="83" spans="2:11" x14ac:dyDescent="0.25">
      <c r="B83" s="8" t="s">
        <v>1771</v>
      </c>
      <c r="C83" s="57" t="s">
        <v>1772</v>
      </c>
      <c r="D83" s="54" t="s">
        <v>1773</v>
      </c>
      <c r="E83" s="6" t="s">
        <v>915</v>
      </c>
      <c r="F83" s="19">
        <v>4500000</v>
      </c>
      <c r="G83" s="24">
        <v>1705.5</v>
      </c>
      <c r="H83" s="24">
        <v>0.19</v>
      </c>
      <c r="I83" s="31"/>
      <c r="J83" s="31"/>
      <c r="K83" s="35"/>
    </row>
    <row r="84" spans="2:11" x14ac:dyDescent="0.25">
      <c r="B84" s="8" t="s">
        <v>329</v>
      </c>
      <c r="C84" s="57" t="s">
        <v>330</v>
      </c>
      <c r="D84" s="54" t="s">
        <v>331</v>
      </c>
      <c r="E84" s="6" t="s">
        <v>294</v>
      </c>
      <c r="F84" s="19">
        <v>225000</v>
      </c>
      <c r="G84" s="24">
        <v>1666.35</v>
      </c>
      <c r="H84" s="24">
        <v>0.19</v>
      </c>
      <c r="I84" s="31"/>
      <c r="J84" s="31"/>
      <c r="K84" s="35"/>
    </row>
    <row r="85" spans="2:11" x14ac:dyDescent="0.25">
      <c r="B85" s="8" t="s">
        <v>1774</v>
      </c>
      <c r="C85" s="57" t="s">
        <v>1775</v>
      </c>
      <c r="D85" s="54" t="s">
        <v>1776</v>
      </c>
      <c r="E85" s="6" t="s">
        <v>140</v>
      </c>
      <c r="F85" s="19">
        <v>529100</v>
      </c>
      <c r="G85" s="24">
        <v>1663.23</v>
      </c>
      <c r="H85" s="24">
        <v>0.19</v>
      </c>
      <c r="I85" s="31"/>
      <c r="J85" s="31"/>
      <c r="K85" s="35"/>
    </row>
    <row r="86" spans="2:11" x14ac:dyDescent="0.25">
      <c r="B86" s="8" t="s">
        <v>823</v>
      </c>
      <c r="C86" s="57" t="s">
        <v>824</v>
      </c>
      <c r="D86" s="54" t="s">
        <v>825</v>
      </c>
      <c r="E86" s="6" t="s">
        <v>128</v>
      </c>
      <c r="F86" s="19">
        <v>2062500</v>
      </c>
      <c r="G86" s="24">
        <v>1613.91</v>
      </c>
      <c r="H86" s="24">
        <v>0.18</v>
      </c>
      <c r="I86" s="31"/>
      <c r="J86" s="31"/>
      <c r="K86" s="35"/>
    </row>
    <row r="87" spans="2:11" x14ac:dyDescent="0.25">
      <c r="B87" s="8" t="s">
        <v>1777</v>
      </c>
      <c r="C87" s="57" t="s">
        <v>1778</v>
      </c>
      <c r="D87" s="54" t="s">
        <v>1779</v>
      </c>
      <c r="E87" s="6" t="s">
        <v>96</v>
      </c>
      <c r="F87" s="19">
        <v>49500</v>
      </c>
      <c r="G87" s="24">
        <v>1607.07</v>
      </c>
      <c r="H87" s="24">
        <v>0.18</v>
      </c>
      <c r="I87" s="31"/>
      <c r="J87" s="31"/>
      <c r="K87" s="35"/>
    </row>
    <row r="88" spans="2:11" x14ac:dyDescent="0.25">
      <c r="B88" s="8" t="s">
        <v>253</v>
      </c>
      <c r="C88" s="57" t="s">
        <v>254</v>
      </c>
      <c r="D88" s="54" t="s">
        <v>255</v>
      </c>
      <c r="E88" s="6" t="s">
        <v>107</v>
      </c>
      <c r="F88" s="19">
        <v>195000</v>
      </c>
      <c r="G88" s="24">
        <v>1591.2</v>
      </c>
      <c r="H88" s="24">
        <v>0.18</v>
      </c>
      <c r="I88" s="31"/>
      <c r="J88" s="31"/>
      <c r="K88" s="35"/>
    </row>
    <row r="89" spans="2:11" x14ac:dyDescent="0.25">
      <c r="B89" s="8" t="s">
        <v>1780</v>
      </c>
      <c r="C89" s="57" t="s">
        <v>1781</v>
      </c>
      <c r="D89" s="54" t="s">
        <v>1782</v>
      </c>
      <c r="E89" s="6" t="s">
        <v>114</v>
      </c>
      <c r="F89" s="19">
        <v>110000</v>
      </c>
      <c r="G89" s="24">
        <v>1552.27</v>
      </c>
      <c r="H89" s="24">
        <v>0.18</v>
      </c>
      <c r="I89" s="31"/>
      <c r="J89" s="31"/>
      <c r="K89" s="35"/>
    </row>
    <row r="90" spans="2:11" x14ac:dyDescent="0.25">
      <c r="B90" s="8" t="s">
        <v>1783</v>
      </c>
      <c r="C90" s="57" t="s">
        <v>1784</v>
      </c>
      <c r="D90" s="54" t="s">
        <v>1785</v>
      </c>
      <c r="E90" s="6" t="s">
        <v>53</v>
      </c>
      <c r="F90" s="19">
        <v>35700</v>
      </c>
      <c r="G90" s="24">
        <v>1534.62</v>
      </c>
      <c r="H90" s="24">
        <v>0.17</v>
      </c>
      <c r="I90" s="31"/>
      <c r="J90" s="31"/>
      <c r="K90" s="35"/>
    </row>
    <row r="91" spans="2:11" x14ac:dyDescent="0.25">
      <c r="B91" s="8" t="s">
        <v>1786</v>
      </c>
      <c r="C91" s="57" t="s">
        <v>1787</v>
      </c>
      <c r="D91" s="54" t="s">
        <v>1788</v>
      </c>
      <c r="E91" s="6" t="s">
        <v>498</v>
      </c>
      <c r="F91" s="19">
        <v>420800</v>
      </c>
      <c r="G91" s="24">
        <v>1502.47</v>
      </c>
      <c r="H91" s="24">
        <v>0.17</v>
      </c>
      <c r="I91" s="31"/>
      <c r="J91" s="31"/>
      <c r="K91" s="35"/>
    </row>
    <row r="92" spans="2:11" x14ac:dyDescent="0.25">
      <c r="B92" s="8" t="s">
        <v>454</v>
      </c>
      <c r="C92" s="57" t="s">
        <v>455</v>
      </c>
      <c r="D92" s="54" t="s">
        <v>456</v>
      </c>
      <c r="E92" s="6" t="s">
        <v>114</v>
      </c>
      <c r="F92" s="19">
        <v>486000</v>
      </c>
      <c r="G92" s="24">
        <v>1476.71</v>
      </c>
      <c r="H92" s="24">
        <v>0.17</v>
      </c>
      <c r="I92" s="31"/>
      <c r="J92" s="31"/>
      <c r="K92" s="35"/>
    </row>
    <row r="93" spans="2:11" x14ac:dyDescent="0.25">
      <c r="B93" s="8" t="s">
        <v>280</v>
      </c>
      <c r="C93" s="57" t="s">
        <v>281</v>
      </c>
      <c r="D93" s="54" t="s">
        <v>282</v>
      </c>
      <c r="E93" s="6" t="s">
        <v>283</v>
      </c>
      <c r="F93" s="19">
        <v>282700</v>
      </c>
      <c r="G93" s="24">
        <v>1381.84</v>
      </c>
      <c r="H93" s="24">
        <v>0.16</v>
      </c>
      <c r="I93" s="31"/>
      <c r="J93" s="31"/>
      <c r="K93" s="35"/>
    </row>
    <row r="94" spans="2:11" x14ac:dyDescent="0.25">
      <c r="B94" s="8" t="s">
        <v>1789</v>
      </c>
      <c r="C94" s="57" t="s">
        <v>1790</v>
      </c>
      <c r="D94" s="54" t="s">
        <v>1791</v>
      </c>
      <c r="E94" s="6" t="s">
        <v>240</v>
      </c>
      <c r="F94" s="19">
        <v>101200</v>
      </c>
      <c r="G94" s="24">
        <v>1326.88</v>
      </c>
      <c r="H94" s="24">
        <v>0.15</v>
      </c>
      <c r="I94" s="31"/>
      <c r="J94" s="31"/>
      <c r="K94" s="35"/>
    </row>
    <row r="95" spans="2:11" x14ac:dyDescent="0.25">
      <c r="B95" s="8" t="s">
        <v>1792</v>
      </c>
      <c r="C95" s="57" t="s">
        <v>1793</v>
      </c>
      <c r="D95" s="54" t="s">
        <v>1794</v>
      </c>
      <c r="E95" s="6" t="s">
        <v>155</v>
      </c>
      <c r="F95" s="19">
        <v>688800</v>
      </c>
      <c r="G95" s="24">
        <v>1293.57</v>
      </c>
      <c r="H95" s="24">
        <v>0.15</v>
      </c>
      <c r="I95" s="31"/>
      <c r="J95" s="31"/>
      <c r="K95" s="35"/>
    </row>
    <row r="96" spans="2:11" x14ac:dyDescent="0.25">
      <c r="B96" s="8" t="s">
        <v>1795</v>
      </c>
      <c r="C96" s="57" t="s">
        <v>1796</v>
      </c>
      <c r="D96" s="54" t="s">
        <v>1797</v>
      </c>
      <c r="E96" s="6" t="s">
        <v>304</v>
      </c>
      <c r="F96" s="19">
        <v>55750</v>
      </c>
      <c r="G96" s="24">
        <v>1282.7</v>
      </c>
      <c r="H96" s="24">
        <v>0.15</v>
      </c>
      <c r="I96" s="31"/>
      <c r="J96" s="31"/>
      <c r="K96" s="35"/>
    </row>
    <row r="97" spans="2:11" x14ac:dyDescent="0.25">
      <c r="B97" s="8" t="s">
        <v>1798</v>
      </c>
      <c r="C97" s="57" t="s">
        <v>1799</v>
      </c>
      <c r="D97" s="54" t="s">
        <v>1800</v>
      </c>
      <c r="E97" s="6" t="s">
        <v>60</v>
      </c>
      <c r="F97" s="19">
        <v>222300</v>
      </c>
      <c r="G97" s="24">
        <v>1278.67</v>
      </c>
      <c r="H97" s="24">
        <v>0.15</v>
      </c>
      <c r="I97" s="31"/>
      <c r="J97" s="31"/>
      <c r="K97" s="35"/>
    </row>
    <row r="98" spans="2:11" x14ac:dyDescent="0.25">
      <c r="B98" s="8" t="s">
        <v>469</v>
      </c>
      <c r="C98" s="57" t="s">
        <v>470</v>
      </c>
      <c r="D98" s="54" t="s">
        <v>471</v>
      </c>
      <c r="E98" s="6" t="s">
        <v>121</v>
      </c>
      <c r="F98" s="19">
        <v>720000</v>
      </c>
      <c r="G98" s="24">
        <v>1262.52</v>
      </c>
      <c r="H98" s="24">
        <v>0.14000000000000001</v>
      </c>
      <c r="I98" s="31"/>
      <c r="J98" s="31"/>
      <c r="K98" s="35"/>
    </row>
    <row r="99" spans="2:11" x14ac:dyDescent="0.25">
      <c r="B99" s="8" t="s">
        <v>377</v>
      </c>
      <c r="C99" s="57" t="s">
        <v>378</v>
      </c>
      <c r="D99" s="54" t="s">
        <v>379</v>
      </c>
      <c r="E99" s="6" t="s">
        <v>290</v>
      </c>
      <c r="F99" s="19">
        <v>729600</v>
      </c>
      <c r="G99" s="24">
        <v>1243.97</v>
      </c>
      <c r="H99" s="24">
        <v>0.14000000000000001</v>
      </c>
      <c r="I99" s="31"/>
      <c r="J99" s="31"/>
      <c r="K99" s="35"/>
    </row>
    <row r="100" spans="2:11" x14ac:dyDescent="0.25">
      <c r="B100" s="8" t="s">
        <v>1801</v>
      </c>
      <c r="C100" s="57" t="s">
        <v>1802</v>
      </c>
      <c r="D100" s="54" t="s">
        <v>1803</v>
      </c>
      <c r="E100" s="6" t="s">
        <v>304</v>
      </c>
      <c r="F100" s="19">
        <v>227500</v>
      </c>
      <c r="G100" s="24">
        <v>1195.97</v>
      </c>
      <c r="H100" s="24">
        <v>0.14000000000000001</v>
      </c>
      <c r="I100" s="31"/>
      <c r="J100" s="31"/>
      <c r="K100" s="35"/>
    </row>
    <row r="101" spans="2:11" x14ac:dyDescent="0.25">
      <c r="B101" s="8" t="s">
        <v>1604</v>
      </c>
      <c r="C101" s="57" t="s">
        <v>1605</v>
      </c>
      <c r="D101" s="54" t="s">
        <v>1606</v>
      </c>
      <c r="E101" s="6" t="s">
        <v>410</v>
      </c>
      <c r="F101" s="19">
        <v>38500</v>
      </c>
      <c r="G101" s="24">
        <v>1193.33</v>
      </c>
      <c r="H101" s="24">
        <v>0.14000000000000001</v>
      </c>
      <c r="I101" s="31"/>
      <c r="J101" s="31"/>
      <c r="K101" s="35"/>
    </row>
    <row r="102" spans="2:11" x14ac:dyDescent="0.25">
      <c r="B102" s="8" t="s">
        <v>144</v>
      </c>
      <c r="C102" s="57" t="s">
        <v>145</v>
      </c>
      <c r="D102" s="54" t="s">
        <v>146</v>
      </c>
      <c r="E102" s="6" t="s">
        <v>147</v>
      </c>
      <c r="F102" s="19">
        <v>64200</v>
      </c>
      <c r="G102" s="24">
        <v>1161.8599999999999</v>
      </c>
      <c r="H102" s="24">
        <v>0.13</v>
      </c>
      <c r="I102" s="31"/>
      <c r="J102" s="31"/>
      <c r="K102" s="35"/>
    </row>
    <row r="103" spans="2:11" x14ac:dyDescent="0.25">
      <c r="B103" s="8" t="s">
        <v>100</v>
      </c>
      <c r="C103" s="57" t="s">
        <v>101</v>
      </c>
      <c r="D103" s="54" t="s">
        <v>102</v>
      </c>
      <c r="E103" s="6" t="s">
        <v>103</v>
      </c>
      <c r="F103" s="19">
        <v>3045</v>
      </c>
      <c r="G103" s="24">
        <v>1156.18</v>
      </c>
      <c r="H103" s="24">
        <v>0.13</v>
      </c>
      <c r="I103" s="31"/>
      <c r="J103" s="31"/>
      <c r="K103" s="35"/>
    </row>
    <row r="104" spans="2:11" x14ac:dyDescent="0.25">
      <c r="B104" s="8" t="s">
        <v>1804</v>
      </c>
      <c r="C104" s="57" t="s">
        <v>1805</v>
      </c>
      <c r="D104" s="54" t="s">
        <v>1806</v>
      </c>
      <c r="E104" s="6" t="s">
        <v>60</v>
      </c>
      <c r="F104" s="19">
        <v>1128000</v>
      </c>
      <c r="G104" s="24">
        <v>1137.02</v>
      </c>
      <c r="H104" s="24">
        <v>0.13</v>
      </c>
      <c r="I104" s="31"/>
      <c r="J104" s="31"/>
      <c r="K104" s="35"/>
    </row>
    <row r="105" spans="2:11" x14ac:dyDescent="0.25">
      <c r="B105" s="8" t="s">
        <v>1807</v>
      </c>
      <c r="C105" s="57" t="s">
        <v>1147</v>
      </c>
      <c r="D105" s="54" t="s">
        <v>1808</v>
      </c>
      <c r="E105" s="6" t="s">
        <v>64</v>
      </c>
      <c r="F105" s="19">
        <v>399600</v>
      </c>
      <c r="G105" s="24">
        <v>1117.08</v>
      </c>
      <c r="H105" s="24">
        <v>0.13</v>
      </c>
      <c r="I105" s="31"/>
      <c r="J105" s="31"/>
      <c r="K105" s="35"/>
    </row>
    <row r="106" spans="2:11" x14ac:dyDescent="0.25">
      <c r="B106" s="8" t="s">
        <v>1809</v>
      </c>
      <c r="C106" s="57" t="s">
        <v>1810</v>
      </c>
      <c r="D106" s="54" t="s">
        <v>1811</v>
      </c>
      <c r="E106" s="6" t="s">
        <v>60</v>
      </c>
      <c r="F106" s="19">
        <v>139150</v>
      </c>
      <c r="G106" s="24">
        <v>1072.3599999999999</v>
      </c>
      <c r="H106" s="24">
        <v>0.12</v>
      </c>
      <c r="I106" s="31"/>
      <c r="J106" s="31"/>
      <c r="K106" s="35"/>
    </row>
    <row r="107" spans="2:11" x14ac:dyDescent="0.25">
      <c r="B107" s="8" t="s">
        <v>342</v>
      </c>
      <c r="C107" s="57" t="s">
        <v>343</v>
      </c>
      <c r="D107" s="54" t="s">
        <v>344</v>
      </c>
      <c r="E107" s="6" t="s">
        <v>345</v>
      </c>
      <c r="F107" s="19">
        <v>927000</v>
      </c>
      <c r="G107" s="24">
        <v>1029.9000000000001</v>
      </c>
      <c r="H107" s="24">
        <v>0.12</v>
      </c>
      <c r="I107" s="31"/>
      <c r="J107" s="31"/>
      <c r="K107" s="35"/>
    </row>
    <row r="108" spans="2:11" x14ac:dyDescent="0.25">
      <c r="B108" s="8" t="s">
        <v>1812</v>
      </c>
      <c r="C108" s="57" t="s">
        <v>1813</v>
      </c>
      <c r="D108" s="54" t="s">
        <v>1814</v>
      </c>
      <c r="E108" s="6" t="s">
        <v>53</v>
      </c>
      <c r="F108" s="19">
        <v>374000</v>
      </c>
      <c r="G108" s="24">
        <v>1029.44</v>
      </c>
      <c r="H108" s="24">
        <v>0.12</v>
      </c>
      <c r="I108" s="31"/>
      <c r="J108" s="31"/>
      <c r="K108" s="35"/>
    </row>
    <row r="109" spans="2:11" x14ac:dyDescent="0.25">
      <c r="B109" s="8" t="s">
        <v>244</v>
      </c>
      <c r="C109" s="57" t="s">
        <v>245</v>
      </c>
      <c r="D109" s="54" t="s">
        <v>246</v>
      </c>
      <c r="E109" s="6" t="s">
        <v>114</v>
      </c>
      <c r="F109" s="19">
        <v>109200</v>
      </c>
      <c r="G109" s="24">
        <v>974.06</v>
      </c>
      <c r="H109" s="24">
        <v>0.11</v>
      </c>
      <c r="I109" s="31"/>
      <c r="J109" s="31"/>
      <c r="K109" s="35"/>
    </row>
    <row r="110" spans="2:11" x14ac:dyDescent="0.25">
      <c r="B110" s="8" t="s">
        <v>1815</v>
      </c>
      <c r="C110" s="57" t="s">
        <v>1190</v>
      </c>
      <c r="D110" s="54" t="s">
        <v>1816</v>
      </c>
      <c r="E110" s="6" t="s">
        <v>60</v>
      </c>
      <c r="F110" s="19">
        <v>848000</v>
      </c>
      <c r="G110" s="24">
        <v>969.26</v>
      </c>
      <c r="H110" s="24">
        <v>0.11</v>
      </c>
      <c r="I110" s="31"/>
      <c r="J110" s="31"/>
      <c r="K110" s="35"/>
    </row>
    <row r="111" spans="2:11" x14ac:dyDescent="0.25">
      <c r="B111" s="8" t="s">
        <v>925</v>
      </c>
      <c r="C111" s="57" t="s">
        <v>926</v>
      </c>
      <c r="D111" s="54" t="s">
        <v>927</v>
      </c>
      <c r="E111" s="6" t="s">
        <v>928</v>
      </c>
      <c r="F111" s="19">
        <v>67500</v>
      </c>
      <c r="G111" s="24">
        <v>920.6</v>
      </c>
      <c r="H111" s="24">
        <v>0.1</v>
      </c>
      <c r="I111" s="31"/>
      <c r="J111" s="31"/>
      <c r="K111" s="35"/>
    </row>
    <row r="112" spans="2:11" x14ac:dyDescent="0.25">
      <c r="B112" s="8" t="s">
        <v>1817</v>
      </c>
      <c r="C112" s="57" t="s">
        <v>1818</v>
      </c>
      <c r="D112" s="54" t="s">
        <v>1819</v>
      </c>
      <c r="E112" s="6" t="s">
        <v>140</v>
      </c>
      <c r="F112" s="19">
        <v>326000</v>
      </c>
      <c r="G112" s="24">
        <v>913.13</v>
      </c>
      <c r="H112" s="24">
        <v>0.1</v>
      </c>
      <c r="I112" s="31"/>
      <c r="J112" s="31"/>
      <c r="K112" s="35"/>
    </row>
    <row r="113" spans="2:11" x14ac:dyDescent="0.25">
      <c r="B113" s="8" t="s">
        <v>764</v>
      </c>
      <c r="C113" s="57" t="s">
        <v>765</v>
      </c>
      <c r="D113" s="54" t="s">
        <v>766</v>
      </c>
      <c r="E113" s="6" t="s">
        <v>240</v>
      </c>
      <c r="F113" s="19">
        <v>20500</v>
      </c>
      <c r="G113" s="24">
        <v>902.34</v>
      </c>
      <c r="H113" s="24">
        <v>0.1</v>
      </c>
      <c r="I113" s="31"/>
      <c r="J113" s="31"/>
      <c r="K113" s="35"/>
    </row>
    <row r="114" spans="2:11" x14ac:dyDescent="0.25">
      <c r="B114" s="8" t="s">
        <v>1820</v>
      </c>
      <c r="C114" s="57" t="s">
        <v>1821</v>
      </c>
      <c r="D114" s="54" t="s">
        <v>1822</v>
      </c>
      <c r="E114" s="6" t="s">
        <v>304</v>
      </c>
      <c r="F114" s="19">
        <v>92000</v>
      </c>
      <c r="G114" s="24">
        <v>897</v>
      </c>
      <c r="H114" s="24">
        <v>0.1</v>
      </c>
      <c r="I114" s="31"/>
      <c r="J114" s="31"/>
      <c r="K114" s="35"/>
    </row>
    <row r="115" spans="2:11" x14ac:dyDescent="0.25">
      <c r="B115" s="8" t="s">
        <v>1823</v>
      </c>
      <c r="C115" s="57" t="s">
        <v>1824</v>
      </c>
      <c r="D115" s="54" t="s">
        <v>1825</v>
      </c>
      <c r="E115" s="6" t="s">
        <v>151</v>
      </c>
      <c r="F115" s="19">
        <v>343200</v>
      </c>
      <c r="G115" s="24">
        <v>788.33</v>
      </c>
      <c r="H115" s="24">
        <v>0.09</v>
      </c>
      <c r="I115" s="31"/>
      <c r="J115" s="31"/>
      <c r="K115" s="35"/>
    </row>
    <row r="116" spans="2:11" x14ac:dyDescent="0.25">
      <c r="B116" s="8" t="s">
        <v>1667</v>
      </c>
      <c r="C116" s="57" t="s">
        <v>1668</v>
      </c>
      <c r="D116" s="54" t="s">
        <v>1669</v>
      </c>
      <c r="E116" s="6" t="s">
        <v>75</v>
      </c>
      <c r="F116" s="19">
        <v>371200</v>
      </c>
      <c r="G116" s="24">
        <v>694.52</v>
      </c>
      <c r="H116" s="24">
        <v>0.08</v>
      </c>
      <c r="I116" s="31"/>
      <c r="J116" s="31"/>
      <c r="K116" s="35"/>
    </row>
    <row r="117" spans="2:11" x14ac:dyDescent="0.25">
      <c r="B117" s="8" t="s">
        <v>1826</v>
      </c>
      <c r="C117" s="57" t="s">
        <v>1175</v>
      </c>
      <c r="D117" s="54" t="s">
        <v>1827</v>
      </c>
      <c r="E117" s="6" t="s">
        <v>64</v>
      </c>
      <c r="F117" s="19">
        <v>1245000</v>
      </c>
      <c r="G117" s="24">
        <v>686.62</v>
      </c>
      <c r="H117" s="24">
        <v>0.08</v>
      </c>
      <c r="I117" s="31"/>
      <c r="J117" s="31"/>
      <c r="K117" s="35"/>
    </row>
    <row r="118" spans="2:11" x14ac:dyDescent="0.25">
      <c r="B118" s="8" t="s">
        <v>271</v>
      </c>
      <c r="C118" s="57" t="s">
        <v>272</v>
      </c>
      <c r="D118" s="54" t="s">
        <v>273</v>
      </c>
      <c r="E118" s="6" t="s">
        <v>188</v>
      </c>
      <c r="F118" s="19">
        <v>125000</v>
      </c>
      <c r="G118" s="24">
        <v>686.5</v>
      </c>
      <c r="H118" s="24">
        <v>0.08</v>
      </c>
      <c r="I118" s="31"/>
      <c r="J118" s="31"/>
      <c r="K118" s="35"/>
    </row>
    <row r="119" spans="2:11" x14ac:dyDescent="0.25">
      <c r="B119" s="8" t="s">
        <v>1693</v>
      </c>
      <c r="C119" s="57" t="s">
        <v>1694</v>
      </c>
      <c r="D119" s="54" t="s">
        <v>1695</v>
      </c>
      <c r="E119" s="6" t="s">
        <v>132</v>
      </c>
      <c r="F119" s="19">
        <v>313200</v>
      </c>
      <c r="G119" s="24">
        <v>674.16</v>
      </c>
      <c r="H119" s="24">
        <v>0.08</v>
      </c>
      <c r="I119" s="31"/>
      <c r="J119" s="31"/>
      <c r="K119" s="35"/>
    </row>
    <row r="120" spans="2:11" x14ac:dyDescent="0.25">
      <c r="B120" s="8" t="s">
        <v>1828</v>
      </c>
      <c r="C120" s="57" t="s">
        <v>1829</v>
      </c>
      <c r="D120" s="54" t="s">
        <v>1830</v>
      </c>
      <c r="E120" s="6" t="s">
        <v>410</v>
      </c>
      <c r="F120" s="19">
        <v>243000</v>
      </c>
      <c r="G120" s="24">
        <v>667.28</v>
      </c>
      <c r="H120" s="24">
        <v>0.08</v>
      </c>
      <c r="I120" s="31"/>
      <c r="J120" s="31"/>
      <c r="K120" s="35"/>
    </row>
    <row r="121" spans="2:11" x14ac:dyDescent="0.25">
      <c r="B121" s="8" t="s">
        <v>505</v>
      </c>
      <c r="C121" s="57" t="s">
        <v>506</v>
      </c>
      <c r="D121" s="54" t="s">
        <v>507</v>
      </c>
      <c r="E121" s="6" t="s">
        <v>89</v>
      </c>
      <c r="F121" s="19">
        <v>3560</v>
      </c>
      <c r="G121" s="24">
        <v>664.65</v>
      </c>
      <c r="H121" s="24">
        <v>0.08</v>
      </c>
      <c r="I121" s="31"/>
      <c r="J121" s="31"/>
      <c r="K121" s="35"/>
    </row>
    <row r="122" spans="2:11" x14ac:dyDescent="0.25">
      <c r="B122" s="8" t="s">
        <v>447</v>
      </c>
      <c r="C122" s="57" t="s">
        <v>448</v>
      </c>
      <c r="D122" s="54" t="s">
        <v>449</v>
      </c>
      <c r="E122" s="6" t="s">
        <v>128</v>
      </c>
      <c r="F122" s="19">
        <v>662400</v>
      </c>
      <c r="G122" s="24">
        <v>644.17999999999995</v>
      </c>
      <c r="H122" s="24">
        <v>7.0000000000000007E-2</v>
      </c>
      <c r="I122" s="31"/>
      <c r="J122" s="31"/>
      <c r="K122" s="35"/>
    </row>
    <row r="123" spans="2:11" x14ac:dyDescent="0.25">
      <c r="B123" s="8" t="s">
        <v>786</v>
      </c>
      <c r="C123" s="57" t="s">
        <v>787</v>
      </c>
      <c r="D123" s="54" t="s">
        <v>788</v>
      </c>
      <c r="E123" s="6" t="s">
        <v>140</v>
      </c>
      <c r="F123" s="19">
        <v>136800</v>
      </c>
      <c r="G123" s="24">
        <v>637.21</v>
      </c>
      <c r="H123" s="24">
        <v>7.0000000000000007E-2</v>
      </c>
      <c r="I123" s="31"/>
      <c r="J123" s="31"/>
      <c r="K123" s="35"/>
    </row>
    <row r="124" spans="2:11" x14ac:dyDescent="0.25">
      <c r="B124" s="8" t="s">
        <v>125</v>
      </c>
      <c r="C124" s="57" t="s">
        <v>126</v>
      </c>
      <c r="D124" s="54" t="s">
        <v>127</v>
      </c>
      <c r="E124" s="6" t="s">
        <v>128</v>
      </c>
      <c r="F124" s="19">
        <v>149800</v>
      </c>
      <c r="G124" s="24">
        <v>598</v>
      </c>
      <c r="H124" s="24">
        <v>7.0000000000000007E-2</v>
      </c>
      <c r="I124" s="31"/>
      <c r="J124" s="31"/>
      <c r="K124" s="35"/>
    </row>
    <row r="125" spans="2:11" x14ac:dyDescent="0.25">
      <c r="B125" s="8" t="s">
        <v>1831</v>
      </c>
      <c r="C125" s="57" t="s">
        <v>1832</v>
      </c>
      <c r="D125" s="54" t="s">
        <v>1833</v>
      </c>
      <c r="E125" s="6" t="s">
        <v>213</v>
      </c>
      <c r="F125" s="19">
        <v>96250</v>
      </c>
      <c r="G125" s="24">
        <v>512.63</v>
      </c>
      <c r="H125" s="24">
        <v>0.06</v>
      </c>
      <c r="I125" s="31"/>
      <c r="J125" s="31"/>
      <c r="K125" s="35"/>
    </row>
    <row r="126" spans="2:11" x14ac:dyDescent="0.25">
      <c r="B126" s="8" t="s">
        <v>922</v>
      </c>
      <c r="C126" s="57" t="s">
        <v>923</v>
      </c>
      <c r="D126" s="54" t="s">
        <v>924</v>
      </c>
      <c r="E126" s="6" t="s">
        <v>85</v>
      </c>
      <c r="F126" s="19">
        <v>13750</v>
      </c>
      <c r="G126" s="24">
        <v>503.42</v>
      </c>
      <c r="H126" s="24">
        <v>0.06</v>
      </c>
      <c r="I126" s="31"/>
      <c r="J126" s="31"/>
      <c r="K126" s="35"/>
    </row>
    <row r="127" spans="2:11" x14ac:dyDescent="0.25">
      <c r="B127" s="8" t="s">
        <v>1834</v>
      </c>
      <c r="C127" s="57" t="s">
        <v>1835</v>
      </c>
      <c r="D127" s="54" t="s">
        <v>1836</v>
      </c>
      <c r="E127" s="6" t="s">
        <v>304</v>
      </c>
      <c r="F127" s="19">
        <v>325500</v>
      </c>
      <c r="G127" s="24">
        <v>499.81</v>
      </c>
      <c r="H127" s="24">
        <v>0.06</v>
      </c>
      <c r="I127" s="31"/>
      <c r="J127" s="31"/>
      <c r="K127" s="35"/>
    </row>
    <row r="128" spans="2:11" x14ac:dyDescent="0.25">
      <c r="B128" s="8" t="s">
        <v>97</v>
      </c>
      <c r="C128" s="57" t="s">
        <v>98</v>
      </c>
      <c r="D128" s="54" t="s">
        <v>99</v>
      </c>
      <c r="E128" s="6" t="s">
        <v>85</v>
      </c>
      <c r="F128" s="19">
        <v>46200</v>
      </c>
      <c r="G128" s="24">
        <v>499.1</v>
      </c>
      <c r="H128" s="24">
        <v>0.06</v>
      </c>
      <c r="I128" s="31"/>
      <c r="J128" s="31"/>
      <c r="K128" s="35"/>
    </row>
    <row r="129" spans="2:11" x14ac:dyDescent="0.25">
      <c r="B129" s="8" t="s">
        <v>104</v>
      </c>
      <c r="C129" s="57" t="s">
        <v>105</v>
      </c>
      <c r="D129" s="54" t="s">
        <v>106</v>
      </c>
      <c r="E129" s="6" t="s">
        <v>107</v>
      </c>
      <c r="F129" s="19">
        <v>31200</v>
      </c>
      <c r="G129" s="24">
        <v>489.87</v>
      </c>
      <c r="H129" s="24">
        <v>0.06</v>
      </c>
      <c r="I129" s="31"/>
      <c r="J129" s="31"/>
      <c r="K129" s="35"/>
    </row>
    <row r="130" spans="2:11" x14ac:dyDescent="0.25">
      <c r="B130" s="8" t="s">
        <v>1607</v>
      </c>
      <c r="C130" s="57" t="s">
        <v>662</v>
      </c>
      <c r="D130" s="54" t="s">
        <v>1608</v>
      </c>
      <c r="E130" s="6" t="s">
        <v>64</v>
      </c>
      <c r="F130" s="19">
        <v>375000</v>
      </c>
      <c r="G130" s="24">
        <v>484.31</v>
      </c>
      <c r="H130" s="24">
        <v>0.06</v>
      </c>
      <c r="I130" s="31"/>
      <c r="J130" s="31"/>
      <c r="K130" s="35"/>
    </row>
    <row r="131" spans="2:11" x14ac:dyDescent="0.25">
      <c r="B131" s="8" t="s">
        <v>783</v>
      </c>
      <c r="C131" s="57" t="s">
        <v>784</v>
      </c>
      <c r="D131" s="54" t="s">
        <v>785</v>
      </c>
      <c r="E131" s="6" t="s">
        <v>140</v>
      </c>
      <c r="F131" s="19">
        <v>33000</v>
      </c>
      <c r="G131" s="24">
        <v>481.75</v>
      </c>
      <c r="H131" s="24">
        <v>0.05</v>
      </c>
      <c r="I131" s="31"/>
      <c r="J131" s="31"/>
      <c r="K131" s="35"/>
    </row>
    <row r="132" spans="2:11" x14ac:dyDescent="0.25">
      <c r="B132" s="8" t="s">
        <v>905</v>
      </c>
      <c r="C132" s="57" t="s">
        <v>906</v>
      </c>
      <c r="D132" s="54" t="s">
        <v>907</v>
      </c>
      <c r="E132" s="6" t="s">
        <v>283</v>
      </c>
      <c r="F132" s="19">
        <v>42750</v>
      </c>
      <c r="G132" s="24">
        <v>479.23</v>
      </c>
      <c r="H132" s="24">
        <v>0.05</v>
      </c>
      <c r="I132" s="31"/>
      <c r="J132" s="31"/>
      <c r="K132" s="35"/>
    </row>
    <row r="133" spans="2:11" x14ac:dyDescent="0.25">
      <c r="B133" s="8" t="s">
        <v>366</v>
      </c>
      <c r="C133" s="57" t="s">
        <v>367</v>
      </c>
      <c r="D133" s="54" t="s">
        <v>368</v>
      </c>
      <c r="E133" s="6" t="s">
        <v>60</v>
      </c>
      <c r="F133" s="19">
        <v>184000</v>
      </c>
      <c r="G133" s="24">
        <v>463.31</v>
      </c>
      <c r="H133" s="24">
        <v>0.05</v>
      </c>
      <c r="I133" s="31"/>
      <c r="J133" s="31"/>
      <c r="K133" s="35"/>
    </row>
    <row r="134" spans="2:11" x14ac:dyDescent="0.25">
      <c r="B134" s="8" t="s">
        <v>741</v>
      </c>
      <c r="C134" s="57" t="s">
        <v>742</v>
      </c>
      <c r="D134" s="54" t="s">
        <v>743</v>
      </c>
      <c r="E134" s="6" t="s">
        <v>53</v>
      </c>
      <c r="F134" s="19">
        <v>13200</v>
      </c>
      <c r="G134" s="24">
        <v>418.32</v>
      </c>
      <c r="H134" s="24">
        <v>0.05</v>
      </c>
      <c r="I134" s="31"/>
      <c r="J134" s="31"/>
      <c r="K134" s="35"/>
    </row>
    <row r="135" spans="2:11" x14ac:dyDescent="0.25">
      <c r="B135" s="8" t="s">
        <v>919</v>
      </c>
      <c r="C135" s="57" t="s">
        <v>920</v>
      </c>
      <c r="D135" s="54" t="s">
        <v>921</v>
      </c>
      <c r="E135" s="6" t="s">
        <v>498</v>
      </c>
      <c r="F135" s="19">
        <v>57600</v>
      </c>
      <c r="G135" s="24">
        <v>412.01</v>
      </c>
      <c r="H135" s="24">
        <v>0.05</v>
      </c>
      <c r="I135" s="31"/>
      <c r="J135" s="31"/>
      <c r="K135" s="35"/>
    </row>
    <row r="136" spans="2:11" x14ac:dyDescent="0.25">
      <c r="B136" s="8" t="s">
        <v>207</v>
      </c>
      <c r="C136" s="57" t="s">
        <v>208</v>
      </c>
      <c r="D136" s="54" t="s">
        <v>209</v>
      </c>
      <c r="E136" s="6" t="s">
        <v>140</v>
      </c>
      <c r="F136" s="19">
        <v>39200</v>
      </c>
      <c r="G136" s="24">
        <v>374.99</v>
      </c>
      <c r="H136" s="24">
        <v>0.04</v>
      </c>
      <c r="I136" s="31"/>
      <c r="J136" s="31"/>
      <c r="K136" s="35"/>
    </row>
    <row r="137" spans="2:11" x14ac:dyDescent="0.25">
      <c r="B137" s="8" t="s">
        <v>86</v>
      </c>
      <c r="C137" s="57" t="s">
        <v>87</v>
      </c>
      <c r="D137" s="54" t="s">
        <v>88</v>
      </c>
      <c r="E137" s="6" t="s">
        <v>89</v>
      </c>
      <c r="F137" s="19">
        <v>8000</v>
      </c>
      <c r="G137" s="24">
        <v>356.94</v>
      </c>
      <c r="H137" s="24">
        <v>0.04</v>
      </c>
      <c r="I137" s="31"/>
      <c r="J137" s="31"/>
      <c r="K137" s="35"/>
    </row>
    <row r="138" spans="2:11" x14ac:dyDescent="0.25">
      <c r="B138" s="8" t="s">
        <v>247</v>
      </c>
      <c r="C138" s="57" t="s">
        <v>248</v>
      </c>
      <c r="D138" s="54" t="s">
        <v>249</v>
      </c>
      <c r="E138" s="6" t="s">
        <v>140</v>
      </c>
      <c r="F138" s="19">
        <v>1720</v>
      </c>
      <c r="G138" s="24">
        <v>347.62</v>
      </c>
      <c r="H138" s="24">
        <v>0.04</v>
      </c>
      <c r="I138" s="31"/>
      <c r="J138" s="31"/>
      <c r="K138" s="35"/>
    </row>
    <row r="139" spans="2:11" x14ac:dyDescent="0.25">
      <c r="B139" s="8" t="s">
        <v>929</v>
      </c>
      <c r="C139" s="57" t="s">
        <v>930</v>
      </c>
      <c r="D139" s="54" t="s">
        <v>931</v>
      </c>
      <c r="E139" s="6" t="s">
        <v>410</v>
      </c>
      <c r="F139" s="19">
        <v>44200</v>
      </c>
      <c r="G139" s="24">
        <v>306.83999999999997</v>
      </c>
      <c r="H139" s="24">
        <v>0.03</v>
      </c>
      <c r="I139" s="31"/>
      <c r="J139" s="31"/>
      <c r="K139" s="35"/>
    </row>
    <row r="140" spans="2:11" x14ac:dyDescent="0.25">
      <c r="B140" s="8" t="s">
        <v>1837</v>
      </c>
      <c r="C140" s="57" t="s">
        <v>1838</v>
      </c>
      <c r="D140" s="54" t="s">
        <v>1839</v>
      </c>
      <c r="E140" s="6" t="s">
        <v>114</v>
      </c>
      <c r="F140" s="19">
        <v>21350</v>
      </c>
      <c r="G140" s="24">
        <v>278.45999999999998</v>
      </c>
      <c r="H140" s="24">
        <v>0.03</v>
      </c>
      <c r="I140" s="31"/>
      <c r="J140" s="31"/>
      <c r="K140" s="35"/>
    </row>
    <row r="141" spans="2:11" x14ac:dyDescent="0.25">
      <c r="B141" s="8" t="s">
        <v>1840</v>
      </c>
      <c r="C141" s="57" t="s">
        <v>1198</v>
      </c>
      <c r="D141" s="54" t="s">
        <v>1841</v>
      </c>
      <c r="E141" s="6" t="s">
        <v>60</v>
      </c>
      <c r="F141" s="19">
        <v>72000</v>
      </c>
      <c r="G141" s="24">
        <v>252.4</v>
      </c>
      <c r="H141" s="24">
        <v>0.03</v>
      </c>
      <c r="I141" s="31"/>
      <c r="J141" s="31"/>
      <c r="K141" s="35"/>
    </row>
    <row r="142" spans="2:11" x14ac:dyDescent="0.25">
      <c r="B142" s="8" t="s">
        <v>429</v>
      </c>
      <c r="C142" s="57" t="s">
        <v>430</v>
      </c>
      <c r="D142" s="54" t="s">
        <v>431</v>
      </c>
      <c r="E142" s="6" t="s">
        <v>213</v>
      </c>
      <c r="F142" s="19">
        <v>27000</v>
      </c>
      <c r="G142" s="24">
        <v>249.29</v>
      </c>
      <c r="H142" s="24">
        <v>0.03</v>
      </c>
      <c r="I142" s="31"/>
      <c r="J142" s="31"/>
      <c r="K142" s="35"/>
    </row>
    <row r="143" spans="2:11" x14ac:dyDescent="0.25">
      <c r="B143" s="8" t="s">
        <v>82</v>
      </c>
      <c r="C143" s="57" t="s">
        <v>83</v>
      </c>
      <c r="D143" s="54" t="s">
        <v>84</v>
      </c>
      <c r="E143" s="6" t="s">
        <v>85</v>
      </c>
      <c r="F143" s="19">
        <v>18900</v>
      </c>
      <c r="G143" s="24">
        <v>239.95</v>
      </c>
      <c r="H143" s="24">
        <v>0.03</v>
      </c>
      <c r="I143" s="31"/>
      <c r="J143" s="31"/>
      <c r="K143" s="35"/>
    </row>
    <row r="144" spans="2:11" x14ac:dyDescent="0.25">
      <c r="B144" s="8" t="s">
        <v>1842</v>
      </c>
      <c r="C144" s="57" t="s">
        <v>1843</v>
      </c>
      <c r="D144" s="54" t="s">
        <v>1844</v>
      </c>
      <c r="E144" s="6" t="s">
        <v>372</v>
      </c>
      <c r="F144" s="19">
        <v>26400</v>
      </c>
      <c r="G144" s="24">
        <v>236.5</v>
      </c>
      <c r="H144" s="24">
        <v>0.03</v>
      </c>
      <c r="I144" s="31"/>
      <c r="J144" s="31"/>
      <c r="K144" s="35"/>
    </row>
    <row r="145" spans="2:11" x14ac:dyDescent="0.25">
      <c r="B145" s="8" t="s">
        <v>93</v>
      </c>
      <c r="C145" s="57" t="s">
        <v>94</v>
      </c>
      <c r="D145" s="54" t="s">
        <v>95</v>
      </c>
      <c r="E145" s="6" t="s">
        <v>96</v>
      </c>
      <c r="F145" s="19">
        <v>6750</v>
      </c>
      <c r="G145" s="24">
        <v>217.17</v>
      </c>
      <c r="H145" s="24">
        <v>0.02</v>
      </c>
      <c r="I145" s="31"/>
      <c r="J145" s="31"/>
      <c r="K145" s="35"/>
    </row>
    <row r="146" spans="2:11" x14ac:dyDescent="0.25">
      <c r="B146" s="8" t="s">
        <v>1845</v>
      </c>
      <c r="C146" s="57" t="s">
        <v>1846</v>
      </c>
      <c r="D146" s="54" t="s">
        <v>1847</v>
      </c>
      <c r="E146" s="6" t="s">
        <v>121</v>
      </c>
      <c r="F146" s="19">
        <v>66500</v>
      </c>
      <c r="G146" s="24">
        <v>208.38</v>
      </c>
      <c r="H146" s="24">
        <v>0.02</v>
      </c>
      <c r="I146" s="31"/>
      <c r="J146" s="31"/>
      <c r="K146" s="35"/>
    </row>
    <row r="147" spans="2:11" x14ac:dyDescent="0.25">
      <c r="B147" s="8" t="s">
        <v>1848</v>
      </c>
      <c r="C147" s="57" t="s">
        <v>1849</v>
      </c>
      <c r="D147" s="54" t="s">
        <v>1850</v>
      </c>
      <c r="E147" s="6" t="s">
        <v>60</v>
      </c>
      <c r="F147" s="19">
        <v>16800</v>
      </c>
      <c r="G147" s="24">
        <v>202.16</v>
      </c>
      <c r="H147" s="24">
        <v>0.02</v>
      </c>
      <c r="I147" s="31"/>
      <c r="J147" s="31"/>
      <c r="K147" s="35"/>
    </row>
    <row r="148" spans="2:11" x14ac:dyDescent="0.25">
      <c r="B148" s="8" t="s">
        <v>1851</v>
      </c>
      <c r="C148" s="57" t="s">
        <v>1852</v>
      </c>
      <c r="D148" s="54" t="s">
        <v>1853</v>
      </c>
      <c r="E148" s="6" t="s">
        <v>147</v>
      </c>
      <c r="F148" s="19">
        <v>135000</v>
      </c>
      <c r="G148" s="24">
        <v>195.14</v>
      </c>
      <c r="H148" s="24">
        <v>0.02</v>
      </c>
      <c r="I148" s="31"/>
      <c r="J148" s="31"/>
      <c r="K148" s="35"/>
    </row>
    <row r="149" spans="2:11" x14ac:dyDescent="0.25">
      <c r="B149" s="8" t="s">
        <v>916</v>
      </c>
      <c r="C149" s="57" t="s">
        <v>917</v>
      </c>
      <c r="D149" s="54" t="s">
        <v>918</v>
      </c>
      <c r="E149" s="6" t="s">
        <v>85</v>
      </c>
      <c r="F149" s="19">
        <v>5950</v>
      </c>
      <c r="G149" s="24">
        <v>184.8</v>
      </c>
      <c r="H149" s="24">
        <v>0.02</v>
      </c>
      <c r="I149" s="31"/>
      <c r="J149" s="31"/>
      <c r="K149" s="35"/>
    </row>
    <row r="150" spans="2:11" x14ac:dyDescent="0.25">
      <c r="B150" s="8" t="s">
        <v>380</v>
      </c>
      <c r="C150" s="57" t="s">
        <v>381</v>
      </c>
      <c r="D150" s="54" t="s">
        <v>382</v>
      </c>
      <c r="E150" s="6" t="s">
        <v>140</v>
      </c>
      <c r="F150" s="19">
        <v>27200</v>
      </c>
      <c r="G150" s="24">
        <v>179.32</v>
      </c>
      <c r="H150" s="24">
        <v>0.02</v>
      </c>
      <c r="I150" s="31"/>
      <c r="J150" s="31"/>
      <c r="K150" s="35"/>
    </row>
    <row r="151" spans="2:11" x14ac:dyDescent="0.25">
      <c r="B151" s="8" t="s">
        <v>1854</v>
      </c>
      <c r="C151" s="57" t="s">
        <v>1855</v>
      </c>
      <c r="D151" s="54" t="s">
        <v>1856</v>
      </c>
      <c r="E151" s="6" t="s">
        <v>240</v>
      </c>
      <c r="F151" s="19">
        <v>29000</v>
      </c>
      <c r="G151" s="24">
        <v>168.42</v>
      </c>
      <c r="H151" s="24">
        <v>0.02</v>
      </c>
      <c r="I151" s="31"/>
      <c r="J151" s="31"/>
      <c r="K151" s="35"/>
    </row>
    <row r="152" spans="2:11" x14ac:dyDescent="0.25">
      <c r="B152" s="8" t="s">
        <v>137</v>
      </c>
      <c r="C152" s="57" t="s">
        <v>138</v>
      </c>
      <c r="D152" s="54" t="s">
        <v>139</v>
      </c>
      <c r="E152" s="6" t="s">
        <v>140</v>
      </c>
      <c r="F152" s="19">
        <v>5250</v>
      </c>
      <c r="G152" s="24">
        <v>148.34</v>
      </c>
      <c r="H152" s="24">
        <v>0.02</v>
      </c>
      <c r="I152" s="31"/>
      <c r="J152" s="31"/>
      <c r="K152" s="35"/>
    </row>
    <row r="153" spans="2:11" x14ac:dyDescent="0.25">
      <c r="B153" s="8" t="s">
        <v>438</v>
      </c>
      <c r="C153" s="57" t="s">
        <v>439</v>
      </c>
      <c r="D153" s="54" t="s">
        <v>440</v>
      </c>
      <c r="E153" s="6" t="s">
        <v>283</v>
      </c>
      <c r="F153" s="19">
        <v>12750</v>
      </c>
      <c r="G153" s="24">
        <v>140.49</v>
      </c>
      <c r="H153" s="24">
        <v>0.02</v>
      </c>
      <c r="I153" s="31"/>
      <c r="J153" s="31"/>
      <c r="K153" s="35"/>
    </row>
    <row r="154" spans="2:11" x14ac:dyDescent="0.25">
      <c r="B154" s="8" t="s">
        <v>1857</v>
      </c>
      <c r="C154" s="57" t="s">
        <v>1858</v>
      </c>
      <c r="D154" s="54" t="s">
        <v>1859</v>
      </c>
      <c r="E154" s="6" t="s">
        <v>297</v>
      </c>
      <c r="F154" s="19">
        <v>390</v>
      </c>
      <c r="G154" s="24">
        <v>134.5</v>
      </c>
      <c r="H154" s="24">
        <v>0.02</v>
      </c>
      <c r="I154" s="31"/>
      <c r="J154" s="31"/>
      <c r="K154" s="35"/>
    </row>
    <row r="155" spans="2:11" x14ac:dyDescent="0.25">
      <c r="B155" s="8" t="s">
        <v>1860</v>
      </c>
      <c r="C155" s="57" t="s">
        <v>1861</v>
      </c>
      <c r="D155" s="54" t="s">
        <v>1862</v>
      </c>
      <c r="E155" s="6" t="s">
        <v>53</v>
      </c>
      <c r="F155" s="19">
        <v>6600</v>
      </c>
      <c r="G155" s="24">
        <v>134.34</v>
      </c>
      <c r="H155" s="24">
        <v>0.02</v>
      </c>
      <c r="I155" s="31"/>
      <c r="J155" s="31"/>
      <c r="K155" s="35"/>
    </row>
    <row r="156" spans="2:11" x14ac:dyDescent="0.25">
      <c r="B156" s="8" t="s">
        <v>1863</v>
      </c>
      <c r="C156" s="57" t="s">
        <v>1864</v>
      </c>
      <c r="D156" s="54" t="s">
        <v>1865</v>
      </c>
      <c r="E156" s="6" t="s">
        <v>220</v>
      </c>
      <c r="F156" s="19">
        <v>10000</v>
      </c>
      <c r="G156" s="24">
        <v>120.86</v>
      </c>
      <c r="H156" s="24">
        <v>0.01</v>
      </c>
      <c r="I156" s="31"/>
      <c r="J156" s="31"/>
      <c r="K156" s="35"/>
    </row>
    <row r="157" spans="2:11" x14ac:dyDescent="0.25">
      <c r="B157" s="8" t="s">
        <v>1866</v>
      </c>
      <c r="C157" s="57" t="s">
        <v>1867</v>
      </c>
      <c r="D157" s="54" t="s">
        <v>1868</v>
      </c>
      <c r="E157" s="6" t="s">
        <v>372</v>
      </c>
      <c r="F157" s="19">
        <v>27500</v>
      </c>
      <c r="G157" s="24">
        <v>120.63</v>
      </c>
      <c r="H157" s="24">
        <v>0.01</v>
      </c>
      <c r="I157" s="31"/>
      <c r="J157" s="31"/>
      <c r="K157" s="35"/>
    </row>
    <row r="158" spans="2:11" x14ac:dyDescent="0.25">
      <c r="B158" s="8" t="s">
        <v>287</v>
      </c>
      <c r="C158" s="57" t="s">
        <v>288</v>
      </c>
      <c r="D158" s="54" t="s">
        <v>289</v>
      </c>
      <c r="E158" s="6" t="s">
        <v>290</v>
      </c>
      <c r="F158" s="19">
        <v>22500</v>
      </c>
      <c r="G158" s="24">
        <v>113.93</v>
      </c>
      <c r="H158" s="24">
        <v>0.01</v>
      </c>
      <c r="I158" s="31"/>
      <c r="J158" s="31"/>
      <c r="K158" s="35"/>
    </row>
    <row r="159" spans="2:11" x14ac:dyDescent="0.25">
      <c r="B159" s="8" t="s">
        <v>401</v>
      </c>
      <c r="C159" s="57" t="s">
        <v>402</v>
      </c>
      <c r="D159" s="54" t="s">
        <v>403</v>
      </c>
      <c r="E159" s="6" t="s">
        <v>147</v>
      </c>
      <c r="F159" s="19">
        <v>6800</v>
      </c>
      <c r="G159" s="24">
        <v>95.38</v>
      </c>
      <c r="H159" s="24">
        <v>0.01</v>
      </c>
      <c r="I159" s="31"/>
      <c r="J159" s="31"/>
      <c r="K159" s="35"/>
    </row>
    <row r="160" spans="2:11" x14ac:dyDescent="0.25">
      <c r="B160" s="8" t="s">
        <v>838</v>
      </c>
      <c r="C160" s="57" t="s">
        <v>839</v>
      </c>
      <c r="D160" s="54" t="s">
        <v>840</v>
      </c>
      <c r="E160" s="6" t="s">
        <v>213</v>
      </c>
      <c r="F160" s="19">
        <v>4900</v>
      </c>
      <c r="G160" s="24">
        <v>72.2</v>
      </c>
      <c r="H160" s="24">
        <v>0.01</v>
      </c>
      <c r="I160" s="31"/>
      <c r="J160" s="31"/>
      <c r="K160" s="35"/>
    </row>
    <row r="161" spans="2:11" x14ac:dyDescent="0.25">
      <c r="B161" s="8" t="s">
        <v>1869</v>
      </c>
      <c r="C161" s="57" t="s">
        <v>1870</v>
      </c>
      <c r="D161" s="54" t="s">
        <v>1871</v>
      </c>
      <c r="E161" s="6" t="s">
        <v>1872</v>
      </c>
      <c r="F161" s="19">
        <v>26000</v>
      </c>
      <c r="G161" s="24">
        <v>69.77</v>
      </c>
      <c r="H161" s="24">
        <v>0.01</v>
      </c>
      <c r="I161" s="31"/>
      <c r="J161" s="31"/>
      <c r="K161" s="35"/>
    </row>
    <row r="162" spans="2:11" x14ac:dyDescent="0.25">
      <c r="B162" s="8" t="s">
        <v>1873</v>
      </c>
      <c r="C162" s="57" t="s">
        <v>1874</v>
      </c>
      <c r="D162" s="54" t="s">
        <v>1875</v>
      </c>
      <c r="E162" s="6" t="s">
        <v>372</v>
      </c>
      <c r="F162" s="19">
        <v>13750</v>
      </c>
      <c r="G162" s="24">
        <v>69.42</v>
      </c>
      <c r="H162" s="24">
        <v>0.01</v>
      </c>
      <c r="I162" s="31"/>
      <c r="J162" s="31"/>
      <c r="K162" s="35"/>
    </row>
    <row r="163" spans="2:11" x14ac:dyDescent="0.25">
      <c r="B163" s="8" t="s">
        <v>1876</v>
      </c>
      <c r="C163" s="57" t="s">
        <v>1877</v>
      </c>
      <c r="D163" s="54" t="s">
        <v>1878</v>
      </c>
      <c r="E163" s="6" t="s">
        <v>107</v>
      </c>
      <c r="F163" s="19">
        <v>2100</v>
      </c>
      <c r="G163" s="24">
        <v>64.709999999999994</v>
      </c>
      <c r="H163" s="24">
        <v>0.01</v>
      </c>
      <c r="I163" s="31"/>
      <c r="J163" s="31"/>
      <c r="K163" s="35"/>
    </row>
    <row r="164" spans="2:11" x14ac:dyDescent="0.25">
      <c r="B164" s="8" t="s">
        <v>1879</v>
      </c>
      <c r="C164" s="57" t="s">
        <v>1880</v>
      </c>
      <c r="D164" s="54" t="s">
        <v>1881</v>
      </c>
      <c r="E164" s="6" t="s">
        <v>372</v>
      </c>
      <c r="F164" s="19">
        <v>27000</v>
      </c>
      <c r="G164" s="24">
        <v>60.09</v>
      </c>
      <c r="H164" s="24">
        <v>0.01</v>
      </c>
      <c r="I164" s="31"/>
      <c r="J164" s="31"/>
      <c r="K164" s="35"/>
    </row>
    <row r="165" spans="2:11" x14ac:dyDescent="0.25">
      <c r="B165" s="8" t="s">
        <v>224</v>
      </c>
      <c r="C165" s="57" t="s">
        <v>225</v>
      </c>
      <c r="D165" s="54" t="s">
        <v>226</v>
      </c>
      <c r="E165" s="6" t="s">
        <v>140</v>
      </c>
      <c r="F165" s="19">
        <v>1600</v>
      </c>
      <c r="G165" s="24">
        <v>50.8</v>
      </c>
      <c r="H165" s="24">
        <v>0.01</v>
      </c>
      <c r="I165" s="31"/>
      <c r="J165" s="31"/>
      <c r="K165" s="35"/>
    </row>
    <row r="166" spans="2:11" x14ac:dyDescent="0.25">
      <c r="B166" s="8" t="s">
        <v>1882</v>
      </c>
      <c r="C166" s="57" t="s">
        <v>1883</v>
      </c>
      <c r="D166" s="54" t="s">
        <v>1884</v>
      </c>
      <c r="E166" s="6" t="s">
        <v>64</v>
      </c>
      <c r="F166" s="19">
        <v>30000</v>
      </c>
      <c r="G166" s="24">
        <v>46.76</v>
      </c>
      <c r="H166" s="24">
        <v>0.01</v>
      </c>
      <c r="I166" s="31"/>
      <c r="J166" s="31"/>
      <c r="K166" s="35"/>
    </row>
    <row r="167" spans="2:11" x14ac:dyDescent="0.25">
      <c r="B167" s="8" t="s">
        <v>1885</v>
      </c>
      <c r="C167" s="57" t="s">
        <v>1886</v>
      </c>
      <c r="D167" s="54" t="s">
        <v>1887</v>
      </c>
      <c r="E167" s="6" t="s">
        <v>1888</v>
      </c>
      <c r="F167" s="19">
        <v>36400</v>
      </c>
      <c r="G167" s="24">
        <v>41</v>
      </c>
      <c r="H167" s="24" t="s">
        <v>1911</v>
      </c>
      <c r="I167" s="31"/>
      <c r="J167" s="31"/>
      <c r="K167" s="35"/>
    </row>
    <row r="168" spans="2:11" x14ac:dyDescent="0.25">
      <c r="B168" s="8" t="s">
        <v>68</v>
      </c>
      <c r="C168" s="57" t="s">
        <v>69</v>
      </c>
      <c r="D168" s="54" t="s">
        <v>70</v>
      </c>
      <c r="E168" s="6" t="s">
        <v>71</v>
      </c>
      <c r="F168" s="19">
        <v>1800</v>
      </c>
      <c r="G168" s="24">
        <v>37.96</v>
      </c>
      <c r="H168" s="24" t="s">
        <v>1911</v>
      </c>
      <c r="I168" s="31"/>
      <c r="J168" s="31"/>
      <c r="K168" s="35"/>
    </row>
    <row r="169" spans="2:11" x14ac:dyDescent="0.25">
      <c r="B169" s="8" t="s">
        <v>1889</v>
      </c>
      <c r="C169" s="57" t="s">
        <v>1890</v>
      </c>
      <c r="D169" s="54" t="s">
        <v>1891</v>
      </c>
      <c r="E169" s="6" t="s">
        <v>114</v>
      </c>
      <c r="F169" s="19">
        <v>1250</v>
      </c>
      <c r="G169" s="24">
        <v>36.130000000000003</v>
      </c>
      <c r="H169" s="24" t="s">
        <v>1911</v>
      </c>
      <c r="I169" s="31"/>
      <c r="J169" s="31"/>
      <c r="K169" s="35"/>
    </row>
    <row r="170" spans="2:11" x14ac:dyDescent="0.25">
      <c r="B170" s="8" t="s">
        <v>320</v>
      </c>
      <c r="C170" s="57" t="s">
        <v>321</v>
      </c>
      <c r="D170" s="54" t="s">
        <v>322</v>
      </c>
      <c r="E170" s="6" t="s">
        <v>53</v>
      </c>
      <c r="F170" s="19">
        <v>2800</v>
      </c>
      <c r="G170" s="24">
        <v>30.17</v>
      </c>
      <c r="H170" s="24" t="s">
        <v>1911</v>
      </c>
      <c r="I170" s="31"/>
      <c r="J170" s="31"/>
      <c r="K170" s="35"/>
    </row>
    <row r="171" spans="2:11" x14ac:dyDescent="0.25">
      <c r="B171" s="8" t="s">
        <v>50</v>
      </c>
      <c r="C171" s="57" t="s">
        <v>51</v>
      </c>
      <c r="D171" s="54" t="s">
        <v>52</v>
      </c>
      <c r="E171" s="6" t="s">
        <v>53</v>
      </c>
      <c r="F171" s="19">
        <v>1200</v>
      </c>
      <c r="G171" s="24">
        <v>17.850000000000001</v>
      </c>
      <c r="H171" s="24" t="s">
        <v>1911</v>
      </c>
      <c r="I171" s="31"/>
      <c r="J171" s="31"/>
      <c r="K171" s="35"/>
    </row>
    <row r="172" spans="2:11" x14ac:dyDescent="0.25">
      <c r="B172" s="8" t="s">
        <v>274</v>
      </c>
      <c r="C172" s="57" t="s">
        <v>275</v>
      </c>
      <c r="D172" s="54" t="s">
        <v>276</v>
      </c>
      <c r="E172" s="6" t="s">
        <v>60</v>
      </c>
      <c r="F172" s="19">
        <v>1100</v>
      </c>
      <c r="G172" s="24">
        <v>10.7</v>
      </c>
      <c r="H172" s="24" t="s">
        <v>1911</v>
      </c>
      <c r="I172" s="31"/>
      <c r="J172" s="31"/>
      <c r="K172" s="35"/>
    </row>
    <row r="173" spans="2:11" x14ac:dyDescent="0.25">
      <c r="B173" s="8" t="s">
        <v>1892</v>
      </c>
      <c r="C173" s="57" t="s">
        <v>1893</v>
      </c>
      <c r="D173" s="54" t="s">
        <v>1894</v>
      </c>
      <c r="E173" s="6" t="s">
        <v>304</v>
      </c>
      <c r="F173" s="19">
        <v>1700</v>
      </c>
      <c r="G173" s="24">
        <v>9</v>
      </c>
      <c r="H173" s="24" t="s">
        <v>1911</v>
      </c>
      <c r="I173" s="31"/>
      <c r="J173" s="31"/>
      <c r="K173" s="35"/>
    </row>
    <row r="174" spans="2:11" x14ac:dyDescent="0.25">
      <c r="C174" s="58" t="s">
        <v>39</v>
      </c>
      <c r="D174" s="54"/>
      <c r="E174" s="6"/>
      <c r="F174" s="19"/>
      <c r="G174" s="25">
        <v>627220.01</v>
      </c>
      <c r="H174" s="25">
        <v>71.290000000000006</v>
      </c>
      <c r="I174" s="31"/>
      <c r="J174" s="31"/>
      <c r="K174" s="35"/>
    </row>
    <row r="175" spans="2:11" x14ac:dyDescent="0.25">
      <c r="C175" s="57"/>
      <c r="D175" s="54"/>
      <c r="E175" s="6"/>
      <c r="F175" s="19"/>
      <c r="G175" s="24"/>
      <c r="H175" s="24"/>
      <c r="I175" s="31"/>
      <c r="J175" s="31"/>
      <c r="K175" s="35"/>
    </row>
    <row r="176" spans="2:11" x14ac:dyDescent="0.25">
      <c r="C176" s="58" t="s">
        <v>3</v>
      </c>
      <c r="D176" s="54"/>
      <c r="E176" s="6"/>
      <c r="F176" s="19"/>
      <c r="G176" s="24" t="s">
        <v>2</v>
      </c>
      <c r="H176" s="24" t="s">
        <v>2</v>
      </c>
      <c r="I176" s="31"/>
      <c r="J176" s="31"/>
      <c r="K176" s="35"/>
    </row>
    <row r="177" spans="1:11" x14ac:dyDescent="0.25">
      <c r="C177" s="57"/>
      <c r="D177" s="54"/>
      <c r="E177" s="6"/>
      <c r="F177" s="19"/>
      <c r="G177" s="24"/>
      <c r="H177" s="24"/>
      <c r="I177" s="31"/>
      <c r="J177" s="31"/>
      <c r="K177" s="35"/>
    </row>
    <row r="178" spans="1:11" x14ac:dyDescent="0.25">
      <c r="C178" s="58" t="s">
        <v>4</v>
      </c>
      <c r="D178" s="54"/>
      <c r="E178" s="6"/>
      <c r="F178" s="19"/>
      <c r="G178" s="24" t="s">
        <v>2</v>
      </c>
      <c r="H178" s="24" t="s">
        <v>2</v>
      </c>
      <c r="I178" s="31"/>
      <c r="J178" s="31"/>
      <c r="K178" s="35"/>
    </row>
    <row r="179" spans="1:11" x14ac:dyDescent="0.25">
      <c r="C179" s="57"/>
      <c r="D179" s="54"/>
      <c r="E179" s="6"/>
      <c r="F179" s="19"/>
      <c r="G179" s="24"/>
      <c r="H179" s="24"/>
      <c r="I179" s="31"/>
      <c r="J179" s="31"/>
      <c r="K179" s="35"/>
    </row>
    <row r="180" spans="1:11" x14ac:dyDescent="0.25">
      <c r="C180" s="58" t="s">
        <v>5</v>
      </c>
      <c r="D180" s="54"/>
      <c r="E180" s="6"/>
      <c r="F180" s="19"/>
      <c r="G180" s="24"/>
      <c r="H180" s="24"/>
      <c r="I180" s="31"/>
      <c r="J180" s="31"/>
      <c r="K180" s="35"/>
    </row>
    <row r="181" spans="1:11" x14ac:dyDescent="0.25">
      <c r="C181" s="57"/>
      <c r="D181" s="54"/>
      <c r="E181" s="6"/>
      <c r="F181" s="19"/>
      <c r="G181" s="24"/>
      <c r="H181" s="24"/>
      <c r="I181" s="31"/>
      <c r="J181" s="31"/>
      <c r="K181" s="35"/>
    </row>
    <row r="182" spans="1:11" x14ac:dyDescent="0.25">
      <c r="C182" s="58" t="s">
        <v>6</v>
      </c>
      <c r="D182" s="54"/>
      <c r="E182" s="6"/>
      <c r="F182" s="19"/>
      <c r="G182" s="24" t="s">
        <v>2</v>
      </c>
      <c r="H182" s="24" t="s">
        <v>2</v>
      </c>
      <c r="I182" s="31"/>
      <c r="J182" s="31"/>
      <c r="K182" s="35"/>
    </row>
    <row r="183" spans="1:11" x14ac:dyDescent="0.25">
      <c r="C183" s="57"/>
      <c r="D183" s="54"/>
      <c r="E183" s="6"/>
      <c r="F183" s="19"/>
      <c r="G183" s="24"/>
      <c r="H183" s="24"/>
      <c r="I183" s="31"/>
      <c r="J183" s="31"/>
      <c r="K183" s="35"/>
    </row>
    <row r="184" spans="1:11" x14ac:dyDescent="0.25">
      <c r="C184" s="58" t="s">
        <v>7</v>
      </c>
      <c r="D184" s="54"/>
      <c r="E184" s="6"/>
      <c r="F184" s="19"/>
      <c r="G184" s="24" t="s">
        <v>2</v>
      </c>
      <c r="H184" s="24" t="s">
        <v>2</v>
      </c>
      <c r="I184" s="31"/>
      <c r="J184" s="31"/>
      <c r="K184" s="35"/>
    </row>
    <row r="185" spans="1:11" x14ac:dyDescent="0.25">
      <c r="C185" s="57"/>
      <c r="D185" s="54"/>
      <c r="E185" s="6"/>
      <c r="F185" s="19"/>
      <c r="G185" s="24"/>
      <c r="H185" s="24"/>
      <c r="I185" s="31"/>
      <c r="J185" s="31"/>
      <c r="K185" s="35"/>
    </row>
    <row r="186" spans="1:11" x14ac:dyDescent="0.25">
      <c r="C186" s="58" t="s">
        <v>8</v>
      </c>
      <c r="D186" s="54"/>
      <c r="E186" s="6"/>
      <c r="F186" s="19"/>
      <c r="G186" s="24" t="s">
        <v>2</v>
      </c>
      <c r="H186" s="24" t="s">
        <v>2</v>
      </c>
      <c r="I186" s="31"/>
      <c r="J186" s="31"/>
      <c r="K186" s="35"/>
    </row>
    <row r="187" spans="1:11" x14ac:dyDescent="0.25">
      <c r="C187" s="57"/>
      <c r="D187" s="54"/>
      <c r="E187" s="6"/>
      <c r="F187" s="19"/>
      <c r="G187" s="24"/>
      <c r="H187" s="24"/>
      <c r="I187" s="31"/>
      <c r="J187" s="31"/>
      <c r="K187" s="35"/>
    </row>
    <row r="188" spans="1:11" x14ac:dyDescent="0.25">
      <c r="C188" s="58" t="s">
        <v>9</v>
      </c>
      <c r="D188" s="54"/>
      <c r="E188" s="6"/>
      <c r="F188" s="19"/>
      <c r="G188" s="24" t="s">
        <v>2</v>
      </c>
      <c r="H188" s="24" t="s">
        <v>2</v>
      </c>
      <c r="I188" s="31"/>
      <c r="J188" s="31"/>
      <c r="K188" s="35"/>
    </row>
    <row r="189" spans="1:11" x14ac:dyDescent="0.25">
      <c r="C189" s="57"/>
      <c r="D189" s="54"/>
      <c r="E189" s="6"/>
      <c r="F189" s="19"/>
      <c r="G189" s="24"/>
      <c r="H189" s="24"/>
      <c r="I189" s="31"/>
      <c r="J189" s="31"/>
      <c r="K189" s="35"/>
    </row>
    <row r="190" spans="1:11" x14ac:dyDescent="0.25">
      <c r="C190" s="58" t="s">
        <v>10</v>
      </c>
      <c r="D190" s="54"/>
      <c r="E190" s="6"/>
      <c r="F190" s="19"/>
      <c r="G190" s="24" t="s">
        <v>2</v>
      </c>
      <c r="H190" s="24" t="s">
        <v>2</v>
      </c>
      <c r="I190" s="31"/>
      <c r="J190" s="31"/>
      <c r="K190" s="35"/>
    </row>
    <row r="191" spans="1:11" x14ac:dyDescent="0.25">
      <c r="C191" s="57"/>
      <c r="D191" s="54"/>
      <c r="E191" s="6"/>
      <c r="F191" s="19"/>
      <c r="G191" s="24"/>
      <c r="H191" s="24"/>
      <c r="I191" s="31"/>
      <c r="J191" s="31"/>
      <c r="K191" s="35"/>
    </row>
    <row r="192" spans="1:11" x14ac:dyDescent="0.25">
      <c r="A192" s="10"/>
      <c r="B192" s="28"/>
      <c r="C192" s="58" t="s">
        <v>11</v>
      </c>
      <c r="D192" s="54"/>
      <c r="E192" s="6"/>
      <c r="F192" s="19"/>
      <c r="G192" s="24"/>
      <c r="H192" s="24"/>
      <c r="I192" s="31"/>
      <c r="J192" s="31"/>
      <c r="K192" s="35"/>
    </row>
    <row r="193" spans="2:11" x14ac:dyDescent="0.25">
      <c r="C193" s="59" t="s">
        <v>13</v>
      </c>
      <c r="D193" s="54"/>
      <c r="E193" s="6"/>
      <c r="F193" s="19"/>
      <c r="G193" s="24"/>
      <c r="H193" s="24"/>
      <c r="I193" s="31"/>
      <c r="J193" s="31"/>
      <c r="K193" s="35"/>
    </row>
    <row r="194" spans="2:11" x14ac:dyDescent="0.25">
      <c r="B194" s="8" t="s">
        <v>1225</v>
      </c>
      <c r="C194" s="57" t="s">
        <v>4668</v>
      </c>
      <c r="D194" s="54" t="s">
        <v>1227</v>
      </c>
      <c r="E194" s="6" t="s">
        <v>664</v>
      </c>
      <c r="F194" s="19">
        <v>4000</v>
      </c>
      <c r="G194" s="24">
        <v>19902.66</v>
      </c>
      <c r="H194" s="24">
        <v>2.2599999999999998</v>
      </c>
      <c r="I194" s="31">
        <v>8.1151</v>
      </c>
      <c r="J194" s="31"/>
      <c r="K194" s="35" t="s">
        <v>550</v>
      </c>
    </row>
    <row r="195" spans="2:11" x14ac:dyDescent="0.25">
      <c r="B195" s="8" t="s">
        <v>1257</v>
      </c>
      <c r="C195" s="57" t="s">
        <v>1065</v>
      </c>
      <c r="D195" s="54" t="s">
        <v>1258</v>
      </c>
      <c r="E195" s="6" t="s">
        <v>664</v>
      </c>
      <c r="F195" s="19">
        <v>2500</v>
      </c>
      <c r="G195" s="24">
        <v>12455.26</v>
      </c>
      <c r="H195" s="24">
        <v>1.42</v>
      </c>
      <c r="I195" s="31">
        <v>6.9001000000000001</v>
      </c>
      <c r="J195" s="31"/>
      <c r="K195" s="35"/>
    </row>
    <row r="196" spans="2:11" x14ac:dyDescent="0.25">
      <c r="B196" s="8" t="s">
        <v>1114</v>
      </c>
      <c r="C196" s="57" t="s">
        <v>1080</v>
      </c>
      <c r="D196" s="54" t="s">
        <v>1115</v>
      </c>
      <c r="E196" s="6" t="s">
        <v>664</v>
      </c>
      <c r="F196" s="19">
        <v>2000</v>
      </c>
      <c r="G196" s="24">
        <v>9982.19</v>
      </c>
      <c r="H196" s="24">
        <v>1.1299999999999999</v>
      </c>
      <c r="I196" s="31">
        <v>7.2358000000000002</v>
      </c>
      <c r="J196" s="31"/>
      <c r="K196" s="35" t="s">
        <v>550</v>
      </c>
    </row>
    <row r="197" spans="2:11" x14ac:dyDescent="0.25">
      <c r="B197" s="8" t="s">
        <v>1895</v>
      </c>
      <c r="C197" s="57" t="s">
        <v>58</v>
      </c>
      <c r="D197" s="54" t="s">
        <v>1896</v>
      </c>
      <c r="E197" s="6" t="s">
        <v>664</v>
      </c>
      <c r="F197" s="19">
        <v>1000</v>
      </c>
      <c r="G197" s="24">
        <v>4920.95</v>
      </c>
      <c r="H197" s="24">
        <v>0.56000000000000005</v>
      </c>
      <c r="I197" s="31">
        <v>7.6150000000000002</v>
      </c>
      <c r="J197" s="31"/>
      <c r="K197" s="35" t="s">
        <v>550</v>
      </c>
    </row>
    <row r="198" spans="2:11" x14ac:dyDescent="0.25">
      <c r="C198" s="58" t="s">
        <v>39</v>
      </c>
      <c r="D198" s="54"/>
      <c r="E198" s="6"/>
      <c r="F198" s="19"/>
      <c r="G198" s="25">
        <v>47261.06</v>
      </c>
      <c r="H198" s="25">
        <v>5.37</v>
      </c>
      <c r="I198" s="31"/>
      <c r="J198" s="31"/>
      <c r="K198" s="35"/>
    </row>
    <row r="199" spans="2:11" x14ac:dyDescent="0.25">
      <c r="C199" s="57"/>
      <c r="D199" s="54"/>
      <c r="E199" s="6"/>
      <c r="F199" s="19"/>
      <c r="G199" s="24"/>
      <c r="H199" s="24"/>
      <c r="I199" s="31"/>
      <c r="J199" s="31"/>
      <c r="K199" s="35"/>
    </row>
    <row r="200" spans="2:11" x14ac:dyDescent="0.25">
      <c r="C200" s="59" t="s">
        <v>14</v>
      </c>
      <c r="D200" s="54"/>
      <c r="E200" s="6"/>
      <c r="F200" s="19"/>
      <c r="G200" s="24"/>
      <c r="H200" s="24"/>
      <c r="I200" s="31"/>
      <c r="J200" s="31"/>
      <c r="K200" s="35"/>
    </row>
    <row r="201" spans="2:11" x14ac:dyDescent="0.25">
      <c r="B201" s="8" t="s">
        <v>1141</v>
      </c>
      <c r="C201" s="57" t="s">
        <v>1138</v>
      </c>
      <c r="D201" s="54" t="s">
        <v>1142</v>
      </c>
      <c r="E201" s="6" t="s">
        <v>1140</v>
      </c>
      <c r="F201" s="19">
        <v>500</v>
      </c>
      <c r="G201" s="24">
        <v>2491.09</v>
      </c>
      <c r="H201" s="24">
        <v>0.28000000000000003</v>
      </c>
      <c r="I201" s="31">
        <v>6.8701999999999996</v>
      </c>
      <c r="J201" s="31"/>
      <c r="K201" s="35" t="s">
        <v>550</v>
      </c>
    </row>
    <row r="202" spans="2:11" x14ac:dyDescent="0.25">
      <c r="C202" s="58" t="s">
        <v>39</v>
      </c>
      <c r="D202" s="54"/>
      <c r="E202" s="6"/>
      <c r="F202" s="19"/>
      <c r="G202" s="25">
        <v>2491.09</v>
      </c>
      <c r="H202" s="25">
        <v>0.28000000000000003</v>
      </c>
      <c r="I202" s="31"/>
      <c r="J202" s="31"/>
      <c r="K202" s="35"/>
    </row>
    <row r="203" spans="2:11" x14ac:dyDescent="0.25">
      <c r="C203" s="57"/>
      <c r="D203" s="54"/>
      <c r="E203" s="6"/>
      <c r="F203" s="19"/>
      <c r="G203" s="24"/>
      <c r="H203" s="24"/>
      <c r="I203" s="31"/>
      <c r="J203" s="31"/>
      <c r="K203" s="35"/>
    </row>
    <row r="204" spans="2:11" x14ac:dyDescent="0.25">
      <c r="C204" s="59" t="s">
        <v>15</v>
      </c>
      <c r="D204" s="54"/>
      <c r="E204" s="6"/>
      <c r="F204" s="19"/>
      <c r="G204" s="24"/>
      <c r="H204" s="24"/>
      <c r="I204" s="31"/>
      <c r="J204" s="31"/>
      <c r="K204" s="35"/>
    </row>
    <row r="205" spans="2:11" x14ac:dyDescent="0.25">
      <c r="B205" s="8" t="s">
        <v>1411</v>
      </c>
      <c r="C205" s="57" t="s">
        <v>1412</v>
      </c>
      <c r="D205" s="54" t="s">
        <v>1413</v>
      </c>
      <c r="E205" s="6" t="s">
        <v>606</v>
      </c>
      <c r="F205" s="19">
        <v>20000000</v>
      </c>
      <c r="G205" s="24">
        <v>19869.68</v>
      </c>
      <c r="H205" s="24">
        <v>2.2599999999999998</v>
      </c>
      <c r="I205" s="31">
        <v>6.6497999999999999</v>
      </c>
      <c r="J205" s="31"/>
      <c r="K205" s="35"/>
    </row>
    <row r="206" spans="2:11" x14ac:dyDescent="0.25">
      <c r="B206" s="8" t="s">
        <v>1897</v>
      </c>
      <c r="C206" s="57" t="s">
        <v>1898</v>
      </c>
      <c r="D206" s="54" t="s">
        <v>1899</v>
      </c>
      <c r="E206" s="6" t="s">
        <v>606</v>
      </c>
      <c r="F206" s="19">
        <v>10000000</v>
      </c>
      <c r="G206" s="24">
        <v>9973.43</v>
      </c>
      <c r="H206" s="24">
        <v>1.1299999999999999</v>
      </c>
      <c r="I206" s="31">
        <v>6.4825999999999997</v>
      </c>
      <c r="J206" s="31"/>
      <c r="K206" s="35"/>
    </row>
    <row r="207" spans="2:11" x14ac:dyDescent="0.25">
      <c r="B207" s="8" t="s">
        <v>1416</v>
      </c>
      <c r="C207" s="57" t="s">
        <v>1417</v>
      </c>
      <c r="D207" s="54" t="s">
        <v>1418</v>
      </c>
      <c r="E207" s="6" t="s">
        <v>606</v>
      </c>
      <c r="F207" s="19">
        <v>10000000</v>
      </c>
      <c r="G207" s="24">
        <v>9921.2199999999993</v>
      </c>
      <c r="H207" s="24">
        <v>1.1299999999999999</v>
      </c>
      <c r="I207" s="31">
        <v>6.7401999999999997</v>
      </c>
      <c r="J207" s="31"/>
      <c r="K207" s="35"/>
    </row>
    <row r="208" spans="2:11" x14ac:dyDescent="0.25">
      <c r="B208" s="8" t="s">
        <v>877</v>
      </c>
      <c r="C208" s="57" t="s">
        <v>878</v>
      </c>
      <c r="D208" s="54" t="s">
        <v>879</v>
      </c>
      <c r="E208" s="6" t="s">
        <v>606</v>
      </c>
      <c r="F208" s="19">
        <v>10000000</v>
      </c>
      <c r="G208" s="24">
        <v>9867.85</v>
      </c>
      <c r="H208" s="24">
        <v>1.1200000000000001</v>
      </c>
      <c r="I208" s="31">
        <v>6.8849</v>
      </c>
      <c r="J208" s="31"/>
      <c r="K208" s="35"/>
    </row>
    <row r="209" spans="1:11" x14ac:dyDescent="0.25">
      <c r="B209" s="8" t="s">
        <v>883</v>
      </c>
      <c r="C209" s="57" t="s">
        <v>884</v>
      </c>
      <c r="D209" s="54" t="s">
        <v>885</v>
      </c>
      <c r="E209" s="6" t="s">
        <v>606</v>
      </c>
      <c r="F209" s="19">
        <v>5000000</v>
      </c>
      <c r="G209" s="24">
        <v>4992.7299999999996</v>
      </c>
      <c r="H209" s="24">
        <v>0.56999999999999995</v>
      </c>
      <c r="I209" s="31">
        <v>6.6481000000000003</v>
      </c>
      <c r="J209" s="31"/>
      <c r="K209" s="35"/>
    </row>
    <row r="210" spans="1:11" x14ac:dyDescent="0.25">
      <c r="B210" s="8" t="s">
        <v>1900</v>
      </c>
      <c r="C210" s="57" t="s">
        <v>1901</v>
      </c>
      <c r="D210" s="54" t="s">
        <v>1902</v>
      </c>
      <c r="E210" s="6" t="s">
        <v>606</v>
      </c>
      <c r="F210" s="19">
        <v>5000000</v>
      </c>
      <c r="G210" s="24">
        <v>4974.46</v>
      </c>
      <c r="H210" s="24">
        <v>0.56999999999999995</v>
      </c>
      <c r="I210" s="31">
        <v>6.4626999999999999</v>
      </c>
      <c r="J210" s="31"/>
      <c r="K210" s="35"/>
    </row>
    <row r="211" spans="1:11" x14ac:dyDescent="0.25">
      <c r="B211" s="8" t="s">
        <v>933</v>
      </c>
      <c r="C211" s="57" t="s">
        <v>934</v>
      </c>
      <c r="D211" s="54" t="s">
        <v>935</v>
      </c>
      <c r="E211" s="6" t="s">
        <v>606</v>
      </c>
      <c r="F211" s="19">
        <v>350000</v>
      </c>
      <c r="G211" s="24">
        <v>349.94</v>
      </c>
      <c r="H211" s="24">
        <v>0.04</v>
      </c>
      <c r="I211" s="31">
        <v>6.7172000000000001</v>
      </c>
      <c r="J211" s="31"/>
      <c r="K211" s="35"/>
    </row>
    <row r="212" spans="1:11" x14ac:dyDescent="0.25">
      <c r="B212" s="8" t="s">
        <v>936</v>
      </c>
      <c r="C212" s="57" t="s">
        <v>937</v>
      </c>
      <c r="D212" s="54" t="s">
        <v>938</v>
      </c>
      <c r="E212" s="6" t="s">
        <v>606</v>
      </c>
      <c r="F212" s="19">
        <v>350000</v>
      </c>
      <c r="G212" s="24">
        <v>348.64</v>
      </c>
      <c r="H212" s="24">
        <v>0.04</v>
      </c>
      <c r="I212" s="31">
        <v>6.4824000000000002</v>
      </c>
      <c r="J212" s="31"/>
      <c r="K212" s="35"/>
    </row>
    <row r="213" spans="1:11" x14ac:dyDescent="0.25">
      <c r="C213" s="58" t="s">
        <v>39</v>
      </c>
      <c r="D213" s="54"/>
      <c r="E213" s="6"/>
      <c r="F213" s="19"/>
      <c r="G213" s="25">
        <v>60297.95</v>
      </c>
      <c r="H213" s="25">
        <v>6.86</v>
      </c>
      <c r="I213" s="31"/>
      <c r="J213" s="31"/>
      <c r="K213" s="35"/>
    </row>
    <row r="214" spans="1:11" x14ac:dyDescent="0.25">
      <c r="C214" s="57"/>
      <c r="D214" s="54"/>
      <c r="E214" s="6"/>
      <c r="F214" s="19"/>
      <c r="G214" s="24"/>
      <c r="H214" s="24"/>
      <c r="I214" s="31"/>
      <c r="J214" s="31"/>
      <c r="K214" s="35"/>
    </row>
    <row r="215" spans="1:11" x14ac:dyDescent="0.25">
      <c r="C215" s="58" t="s">
        <v>16</v>
      </c>
      <c r="D215" s="54"/>
      <c r="E215" s="6"/>
      <c r="F215" s="19"/>
      <c r="G215" s="24" t="s">
        <v>2</v>
      </c>
      <c r="H215" s="24" t="s">
        <v>2</v>
      </c>
      <c r="I215" s="31"/>
      <c r="J215" s="31"/>
      <c r="K215" s="35"/>
    </row>
    <row r="216" spans="1:11" x14ac:dyDescent="0.25">
      <c r="C216" s="57"/>
      <c r="D216" s="54"/>
      <c r="E216" s="6"/>
      <c r="F216" s="19"/>
      <c r="G216" s="24"/>
      <c r="H216" s="24"/>
      <c r="I216" s="31"/>
      <c r="J216" s="31"/>
      <c r="K216" s="35"/>
    </row>
    <row r="217" spans="1:11" x14ac:dyDescent="0.25">
      <c r="C217" s="58" t="s">
        <v>17</v>
      </c>
      <c r="D217" s="54"/>
      <c r="E217" s="6"/>
      <c r="F217" s="19"/>
      <c r="G217" s="24" t="s">
        <v>2</v>
      </c>
      <c r="H217" s="24" t="s">
        <v>2</v>
      </c>
      <c r="I217" s="31"/>
      <c r="J217" s="31"/>
      <c r="K217" s="35"/>
    </row>
    <row r="218" spans="1:11" x14ac:dyDescent="0.25">
      <c r="C218" s="57"/>
      <c r="D218" s="54"/>
      <c r="E218" s="6"/>
      <c r="F218" s="19"/>
      <c r="G218" s="24"/>
      <c r="H218" s="24"/>
      <c r="I218" s="31"/>
      <c r="J218" s="31"/>
      <c r="K218" s="35"/>
    </row>
    <row r="219" spans="1:11" x14ac:dyDescent="0.25">
      <c r="A219" s="10"/>
      <c r="B219" s="28"/>
      <c r="C219" s="58" t="s">
        <v>18</v>
      </c>
      <c r="D219" s="54"/>
      <c r="E219" s="6"/>
      <c r="F219" s="19"/>
      <c r="G219" s="24"/>
      <c r="H219" s="24"/>
      <c r="I219" s="31"/>
      <c r="J219" s="31"/>
      <c r="K219" s="35"/>
    </row>
    <row r="220" spans="1:11" x14ac:dyDescent="0.25">
      <c r="C220" s="59" t="s">
        <v>19</v>
      </c>
      <c r="D220" s="54"/>
      <c r="E220" s="6"/>
      <c r="F220" s="19"/>
      <c r="G220" s="24"/>
      <c r="H220" s="24"/>
      <c r="I220" s="31"/>
      <c r="J220" s="31"/>
      <c r="K220" s="35"/>
    </row>
    <row r="221" spans="1:11" x14ac:dyDescent="0.25">
      <c r="B221" s="8" t="s">
        <v>1903</v>
      </c>
      <c r="C221" s="57" t="s">
        <v>1904</v>
      </c>
      <c r="D221" s="54" t="s">
        <v>1905</v>
      </c>
      <c r="E221" s="6" t="s">
        <v>735</v>
      </c>
      <c r="F221" s="19">
        <v>190896816.32499999</v>
      </c>
      <c r="G221" s="24">
        <v>71164.62</v>
      </c>
      <c r="H221" s="24">
        <v>8.09</v>
      </c>
      <c r="I221" s="31"/>
      <c r="J221" s="31"/>
      <c r="K221" s="35"/>
    </row>
    <row r="222" spans="1:11" x14ac:dyDescent="0.25">
      <c r="C222" s="58" t="s">
        <v>39</v>
      </c>
      <c r="D222" s="54"/>
      <c r="E222" s="6"/>
      <c r="F222" s="19"/>
      <c r="G222" s="25">
        <v>71164.62</v>
      </c>
      <c r="H222" s="25">
        <v>8.09</v>
      </c>
      <c r="I222" s="31"/>
      <c r="J222" s="31"/>
      <c r="K222" s="35"/>
    </row>
    <row r="223" spans="1:11" x14ac:dyDescent="0.25">
      <c r="C223" s="57"/>
      <c r="D223" s="54"/>
      <c r="E223" s="6"/>
      <c r="F223" s="19"/>
      <c r="G223" s="24"/>
      <c r="H223" s="24"/>
      <c r="I223" s="31"/>
      <c r="J223" s="31"/>
      <c r="K223" s="35"/>
    </row>
    <row r="224" spans="1:11" x14ac:dyDescent="0.25">
      <c r="C224" s="58" t="s">
        <v>20</v>
      </c>
      <c r="D224" s="54"/>
      <c r="E224" s="6"/>
      <c r="F224" s="19"/>
      <c r="G224" s="24" t="s">
        <v>2</v>
      </c>
      <c r="H224" s="24" t="s">
        <v>2</v>
      </c>
      <c r="I224" s="31"/>
      <c r="J224" s="31"/>
      <c r="K224" s="35"/>
    </row>
    <row r="225" spans="1:54" x14ac:dyDescent="0.25">
      <c r="C225" s="57"/>
      <c r="D225" s="54"/>
      <c r="E225" s="6"/>
      <c r="F225" s="19"/>
      <c r="G225" s="24"/>
      <c r="H225" s="24"/>
      <c r="I225" s="31"/>
      <c r="J225" s="31"/>
      <c r="K225" s="35"/>
    </row>
    <row r="226" spans="1:54" x14ac:dyDescent="0.25">
      <c r="C226" s="58" t="s">
        <v>21</v>
      </c>
      <c r="D226" s="54"/>
      <c r="E226" s="6"/>
      <c r="F226" s="19"/>
      <c r="G226" s="24" t="s">
        <v>2</v>
      </c>
      <c r="H226" s="24" t="s">
        <v>2</v>
      </c>
      <c r="I226" s="31"/>
      <c r="J226" s="31"/>
      <c r="K226" s="35"/>
    </row>
    <row r="227" spans="1:54" x14ac:dyDescent="0.25">
      <c r="C227" s="57"/>
      <c r="D227" s="54"/>
      <c r="E227" s="6"/>
      <c r="F227" s="19"/>
      <c r="G227" s="24"/>
      <c r="H227" s="24"/>
      <c r="I227" s="31"/>
      <c r="J227" s="31"/>
      <c r="K227" s="35"/>
    </row>
    <row r="228" spans="1:54" x14ac:dyDescent="0.25">
      <c r="C228" s="58" t="s">
        <v>22</v>
      </c>
      <c r="D228" s="54"/>
      <c r="E228" s="6"/>
      <c r="F228" s="19"/>
      <c r="G228" s="24" t="s">
        <v>2</v>
      </c>
      <c r="H228" s="24" t="s">
        <v>2</v>
      </c>
      <c r="I228" s="31"/>
      <c r="J228" s="31"/>
      <c r="K228" s="35"/>
    </row>
    <row r="229" spans="1:54" x14ac:dyDescent="0.25">
      <c r="C229" s="57"/>
      <c r="D229" s="54"/>
      <c r="E229" s="6"/>
      <c r="F229" s="19"/>
      <c r="G229" s="24"/>
      <c r="H229" s="24"/>
      <c r="I229" s="31"/>
      <c r="J229" s="31"/>
      <c r="K229" s="35"/>
    </row>
    <row r="230" spans="1:54" x14ac:dyDescent="0.25">
      <c r="C230" s="59" t="s">
        <v>23</v>
      </c>
      <c r="D230" s="54"/>
      <c r="E230" s="6"/>
      <c r="F230" s="19"/>
      <c r="G230" s="24"/>
      <c r="H230" s="24"/>
      <c r="I230" s="31"/>
      <c r="J230" s="31"/>
      <c r="K230" s="35"/>
    </row>
    <row r="231" spans="1:54" x14ac:dyDescent="0.25">
      <c r="B231" s="8" t="s">
        <v>37</v>
      </c>
      <c r="C231" s="57" t="s">
        <v>38</v>
      </c>
      <c r="D231" s="54"/>
      <c r="E231" s="6"/>
      <c r="F231" s="19"/>
      <c r="G231" s="24">
        <v>82338.460000000006</v>
      </c>
      <c r="H231" s="24">
        <v>9.36</v>
      </c>
      <c r="I231" s="31"/>
      <c r="J231" s="31"/>
      <c r="K231" s="35"/>
    </row>
    <row r="232" spans="1:54" x14ac:dyDescent="0.25">
      <c r="C232" s="58" t="s">
        <v>39</v>
      </c>
      <c r="D232" s="54"/>
      <c r="E232" s="6"/>
      <c r="F232" s="19"/>
      <c r="G232" s="25">
        <v>82338.460000000006</v>
      </c>
      <c r="H232" s="25">
        <v>9.36</v>
      </c>
      <c r="I232" s="31"/>
      <c r="J232" s="31"/>
      <c r="K232" s="35"/>
    </row>
    <row r="233" spans="1:54" x14ac:dyDescent="0.25">
      <c r="C233" s="57"/>
      <c r="D233" s="54"/>
      <c r="E233" s="6"/>
      <c r="F233" s="19"/>
      <c r="G233" s="24"/>
      <c r="H233" s="24"/>
      <c r="I233" s="31"/>
      <c r="J233" s="31"/>
      <c r="K233" s="35"/>
    </row>
    <row r="234" spans="1:54" x14ac:dyDescent="0.25">
      <c r="A234" s="10"/>
      <c r="B234" s="28"/>
      <c r="C234" s="58" t="s">
        <v>24</v>
      </c>
      <c r="D234" s="54"/>
      <c r="E234" s="6"/>
      <c r="F234" s="19"/>
      <c r="G234" s="24"/>
      <c r="H234" s="24"/>
      <c r="I234" s="31"/>
      <c r="J234" s="31"/>
      <c r="K234" s="35"/>
    </row>
    <row r="235" spans="1:54" s="2" customFormat="1" ht="13.5" x14ac:dyDescent="0.25">
      <c r="A235" s="28"/>
      <c r="B235" s="28"/>
      <c r="C235" s="57" t="s">
        <v>4648</v>
      </c>
      <c r="D235" s="54"/>
      <c r="E235" s="6"/>
      <c r="F235" s="19"/>
      <c r="G235" s="24">
        <v>10</v>
      </c>
      <c r="H235" s="24" t="s">
        <v>1911</v>
      </c>
      <c r="I235" s="31"/>
      <c r="J235" s="31"/>
      <c r="K235" s="35"/>
      <c r="L235" s="3"/>
      <c r="AI235" s="3"/>
      <c r="AV235" s="3"/>
      <c r="AX235" s="3"/>
      <c r="BB235" s="3"/>
    </row>
    <row r="236" spans="1:54" x14ac:dyDescent="0.25">
      <c r="B236" s="8"/>
      <c r="C236" s="57" t="s">
        <v>40</v>
      </c>
      <c r="D236" s="54"/>
      <c r="E236" s="6"/>
      <c r="F236" s="19"/>
      <c r="G236" s="24">
        <v>-10719.92</v>
      </c>
      <c r="H236" s="24">
        <v>-1.25</v>
      </c>
      <c r="I236" s="31"/>
      <c r="J236" s="31"/>
      <c r="K236" s="35"/>
    </row>
    <row r="237" spans="1:54" x14ac:dyDescent="0.25">
      <c r="C237" s="58" t="s">
        <v>39</v>
      </c>
      <c r="D237" s="54"/>
      <c r="E237" s="6"/>
      <c r="F237" s="19"/>
      <c r="G237" s="25">
        <v>-10709.92</v>
      </c>
      <c r="H237" s="25">
        <v>-1.25</v>
      </c>
      <c r="I237" s="31"/>
      <c r="J237" s="31"/>
      <c r="K237" s="35"/>
    </row>
    <row r="238" spans="1:54" x14ac:dyDescent="0.25">
      <c r="C238" s="57"/>
      <c r="D238" s="54"/>
      <c r="E238" s="6"/>
      <c r="F238" s="19"/>
      <c r="G238" s="24"/>
      <c r="H238" s="24"/>
      <c r="I238" s="31"/>
      <c r="J238" s="31"/>
      <c r="K238" s="35"/>
    </row>
    <row r="239" spans="1:54" x14ac:dyDescent="0.25">
      <c r="C239" s="60" t="s">
        <v>41</v>
      </c>
      <c r="D239" s="55"/>
      <c r="E239" s="5"/>
      <c r="F239" s="20"/>
      <c r="G239" s="26">
        <v>880063.27</v>
      </c>
      <c r="H239" s="26">
        <v>100.00000000000001</v>
      </c>
      <c r="I239" s="32"/>
      <c r="J239" s="32"/>
      <c r="K239" s="36"/>
    </row>
    <row r="241" spans="2:9" s="50" customFormat="1" ht="15.75" x14ac:dyDescent="0.3">
      <c r="C241" s="50" t="s">
        <v>4478</v>
      </c>
      <c r="F241" s="51"/>
      <c r="G241" s="51"/>
      <c r="H241" s="51"/>
    </row>
    <row r="242" spans="2:9" s="42" customFormat="1" ht="27" x14ac:dyDescent="0.25">
      <c r="B242" s="43"/>
      <c r="C242" s="43" t="s">
        <v>4473</v>
      </c>
      <c r="D242" s="43" t="s">
        <v>4474</v>
      </c>
      <c r="E242" s="43" t="s">
        <v>4475</v>
      </c>
      <c r="F242" s="44" t="s">
        <v>31</v>
      </c>
      <c r="G242" s="45" t="s">
        <v>4476</v>
      </c>
      <c r="H242" s="44" t="s">
        <v>33</v>
      </c>
      <c r="I242" s="43" t="s">
        <v>36</v>
      </c>
    </row>
    <row r="243" spans="2:9" s="42" customFormat="1" ht="13.5" x14ac:dyDescent="0.25">
      <c r="B243" s="43"/>
      <c r="C243" s="43" t="s">
        <v>4472</v>
      </c>
      <c r="D243" s="43"/>
      <c r="E243" s="43"/>
      <c r="F243" s="44"/>
      <c r="G243" s="45"/>
      <c r="H243" s="44"/>
      <c r="I243" s="43"/>
    </row>
    <row r="244" spans="2:9" s="2" customFormat="1" ht="13.5" x14ac:dyDescent="0.25">
      <c r="B244" s="46">
        <v>2214569</v>
      </c>
      <c r="C244" s="46" t="s">
        <v>4485</v>
      </c>
      <c r="D244" s="46" t="s">
        <v>4471</v>
      </c>
      <c r="E244" s="46" t="s">
        <v>132</v>
      </c>
      <c r="F244" s="47">
        <v>-2018500</v>
      </c>
      <c r="G244" s="47">
        <v>-47120.873249999997</v>
      </c>
      <c r="H244" s="47">
        <v>-5.35</v>
      </c>
      <c r="I244" s="46"/>
    </row>
    <row r="245" spans="2:9" s="2" customFormat="1" ht="13.5" x14ac:dyDescent="0.25">
      <c r="B245" s="46">
        <v>2214535</v>
      </c>
      <c r="C245" s="46" t="s">
        <v>4486</v>
      </c>
      <c r="D245" s="46" t="s">
        <v>4471</v>
      </c>
      <c r="E245" s="46" t="s">
        <v>64</v>
      </c>
      <c r="F245" s="47">
        <v>-2681200</v>
      </c>
      <c r="G245" s="47">
        <v>-46587.190600000002</v>
      </c>
      <c r="H245" s="47">
        <v>-5.29</v>
      </c>
      <c r="I245" s="46"/>
    </row>
    <row r="246" spans="2:9" s="2" customFormat="1" ht="13.5" x14ac:dyDescent="0.25">
      <c r="B246" s="46">
        <v>2214515</v>
      </c>
      <c r="C246" s="46" t="s">
        <v>4488</v>
      </c>
      <c r="D246" s="46" t="s">
        <v>4471</v>
      </c>
      <c r="E246" s="46" t="s">
        <v>64</v>
      </c>
      <c r="F246" s="47">
        <v>-2156550</v>
      </c>
      <c r="G246" s="47">
        <v>-34684.871924999999</v>
      </c>
      <c r="H246" s="47">
        <v>-3.94</v>
      </c>
      <c r="I246" s="46"/>
    </row>
    <row r="247" spans="2:9" s="2" customFormat="1" ht="13.5" x14ac:dyDescent="0.25">
      <c r="B247" s="46">
        <v>2214521</v>
      </c>
      <c r="C247" s="46" t="s">
        <v>4487</v>
      </c>
      <c r="D247" s="46" t="s">
        <v>4471</v>
      </c>
      <c r="E247" s="46" t="s">
        <v>64</v>
      </c>
      <c r="F247" s="47">
        <v>-4036900</v>
      </c>
      <c r="G247" s="47">
        <v>-34658.804949999998</v>
      </c>
      <c r="H247" s="47">
        <v>-3.94</v>
      </c>
      <c r="I247" s="46"/>
    </row>
    <row r="248" spans="2:9" s="2" customFormat="1" ht="13.5" x14ac:dyDescent="0.25">
      <c r="B248" s="46">
        <v>2214514</v>
      </c>
      <c r="C248" s="46" t="s">
        <v>4489</v>
      </c>
      <c r="D248" s="46" t="s">
        <v>4471</v>
      </c>
      <c r="E248" s="46" t="s">
        <v>60</v>
      </c>
      <c r="F248" s="47">
        <v>-1243200</v>
      </c>
      <c r="G248" s="47">
        <v>-32588.623200000002</v>
      </c>
      <c r="H248" s="47">
        <v>-3.7</v>
      </c>
      <c r="I248" s="46"/>
    </row>
    <row r="249" spans="2:9" s="2" customFormat="1" ht="13.5" x14ac:dyDescent="0.25">
      <c r="B249" s="46">
        <v>2214475</v>
      </c>
      <c r="C249" s="46" t="s">
        <v>4490</v>
      </c>
      <c r="D249" s="46" t="s">
        <v>4471</v>
      </c>
      <c r="E249" s="46" t="s">
        <v>64</v>
      </c>
      <c r="F249" s="47">
        <v>-2325600</v>
      </c>
      <c r="G249" s="47">
        <v>-19761.786</v>
      </c>
      <c r="H249" s="47">
        <v>-2.25</v>
      </c>
      <c r="I249" s="46"/>
    </row>
    <row r="250" spans="2:9" s="2" customFormat="1" ht="13.5" x14ac:dyDescent="0.25">
      <c r="B250" s="46">
        <v>2214467</v>
      </c>
      <c r="C250" s="46" t="s">
        <v>4491</v>
      </c>
      <c r="D250" s="46" t="s">
        <v>4471</v>
      </c>
      <c r="E250" s="46" t="s">
        <v>915</v>
      </c>
      <c r="F250" s="47">
        <v>-3190000</v>
      </c>
      <c r="G250" s="47">
        <v>-19036.325000000001</v>
      </c>
      <c r="H250" s="47">
        <v>-2.16</v>
      </c>
      <c r="I250" s="46"/>
    </row>
    <row r="251" spans="2:9" s="2" customFormat="1" ht="13.5" x14ac:dyDescent="0.25">
      <c r="B251" s="46">
        <v>2214469</v>
      </c>
      <c r="C251" s="46" t="s">
        <v>4492</v>
      </c>
      <c r="D251" s="46" t="s">
        <v>4471</v>
      </c>
      <c r="E251" s="46" t="s">
        <v>75</v>
      </c>
      <c r="F251" s="47">
        <v>-4716000</v>
      </c>
      <c r="G251" s="47">
        <v>-16246.62</v>
      </c>
      <c r="H251" s="47">
        <v>-1.85</v>
      </c>
      <c r="I251" s="46"/>
    </row>
    <row r="252" spans="2:9" s="2" customFormat="1" ht="13.5" x14ac:dyDescent="0.25">
      <c r="B252" s="46">
        <v>2214478</v>
      </c>
      <c r="C252" s="46" t="s">
        <v>4493</v>
      </c>
      <c r="D252" s="46" t="s">
        <v>4471</v>
      </c>
      <c r="E252" s="46" t="s">
        <v>60</v>
      </c>
      <c r="F252" s="47">
        <v>-200000</v>
      </c>
      <c r="G252" s="47">
        <v>-12305.5</v>
      </c>
      <c r="H252" s="47">
        <v>-1.4</v>
      </c>
      <c r="I252" s="46"/>
    </row>
    <row r="253" spans="2:9" s="2" customFormat="1" ht="13.5" x14ac:dyDescent="0.25">
      <c r="B253" s="46">
        <v>2214581</v>
      </c>
      <c r="C253" s="46" t="s">
        <v>4494</v>
      </c>
      <c r="D253" s="46" t="s">
        <v>4471</v>
      </c>
      <c r="E253" s="46" t="s">
        <v>290</v>
      </c>
      <c r="F253" s="47">
        <v>-5997375</v>
      </c>
      <c r="G253" s="47">
        <v>-12198.660749999999</v>
      </c>
      <c r="H253" s="47">
        <v>-1.39</v>
      </c>
      <c r="I253" s="46"/>
    </row>
    <row r="254" spans="2:9" s="2" customFormat="1" ht="13.5" x14ac:dyDescent="0.25">
      <c r="B254" s="46">
        <v>2214511</v>
      </c>
      <c r="C254" s="46" t="s">
        <v>4495</v>
      </c>
      <c r="D254" s="46" t="s">
        <v>4471</v>
      </c>
      <c r="E254" s="46" t="s">
        <v>75</v>
      </c>
      <c r="F254" s="47">
        <v>-736725</v>
      </c>
      <c r="G254" s="47">
        <v>-11682.248325</v>
      </c>
      <c r="H254" s="47">
        <v>-1.33</v>
      </c>
      <c r="I254" s="46"/>
    </row>
    <row r="255" spans="2:9" s="2" customFormat="1" ht="13.5" x14ac:dyDescent="0.25">
      <c r="B255" s="46">
        <v>2214598</v>
      </c>
      <c r="C255" s="46" t="s">
        <v>4496</v>
      </c>
      <c r="D255" s="46" t="s">
        <v>4471</v>
      </c>
      <c r="E255" s="46" t="s">
        <v>64</v>
      </c>
      <c r="F255" s="47">
        <v>-4060800</v>
      </c>
      <c r="G255" s="47">
        <v>-9439.3295999999991</v>
      </c>
      <c r="H255" s="47">
        <v>-1.07</v>
      </c>
      <c r="I255" s="46"/>
    </row>
    <row r="256" spans="2:9" s="2" customFormat="1" ht="13.5" x14ac:dyDescent="0.25">
      <c r="B256" s="46">
        <v>2214473</v>
      </c>
      <c r="C256" s="46" t="s">
        <v>4497</v>
      </c>
      <c r="D256" s="46" t="s">
        <v>4471</v>
      </c>
      <c r="E256" s="46" t="s">
        <v>114</v>
      </c>
      <c r="F256" s="47">
        <v>-311800</v>
      </c>
      <c r="G256" s="47">
        <v>-8883.8055999999997</v>
      </c>
      <c r="H256" s="47">
        <v>-1.01</v>
      </c>
      <c r="I256" s="46"/>
    </row>
    <row r="257" spans="2:9" s="2" customFormat="1" ht="13.5" x14ac:dyDescent="0.25">
      <c r="B257" s="46">
        <v>2214582</v>
      </c>
      <c r="C257" s="46" t="s">
        <v>4498</v>
      </c>
      <c r="D257" s="46" t="s">
        <v>4471</v>
      </c>
      <c r="E257" s="46" t="s">
        <v>188</v>
      </c>
      <c r="F257" s="47">
        <v>-7909000</v>
      </c>
      <c r="G257" s="47">
        <v>-8280.723</v>
      </c>
      <c r="H257" s="47">
        <v>-0.94</v>
      </c>
      <c r="I257" s="46"/>
    </row>
    <row r="258" spans="2:9" s="2" customFormat="1" ht="13.5" x14ac:dyDescent="0.25">
      <c r="B258" s="46">
        <v>2214561</v>
      </c>
      <c r="C258" s="46" t="s">
        <v>4499</v>
      </c>
      <c r="D258" s="46" t="s">
        <v>4471</v>
      </c>
      <c r="E258" s="46" t="s">
        <v>60</v>
      </c>
      <c r="F258" s="47">
        <v>-5673000</v>
      </c>
      <c r="G258" s="47">
        <v>-8279.7435000000005</v>
      </c>
      <c r="H258" s="47">
        <v>-0.94</v>
      </c>
      <c r="I258" s="46"/>
    </row>
    <row r="259" spans="2:9" s="2" customFormat="1" ht="13.5" x14ac:dyDescent="0.25">
      <c r="B259" s="46">
        <v>2214653</v>
      </c>
      <c r="C259" s="46" t="s">
        <v>4500</v>
      </c>
      <c r="D259" s="46" t="s">
        <v>4471</v>
      </c>
      <c r="E259" s="46" t="s">
        <v>60</v>
      </c>
      <c r="F259" s="47">
        <v>-10530000</v>
      </c>
      <c r="G259" s="47">
        <v>-8039.6549999999997</v>
      </c>
      <c r="H259" s="47">
        <v>-0.91</v>
      </c>
      <c r="I259" s="46"/>
    </row>
    <row r="260" spans="2:9" s="2" customFormat="1" ht="13.5" x14ac:dyDescent="0.25">
      <c r="B260" s="46">
        <v>2214522</v>
      </c>
      <c r="C260" s="46" t="s">
        <v>4470</v>
      </c>
      <c r="D260" s="46" t="s">
        <v>4471</v>
      </c>
      <c r="E260" s="46" t="s">
        <v>283</v>
      </c>
      <c r="F260" s="47">
        <v>-1884000</v>
      </c>
      <c r="G260" s="47">
        <v>-7736.6459999999997</v>
      </c>
      <c r="H260" s="47">
        <v>-0.88</v>
      </c>
      <c r="I260" s="46"/>
    </row>
    <row r="261" spans="2:9" s="2" customFormat="1" ht="13.5" x14ac:dyDescent="0.25">
      <c r="B261" s="46">
        <v>2214585</v>
      </c>
      <c r="C261" s="46" t="s">
        <v>4501</v>
      </c>
      <c r="D261" s="46" t="s">
        <v>4471</v>
      </c>
      <c r="E261" s="46" t="s">
        <v>114</v>
      </c>
      <c r="F261" s="47">
        <v>-317250</v>
      </c>
      <c r="G261" s="47">
        <v>-7577.8334999999997</v>
      </c>
      <c r="H261" s="47">
        <v>-0.86</v>
      </c>
      <c r="I261" s="46"/>
    </row>
    <row r="262" spans="2:9" s="2" customFormat="1" ht="13.5" x14ac:dyDescent="0.25">
      <c r="B262" s="46">
        <v>2214564</v>
      </c>
      <c r="C262" s="46" t="s">
        <v>4503</v>
      </c>
      <c r="D262" s="46" t="s">
        <v>4471</v>
      </c>
      <c r="E262" s="46" t="s">
        <v>290</v>
      </c>
      <c r="F262" s="47">
        <v>-3312900</v>
      </c>
      <c r="G262" s="47">
        <v>-7394.3927999999996</v>
      </c>
      <c r="H262" s="47">
        <v>-0.84</v>
      </c>
      <c r="I262" s="46"/>
    </row>
    <row r="263" spans="2:9" s="2" customFormat="1" ht="13.5" x14ac:dyDescent="0.25">
      <c r="B263" s="46">
        <v>2214482</v>
      </c>
      <c r="C263" s="46" t="s">
        <v>4502</v>
      </c>
      <c r="D263" s="46" t="s">
        <v>4471</v>
      </c>
      <c r="E263" s="46" t="s">
        <v>1729</v>
      </c>
      <c r="F263" s="47">
        <v>-7757700</v>
      </c>
      <c r="G263" s="47">
        <v>-7385.3303999999998</v>
      </c>
      <c r="H263" s="47">
        <v>-0.84</v>
      </c>
      <c r="I263" s="46"/>
    </row>
    <row r="264" spans="2:9" s="2" customFormat="1" ht="13.5" x14ac:dyDescent="0.25">
      <c r="B264" s="46">
        <v>2214530</v>
      </c>
      <c r="C264" s="46" t="s">
        <v>4504</v>
      </c>
      <c r="D264" s="46" t="s">
        <v>4471</v>
      </c>
      <c r="E264" s="46" t="s">
        <v>132</v>
      </c>
      <c r="F264" s="47">
        <v>-9535500</v>
      </c>
      <c r="G264" s="47">
        <v>-7285.1220000000003</v>
      </c>
      <c r="H264" s="47">
        <v>-0.83</v>
      </c>
      <c r="I264" s="46"/>
    </row>
    <row r="265" spans="2:9" s="2" customFormat="1" ht="13.5" x14ac:dyDescent="0.25">
      <c r="B265" s="46">
        <v>2214472</v>
      </c>
      <c r="C265" s="46" t="s">
        <v>4505</v>
      </c>
      <c r="D265" s="46" t="s">
        <v>4471</v>
      </c>
      <c r="E265" s="46" t="s">
        <v>236</v>
      </c>
      <c r="F265" s="47">
        <v>-4710000</v>
      </c>
      <c r="G265" s="47">
        <v>-6878.9549999999999</v>
      </c>
      <c r="H265" s="47">
        <v>-0.78</v>
      </c>
      <c r="I265" s="46"/>
    </row>
    <row r="266" spans="2:9" s="2" customFormat="1" ht="13.5" x14ac:dyDescent="0.25">
      <c r="B266" s="46">
        <v>2214563</v>
      </c>
      <c r="C266" s="46" t="s">
        <v>4506</v>
      </c>
      <c r="D266" s="46" t="s">
        <v>4471</v>
      </c>
      <c r="E266" s="46" t="s">
        <v>64</v>
      </c>
      <c r="F266" s="47">
        <v>-13664000</v>
      </c>
      <c r="G266" s="47">
        <v>-6654.3680000000004</v>
      </c>
      <c r="H266" s="47">
        <v>-0.76</v>
      </c>
      <c r="I266" s="46"/>
    </row>
    <row r="267" spans="2:9" s="2" customFormat="1" ht="13.5" x14ac:dyDescent="0.25">
      <c r="B267" s="46">
        <v>2214570</v>
      </c>
      <c r="C267" s="46" t="s">
        <v>4507</v>
      </c>
      <c r="D267" s="46" t="s">
        <v>4471</v>
      </c>
      <c r="E267" s="46" t="s">
        <v>188</v>
      </c>
      <c r="F267" s="47">
        <v>-7816000</v>
      </c>
      <c r="G267" s="47">
        <v>-6491.1880000000001</v>
      </c>
      <c r="H267" s="47">
        <v>-0.74</v>
      </c>
      <c r="I267" s="46"/>
    </row>
    <row r="268" spans="2:9" s="2" customFormat="1" ht="13.5" x14ac:dyDescent="0.25">
      <c r="B268" s="46">
        <v>2214477</v>
      </c>
      <c r="C268" s="46" t="s">
        <v>4509</v>
      </c>
      <c r="D268" s="46" t="s">
        <v>4471</v>
      </c>
      <c r="E268" s="46" t="s">
        <v>60</v>
      </c>
      <c r="F268" s="47">
        <v>-466500</v>
      </c>
      <c r="G268" s="47">
        <v>-6269.9932500000004</v>
      </c>
      <c r="H268" s="47">
        <v>-0.71</v>
      </c>
      <c r="I268" s="46"/>
    </row>
    <row r="269" spans="2:9" s="2" customFormat="1" ht="13.5" x14ac:dyDescent="0.25">
      <c r="B269" s="46">
        <v>2214527</v>
      </c>
      <c r="C269" s="46" t="s">
        <v>4508</v>
      </c>
      <c r="D269" s="46" t="s">
        <v>4471</v>
      </c>
      <c r="E269" s="46" t="s">
        <v>64</v>
      </c>
      <c r="F269" s="47">
        <v>-576900</v>
      </c>
      <c r="G269" s="47">
        <v>-6259.3649999999998</v>
      </c>
      <c r="H269" s="47">
        <v>-0.71</v>
      </c>
      <c r="I269" s="46"/>
    </row>
    <row r="270" spans="2:9" s="2" customFormat="1" ht="13.5" x14ac:dyDescent="0.25">
      <c r="B270" s="46">
        <v>2214533</v>
      </c>
      <c r="C270" s="46" t="s">
        <v>4510</v>
      </c>
      <c r="D270" s="46" t="s">
        <v>4471</v>
      </c>
      <c r="E270" s="46" t="s">
        <v>188</v>
      </c>
      <c r="F270" s="47">
        <v>-897750</v>
      </c>
      <c r="G270" s="47">
        <v>-6031.533375</v>
      </c>
      <c r="H270" s="47">
        <v>-0.69</v>
      </c>
      <c r="I270" s="46"/>
    </row>
    <row r="271" spans="2:9" s="2" customFormat="1" ht="13.5" x14ac:dyDescent="0.25">
      <c r="B271" s="46">
        <v>2214465</v>
      </c>
      <c r="C271" s="46" t="s">
        <v>4511</v>
      </c>
      <c r="D271" s="46" t="s">
        <v>4471</v>
      </c>
      <c r="E271" s="46" t="s">
        <v>75</v>
      </c>
      <c r="F271" s="47">
        <v>-324500</v>
      </c>
      <c r="G271" s="47">
        <v>-5661.7137499999999</v>
      </c>
      <c r="H271" s="47">
        <v>-0.64</v>
      </c>
      <c r="I271" s="46"/>
    </row>
    <row r="272" spans="2:9" s="2" customFormat="1" ht="13.5" x14ac:dyDescent="0.25">
      <c r="B272" s="46">
        <v>2214536</v>
      </c>
      <c r="C272" s="46" t="s">
        <v>4512</v>
      </c>
      <c r="D272" s="46" t="s">
        <v>4471</v>
      </c>
      <c r="E272" s="46" t="s">
        <v>60</v>
      </c>
      <c r="F272" s="47">
        <v>-6327116</v>
      </c>
      <c r="G272" s="47">
        <v>-5561.5349640000004</v>
      </c>
      <c r="H272" s="47">
        <v>-0.63</v>
      </c>
      <c r="I272" s="46"/>
    </row>
    <row r="273" spans="2:9" s="2" customFormat="1" ht="13.5" x14ac:dyDescent="0.25">
      <c r="B273" s="46">
        <v>2214615</v>
      </c>
      <c r="C273" s="46" t="s">
        <v>4514</v>
      </c>
      <c r="D273" s="46" t="s">
        <v>4471</v>
      </c>
      <c r="E273" s="46" t="s">
        <v>155</v>
      </c>
      <c r="F273" s="47">
        <v>-874125</v>
      </c>
      <c r="G273" s="47">
        <v>-5343.5261250000003</v>
      </c>
      <c r="H273" s="47">
        <v>-0.61</v>
      </c>
      <c r="I273" s="46"/>
    </row>
    <row r="274" spans="2:9" s="2" customFormat="1" ht="13.5" x14ac:dyDescent="0.25">
      <c r="B274" s="46">
        <v>2214485</v>
      </c>
      <c r="C274" s="46" t="s">
        <v>4513</v>
      </c>
      <c r="D274" s="46" t="s">
        <v>4471</v>
      </c>
      <c r="E274" s="46" t="s">
        <v>220</v>
      </c>
      <c r="F274" s="47">
        <v>-714400</v>
      </c>
      <c r="G274" s="47">
        <v>-5338.3540000000003</v>
      </c>
      <c r="H274" s="47">
        <v>-0.61</v>
      </c>
      <c r="I274" s="46"/>
    </row>
    <row r="275" spans="2:9" s="2" customFormat="1" ht="13.5" x14ac:dyDescent="0.25">
      <c r="B275" s="46">
        <v>2214494</v>
      </c>
      <c r="C275" s="46" t="s">
        <v>4515</v>
      </c>
      <c r="D275" s="46" t="s">
        <v>4471</v>
      </c>
      <c r="E275" s="46" t="s">
        <v>140</v>
      </c>
      <c r="F275" s="47">
        <v>-577200</v>
      </c>
      <c r="G275" s="47">
        <v>-5269.8360000000002</v>
      </c>
      <c r="H275" s="47">
        <v>-0.6</v>
      </c>
      <c r="I275" s="46"/>
    </row>
    <row r="276" spans="2:9" s="2" customFormat="1" ht="13.5" x14ac:dyDescent="0.25">
      <c r="B276" s="46">
        <v>2214584</v>
      </c>
      <c r="C276" s="46" t="s">
        <v>4516</v>
      </c>
      <c r="D276" s="46" t="s">
        <v>4471</v>
      </c>
      <c r="E276" s="46" t="s">
        <v>53</v>
      </c>
      <c r="F276" s="47">
        <v>-474600</v>
      </c>
      <c r="G276" s="47">
        <v>-5258.3307000000004</v>
      </c>
      <c r="H276" s="47">
        <v>-0.6</v>
      </c>
      <c r="I276" s="46"/>
    </row>
    <row r="277" spans="2:9" s="2" customFormat="1" ht="13.5" x14ac:dyDescent="0.25">
      <c r="B277" s="46">
        <v>2214571</v>
      </c>
      <c r="C277" s="46" t="s">
        <v>4517</v>
      </c>
      <c r="D277" s="46" t="s">
        <v>4471</v>
      </c>
      <c r="E277" s="46" t="s">
        <v>64</v>
      </c>
      <c r="F277" s="47">
        <v>-985500</v>
      </c>
      <c r="G277" s="47">
        <v>-5187.1792500000001</v>
      </c>
      <c r="H277" s="47">
        <v>-0.59</v>
      </c>
      <c r="I277" s="46"/>
    </row>
    <row r="278" spans="2:9" s="2" customFormat="1" ht="13.5" x14ac:dyDescent="0.25">
      <c r="B278" s="46">
        <v>2214531</v>
      </c>
      <c r="C278" s="46" t="s">
        <v>4518</v>
      </c>
      <c r="D278" s="46" t="s">
        <v>4471</v>
      </c>
      <c r="E278" s="46" t="s">
        <v>197</v>
      </c>
      <c r="F278" s="47">
        <v>-1358400</v>
      </c>
      <c r="G278" s="47">
        <v>-5125.9224000000004</v>
      </c>
      <c r="H278" s="47">
        <v>-0.57999999999999996</v>
      </c>
      <c r="I278" s="46"/>
    </row>
    <row r="279" spans="2:9" s="2" customFormat="1" ht="13.5" x14ac:dyDescent="0.25">
      <c r="B279" s="46">
        <v>2214580</v>
      </c>
      <c r="C279" s="46" t="s">
        <v>4519</v>
      </c>
      <c r="D279" s="46" t="s">
        <v>4471</v>
      </c>
      <c r="E279" s="46" t="s">
        <v>85</v>
      </c>
      <c r="F279" s="47">
        <v>-1208400</v>
      </c>
      <c r="G279" s="47">
        <v>-5108.5110000000004</v>
      </c>
      <c r="H279" s="47">
        <v>-0.57999999999999996</v>
      </c>
      <c r="I279" s="46"/>
    </row>
    <row r="280" spans="2:9" s="2" customFormat="1" ht="13.5" x14ac:dyDescent="0.25">
      <c r="B280" s="46">
        <v>2214595</v>
      </c>
      <c r="C280" s="46" t="s">
        <v>4520</v>
      </c>
      <c r="D280" s="46" t="s">
        <v>4471</v>
      </c>
      <c r="E280" s="46" t="s">
        <v>166</v>
      </c>
      <c r="F280" s="47">
        <v>-2547000</v>
      </c>
      <c r="G280" s="47">
        <v>-4998.4875000000002</v>
      </c>
      <c r="H280" s="47">
        <v>-0.56999999999999995</v>
      </c>
      <c r="I280" s="46"/>
    </row>
    <row r="281" spans="2:9" s="2" customFormat="1" ht="13.5" x14ac:dyDescent="0.25">
      <c r="B281" s="46">
        <v>2214542</v>
      </c>
      <c r="C281" s="46" t="s">
        <v>4484</v>
      </c>
      <c r="D281" s="46" t="s">
        <v>4471</v>
      </c>
      <c r="E281" s="46" t="s">
        <v>60</v>
      </c>
      <c r="F281" s="47">
        <v>-4788000</v>
      </c>
      <c r="G281" s="47">
        <v>-4938.8220000000001</v>
      </c>
      <c r="H281" s="47">
        <v>-0.56000000000000005</v>
      </c>
      <c r="I281" s="46"/>
    </row>
    <row r="282" spans="2:9" s="2" customFormat="1" ht="13.5" x14ac:dyDescent="0.25">
      <c r="B282" s="46">
        <v>2214599</v>
      </c>
      <c r="C282" s="46" t="s">
        <v>4521</v>
      </c>
      <c r="D282" s="46" t="s">
        <v>4471</v>
      </c>
      <c r="E282" s="46" t="s">
        <v>170</v>
      </c>
      <c r="F282" s="47">
        <v>-443275</v>
      </c>
      <c r="G282" s="47">
        <v>-4903.951325</v>
      </c>
      <c r="H282" s="47">
        <v>-0.56000000000000005</v>
      </c>
      <c r="I282" s="46"/>
    </row>
    <row r="283" spans="2:9" s="2" customFormat="1" ht="13.5" x14ac:dyDescent="0.25">
      <c r="B283" s="46">
        <v>2214618</v>
      </c>
      <c r="C283" s="46" t="s">
        <v>4522</v>
      </c>
      <c r="D283" s="46" t="s">
        <v>4471</v>
      </c>
      <c r="E283" s="46" t="s">
        <v>151</v>
      </c>
      <c r="F283" s="47">
        <v>-374000</v>
      </c>
      <c r="G283" s="47">
        <v>-4812.4449999999997</v>
      </c>
      <c r="H283" s="47">
        <v>-0.55000000000000004</v>
      </c>
      <c r="I283" s="46"/>
    </row>
    <row r="284" spans="2:9" s="2" customFormat="1" ht="13.5" x14ac:dyDescent="0.25">
      <c r="B284" s="46">
        <v>2214629</v>
      </c>
      <c r="C284" s="46" t="s">
        <v>4523</v>
      </c>
      <c r="D284" s="46" t="s">
        <v>4471</v>
      </c>
      <c r="E284" s="46" t="s">
        <v>1729</v>
      </c>
      <c r="F284" s="47">
        <v>-172200</v>
      </c>
      <c r="G284" s="47">
        <v>-4444.9125000000004</v>
      </c>
      <c r="H284" s="47">
        <v>-0.51</v>
      </c>
      <c r="I284" s="46"/>
    </row>
    <row r="285" spans="2:9" s="2" customFormat="1" ht="13.5" x14ac:dyDescent="0.25">
      <c r="B285" s="46">
        <v>2214590</v>
      </c>
      <c r="C285" s="46" t="s">
        <v>4524</v>
      </c>
      <c r="D285" s="46" t="s">
        <v>4471</v>
      </c>
      <c r="E285" s="46" t="s">
        <v>75</v>
      </c>
      <c r="F285" s="47">
        <v>-56000</v>
      </c>
      <c r="G285" s="47">
        <v>-4085.34</v>
      </c>
      <c r="H285" s="47">
        <v>-0.46</v>
      </c>
      <c r="I285" s="46"/>
    </row>
    <row r="286" spans="2:9" s="2" customFormat="1" ht="13.5" x14ac:dyDescent="0.25">
      <c r="B286" s="46">
        <v>2214480</v>
      </c>
      <c r="C286" s="46" t="s">
        <v>4525</v>
      </c>
      <c r="D286" s="46" t="s">
        <v>4471</v>
      </c>
      <c r="E286" s="46" t="s">
        <v>64</v>
      </c>
      <c r="F286" s="47">
        <v>-2462850</v>
      </c>
      <c r="G286" s="47">
        <v>-3920.8571999999999</v>
      </c>
      <c r="H286" s="47">
        <v>-0.45</v>
      </c>
      <c r="I286" s="46"/>
    </row>
    <row r="287" spans="2:9" s="2" customFormat="1" ht="13.5" x14ac:dyDescent="0.25">
      <c r="B287" s="46">
        <v>2214519</v>
      </c>
      <c r="C287" s="46" t="s">
        <v>4526</v>
      </c>
      <c r="D287" s="46" t="s">
        <v>4471</v>
      </c>
      <c r="E287" s="46" t="s">
        <v>197</v>
      </c>
      <c r="F287" s="47">
        <v>-157500</v>
      </c>
      <c r="G287" s="47">
        <v>-3893.4787500000002</v>
      </c>
      <c r="H287" s="47">
        <v>-0.44</v>
      </c>
      <c r="I287" s="46"/>
    </row>
    <row r="288" spans="2:9" s="2" customFormat="1" ht="13.5" x14ac:dyDescent="0.25">
      <c r="B288" s="46">
        <v>2214623</v>
      </c>
      <c r="C288" s="46" t="s">
        <v>4527</v>
      </c>
      <c r="D288" s="46" t="s">
        <v>4471</v>
      </c>
      <c r="E288" s="46" t="s">
        <v>155</v>
      </c>
      <c r="F288" s="47">
        <v>-1234000</v>
      </c>
      <c r="G288" s="47">
        <v>-3861.1860000000001</v>
      </c>
      <c r="H288" s="47">
        <v>-0.44</v>
      </c>
      <c r="I288" s="46"/>
    </row>
    <row r="289" spans="2:9" s="2" customFormat="1" ht="13.5" x14ac:dyDescent="0.25">
      <c r="B289" s="46">
        <v>2214501</v>
      </c>
      <c r="C289" s="46" t="s">
        <v>4529</v>
      </c>
      <c r="D289" s="46" t="s">
        <v>4471</v>
      </c>
      <c r="E289" s="46" t="s">
        <v>170</v>
      </c>
      <c r="F289" s="47">
        <v>-1075800</v>
      </c>
      <c r="G289" s="47">
        <v>-3798.1118999999999</v>
      </c>
      <c r="H289" s="47">
        <v>-0.43</v>
      </c>
      <c r="I289" s="46"/>
    </row>
    <row r="290" spans="2:9" s="2" customFormat="1" ht="13.5" x14ac:dyDescent="0.25">
      <c r="B290" s="46">
        <v>2214574</v>
      </c>
      <c r="C290" s="46" t="s">
        <v>4528</v>
      </c>
      <c r="D290" s="46" t="s">
        <v>4471</v>
      </c>
      <c r="E290" s="46" t="s">
        <v>304</v>
      </c>
      <c r="F290" s="47">
        <v>-174375</v>
      </c>
      <c r="G290" s="47">
        <v>-3796.4924999999998</v>
      </c>
      <c r="H290" s="47">
        <v>-0.43</v>
      </c>
      <c r="I290" s="46"/>
    </row>
    <row r="291" spans="2:9" s="2" customFormat="1" ht="13.5" x14ac:dyDescent="0.25">
      <c r="B291" s="46">
        <v>2214639</v>
      </c>
      <c r="C291" s="46" t="s">
        <v>4530</v>
      </c>
      <c r="D291" s="46" t="s">
        <v>4471</v>
      </c>
      <c r="E291" s="46" t="s">
        <v>75</v>
      </c>
      <c r="F291" s="47">
        <v>-205500</v>
      </c>
      <c r="G291" s="47">
        <v>-3790.2420000000002</v>
      </c>
      <c r="H291" s="47">
        <v>-0.43</v>
      </c>
      <c r="I291" s="46"/>
    </row>
    <row r="292" spans="2:9" s="2" customFormat="1" ht="13.5" x14ac:dyDescent="0.25">
      <c r="B292" s="46">
        <v>2214507</v>
      </c>
      <c r="C292" s="46" t="s">
        <v>4532</v>
      </c>
      <c r="D292" s="46" t="s">
        <v>4471</v>
      </c>
      <c r="E292" s="46" t="s">
        <v>372</v>
      </c>
      <c r="F292" s="47">
        <v>-3586800</v>
      </c>
      <c r="G292" s="47">
        <v>-3712.3380000000002</v>
      </c>
      <c r="H292" s="47">
        <v>-0.42</v>
      </c>
      <c r="I292" s="46"/>
    </row>
    <row r="293" spans="2:9" s="2" customFormat="1" ht="13.5" x14ac:dyDescent="0.25">
      <c r="B293" s="46">
        <v>2214557</v>
      </c>
      <c r="C293" s="46" t="s">
        <v>4531</v>
      </c>
      <c r="D293" s="46" t="s">
        <v>4471</v>
      </c>
      <c r="E293" s="46" t="s">
        <v>376</v>
      </c>
      <c r="F293" s="47">
        <v>-2413950</v>
      </c>
      <c r="G293" s="47">
        <v>-3694.550475</v>
      </c>
      <c r="H293" s="47">
        <v>-0.42</v>
      </c>
      <c r="I293" s="46"/>
    </row>
    <row r="294" spans="2:9" s="2" customFormat="1" ht="13.5" x14ac:dyDescent="0.25">
      <c r="B294" s="46">
        <v>2214583</v>
      </c>
      <c r="C294" s="46" t="s">
        <v>4533</v>
      </c>
      <c r="D294" s="46" t="s">
        <v>4471</v>
      </c>
      <c r="E294" s="46" t="s">
        <v>53</v>
      </c>
      <c r="F294" s="47">
        <v>-109725</v>
      </c>
      <c r="G294" s="47">
        <v>-3658.1217750000001</v>
      </c>
      <c r="H294" s="47">
        <v>-0.42</v>
      </c>
      <c r="I294" s="46"/>
    </row>
    <row r="295" spans="2:9" s="2" customFormat="1" ht="13.5" x14ac:dyDescent="0.25">
      <c r="B295" s="46">
        <v>2214594</v>
      </c>
      <c r="C295" s="46" t="s">
        <v>4535</v>
      </c>
      <c r="D295" s="46" t="s">
        <v>4471</v>
      </c>
      <c r="E295" s="46" t="s">
        <v>53</v>
      </c>
      <c r="F295" s="47">
        <v>-939000</v>
      </c>
      <c r="G295" s="47">
        <v>-3649.893</v>
      </c>
      <c r="H295" s="47">
        <v>-0.41</v>
      </c>
      <c r="I295" s="46"/>
    </row>
    <row r="296" spans="2:9" s="2" customFormat="1" ht="13.5" x14ac:dyDescent="0.25">
      <c r="B296" s="46">
        <v>2214487</v>
      </c>
      <c r="C296" s="46" t="s">
        <v>4534</v>
      </c>
      <c r="D296" s="46" t="s">
        <v>4471</v>
      </c>
      <c r="E296" s="46" t="s">
        <v>140</v>
      </c>
      <c r="F296" s="47">
        <v>-1577800</v>
      </c>
      <c r="G296" s="47">
        <v>-3642.3512999999998</v>
      </c>
      <c r="H296" s="47">
        <v>-0.41</v>
      </c>
      <c r="I296" s="46"/>
    </row>
    <row r="297" spans="2:9" s="2" customFormat="1" ht="13.5" x14ac:dyDescent="0.25">
      <c r="B297" s="46">
        <v>2214512</v>
      </c>
      <c r="C297" s="46" t="s">
        <v>4536</v>
      </c>
      <c r="D297" s="46" t="s">
        <v>4471</v>
      </c>
      <c r="E297" s="46" t="s">
        <v>114</v>
      </c>
      <c r="F297" s="47">
        <v>-282000</v>
      </c>
      <c r="G297" s="47">
        <v>-3397.1129999999998</v>
      </c>
      <c r="H297" s="47">
        <v>-0.39</v>
      </c>
      <c r="I297" s="46"/>
    </row>
    <row r="298" spans="2:9" s="2" customFormat="1" ht="13.5" x14ac:dyDescent="0.25">
      <c r="B298" s="46">
        <v>2214543</v>
      </c>
      <c r="C298" s="46" t="s">
        <v>4537</v>
      </c>
      <c r="D298" s="46" t="s">
        <v>4471</v>
      </c>
      <c r="E298" s="46" t="s">
        <v>213</v>
      </c>
      <c r="F298" s="47">
        <v>-681600</v>
      </c>
      <c r="G298" s="47">
        <v>-3340.1808000000001</v>
      </c>
      <c r="H298" s="47">
        <v>-0.38</v>
      </c>
      <c r="I298" s="46"/>
    </row>
    <row r="299" spans="2:9" s="2" customFormat="1" ht="13.5" x14ac:dyDescent="0.25">
      <c r="B299" s="46">
        <v>2214497</v>
      </c>
      <c r="C299" s="46" t="s">
        <v>4538</v>
      </c>
      <c r="D299" s="46" t="s">
        <v>4471</v>
      </c>
      <c r="E299" s="46" t="s">
        <v>162</v>
      </c>
      <c r="F299" s="47">
        <v>-539000</v>
      </c>
      <c r="G299" s="47">
        <v>-3204.6244999999999</v>
      </c>
      <c r="H299" s="47">
        <v>-0.36</v>
      </c>
      <c r="I299" s="46"/>
    </row>
    <row r="300" spans="2:9" s="2" customFormat="1" ht="13.5" x14ac:dyDescent="0.25">
      <c r="B300" s="46">
        <v>2214625</v>
      </c>
      <c r="C300" s="46" t="s">
        <v>4540</v>
      </c>
      <c r="D300" s="46" t="s">
        <v>4471</v>
      </c>
      <c r="E300" s="46" t="s">
        <v>107</v>
      </c>
      <c r="F300" s="47">
        <v>-163075</v>
      </c>
      <c r="G300" s="47">
        <v>-3101.0342000000001</v>
      </c>
      <c r="H300" s="47">
        <v>-0.35</v>
      </c>
      <c r="I300" s="46"/>
    </row>
    <row r="301" spans="2:9" s="2" customFormat="1" ht="13.5" x14ac:dyDescent="0.25">
      <c r="B301" s="46">
        <v>2214493</v>
      </c>
      <c r="C301" s="46" t="s">
        <v>4539</v>
      </c>
      <c r="D301" s="46" t="s">
        <v>4471</v>
      </c>
      <c r="E301" s="46" t="s">
        <v>60</v>
      </c>
      <c r="F301" s="47">
        <v>-405000</v>
      </c>
      <c r="G301" s="47">
        <v>-3078.6075000000001</v>
      </c>
      <c r="H301" s="47">
        <v>-0.35</v>
      </c>
      <c r="I301" s="46"/>
    </row>
    <row r="302" spans="2:9" s="2" customFormat="1" ht="13.5" x14ac:dyDescent="0.25">
      <c r="B302" s="46">
        <v>2214526</v>
      </c>
      <c r="C302" s="46" t="s">
        <v>4541</v>
      </c>
      <c r="D302" s="46" t="s">
        <v>4471</v>
      </c>
      <c r="E302" s="46" t="s">
        <v>162</v>
      </c>
      <c r="F302" s="47">
        <v>-153900</v>
      </c>
      <c r="G302" s="47">
        <v>-2875.0059000000001</v>
      </c>
      <c r="H302" s="47">
        <v>-0.33</v>
      </c>
      <c r="I302" s="46"/>
    </row>
    <row r="303" spans="2:9" s="2" customFormat="1" ht="13.5" x14ac:dyDescent="0.25">
      <c r="B303" s="46">
        <v>2214489</v>
      </c>
      <c r="C303" s="46" t="s">
        <v>4542</v>
      </c>
      <c r="D303" s="46" t="s">
        <v>4471</v>
      </c>
      <c r="E303" s="46" t="s">
        <v>132</v>
      </c>
      <c r="F303" s="47">
        <v>-819000</v>
      </c>
      <c r="G303" s="47">
        <v>-2611.3815</v>
      </c>
      <c r="H303" s="47">
        <v>-0.3</v>
      </c>
      <c r="I303" s="46"/>
    </row>
    <row r="304" spans="2:9" s="2" customFormat="1" ht="13.5" x14ac:dyDescent="0.25">
      <c r="B304" s="46">
        <v>2214654</v>
      </c>
      <c r="C304" s="46" t="s">
        <v>4543</v>
      </c>
      <c r="D304" s="46" t="s">
        <v>4471</v>
      </c>
      <c r="E304" s="46" t="s">
        <v>283</v>
      </c>
      <c r="F304" s="47">
        <v>-1738800</v>
      </c>
      <c r="G304" s="47">
        <v>-2545.6032</v>
      </c>
      <c r="H304" s="47">
        <v>-0.28999999999999998</v>
      </c>
      <c r="I304" s="46"/>
    </row>
    <row r="305" spans="2:9" s="2" customFormat="1" ht="13.5" x14ac:dyDescent="0.25">
      <c r="B305" s="46">
        <v>2214549</v>
      </c>
      <c r="C305" s="46" t="s">
        <v>4544</v>
      </c>
      <c r="D305" s="46" t="s">
        <v>4471</v>
      </c>
      <c r="E305" s="46" t="s">
        <v>121</v>
      </c>
      <c r="F305" s="47">
        <v>-2997000</v>
      </c>
      <c r="G305" s="47">
        <v>-2403.5940000000001</v>
      </c>
      <c r="H305" s="47">
        <v>-0.27</v>
      </c>
      <c r="I305" s="46"/>
    </row>
    <row r="306" spans="2:9" s="2" customFormat="1" ht="13.5" x14ac:dyDescent="0.25">
      <c r="B306" s="46">
        <v>2214577</v>
      </c>
      <c r="C306" s="46" t="s">
        <v>4545</v>
      </c>
      <c r="D306" s="46" t="s">
        <v>4471</v>
      </c>
      <c r="E306" s="46" t="s">
        <v>166</v>
      </c>
      <c r="F306" s="47">
        <v>-537000</v>
      </c>
      <c r="G306" s="47">
        <v>-2310.7109999999998</v>
      </c>
      <c r="H306" s="47">
        <v>-0.26</v>
      </c>
      <c r="I306" s="46"/>
    </row>
    <row r="307" spans="2:9" s="2" customFormat="1" ht="13.5" x14ac:dyDescent="0.25">
      <c r="B307" s="46">
        <v>2214622</v>
      </c>
      <c r="C307" s="46" t="s">
        <v>4547</v>
      </c>
      <c r="D307" s="46" t="s">
        <v>4471</v>
      </c>
      <c r="E307" s="46" t="s">
        <v>410</v>
      </c>
      <c r="F307" s="47">
        <v>-240100</v>
      </c>
      <c r="G307" s="47">
        <v>-2172.1846999999998</v>
      </c>
      <c r="H307" s="47">
        <v>-0.25</v>
      </c>
      <c r="I307" s="46"/>
    </row>
    <row r="308" spans="2:9" s="2" customFormat="1" ht="13.5" x14ac:dyDescent="0.25">
      <c r="B308" s="46">
        <v>2214474</v>
      </c>
      <c r="C308" s="46" t="s">
        <v>4546</v>
      </c>
      <c r="D308" s="46" t="s">
        <v>4471</v>
      </c>
      <c r="E308" s="46" t="s">
        <v>140</v>
      </c>
      <c r="F308" s="47">
        <v>-466000</v>
      </c>
      <c r="G308" s="47">
        <v>-2168.7640000000001</v>
      </c>
      <c r="H308" s="47">
        <v>-0.25</v>
      </c>
      <c r="I308" s="46"/>
    </row>
    <row r="309" spans="2:9" s="2" customFormat="1" ht="13.5" x14ac:dyDescent="0.25">
      <c r="B309" s="46">
        <v>2214486</v>
      </c>
      <c r="C309" s="46" t="s">
        <v>4550</v>
      </c>
      <c r="D309" s="46" t="s">
        <v>4471</v>
      </c>
      <c r="E309" s="46" t="s">
        <v>96</v>
      </c>
      <c r="F309" s="47">
        <v>-3076500</v>
      </c>
      <c r="G309" s="47">
        <v>-2152.0117500000001</v>
      </c>
      <c r="H309" s="47">
        <v>-0.24</v>
      </c>
      <c r="I309" s="46"/>
    </row>
    <row r="310" spans="2:9" s="2" customFormat="1" ht="13.5" x14ac:dyDescent="0.25">
      <c r="B310" s="46">
        <v>2214502</v>
      </c>
      <c r="C310" s="46" t="s">
        <v>4549</v>
      </c>
      <c r="D310" s="46" t="s">
        <v>4471</v>
      </c>
      <c r="E310" s="46" t="s">
        <v>140</v>
      </c>
      <c r="F310" s="47">
        <v>-49000</v>
      </c>
      <c r="G310" s="47">
        <v>-2130.2260000000001</v>
      </c>
      <c r="H310" s="47">
        <v>-0.24</v>
      </c>
      <c r="I310" s="46"/>
    </row>
    <row r="311" spans="2:9" s="2" customFormat="1" ht="13.5" x14ac:dyDescent="0.25">
      <c r="B311" s="46">
        <v>2214642</v>
      </c>
      <c r="C311" s="46" t="s">
        <v>4548</v>
      </c>
      <c r="D311" s="46" t="s">
        <v>4471</v>
      </c>
      <c r="E311" s="46" t="s">
        <v>170</v>
      </c>
      <c r="F311" s="47">
        <v>-245700</v>
      </c>
      <c r="G311" s="47">
        <v>-2116.3369499999999</v>
      </c>
      <c r="H311" s="47">
        <v>-0.24</v>
      </c>
      <c r="I311" s="46"/>
    </row>
    <row r="312" spans="2:9" s="2" customFormat="1" ht="13.5" x14ac:dyDescent="0.25">
      <c r="B312" s="46">
        <v>2214664</v>
      </c>
      <c r="C312" s="46" t="s">
        <v>4552</v>
      </c>
      <c r="D312" s="46" t="s">
        <v>4471</v>
      </c>
      <c r="E312" s="46" t="s">
        <v>53</v>
      </c>
      <c r="F312" s="47">
        <v>-424000</v>
      </c>
      <c r="G312" s="47">
        <v>-1916.056</v>
      </c>
      <c r="H312" s="47">
        <v>-0.22</v>
      </c>
      <c r="I312" s="46"/>
    </row>
    <row r="313" spans="2:9" s="2" customFormat="1" ht="13.5" x14ac:dyDescent="0.25">
      <c r="B313" s="46">
        <v>2214614</v>
      </c>
      <c r="C313" s="46" t="s">
        <v>4551</v>
      </c>
      <c r="D313" s="46" t="s">
        <v>4471</v>
      </c>
      <c r="E313" s="46" t="s">
        <v>53</v>
      </c>
      <c r="F313" s="47">
        <v>-40050</v>
      </c>
      <c r="G313" s="47">
        <v>-1904.1572249999999</v>
      </c>
      <c r="H313" s="47">
        <v>-0.22</v>
      </c>
      <c r="I313" s="46"/>
    </row>
    <row r="314" spans="2:9" s="2" customFormat="1" ht="13.5" x14ac:dyDescent="0.25">
      <c r="B314" s="46">
        <v>2214596</v>
      </c>
      <c r="C314" s="46" t="s">
        <v>4553</v>
      </c>
      <c r="D314" s="46" t="s">
        <v>4471</v>
      </c>
      <c r="E314" s="46" t="s">
        <v>151</v>
      </c>
      <c r="F314" s="47">
        <v>-51625</v>
      </c>
      <c r="G314" s="47">
        <v>-1813.6120625000001</v>
      </c>
      <c r="H314" s="47">
        <v>-0.21</v>
      </c>
      <c r="I314" s="46"/>
    </row>
    <row r="315" spans="2:9" s="2" customFormat="1" ht="13.5" x14ac:dyDescent="0.25">
      <c r="B315" s="46">
        <v>2214544</v>
      </c>
      <c r="C315" s="46" t="s">
        <v>4554</v>
      </c>
      <c r="D315" s="46" t="s">
        <v>4471</v>
      </c>
      <c r="E315" s="46" t="s">
        <v>85</v>
      </c>
      <c r="F315" s="47">
        <v>-20700</v>
      </c>
      <c r="G315" s="47">
        <v>-1797.32925</v>
      </c>
      <c r="H315" s="47">
        <v>-0.2</v>
      </c>
      <c r="I315" s="46"/>
    </row>
    <row r="316" spans="2:9" s="2" customFormat="1" ht="13.5" x14ac:dyDescent="0.25">
      <c r="B316" s="46">
        <v>2214523</v>
      </c>
      <c r="C316" s="46" t="s">
        <v>4555</v>
      </c>
      <c r="D316" s="46" t="s">
        <v>4471</v>
      </c>
      <c r="E316" s="46" t="s">
        <v>220</v>
      </c>
      <c r="F316" s="47">
        <v>-25690000</v>
      </c>
      <c r="G316" s="47">
        <v>-1759.7650000000001</v>
      </c>
      <c r="H316" s="47">
        <v>-0.2</v>
      </c>
      <c r="I316" s="46"/>
    </row>
    <row r="317" spans="2:9" s="2" customFormat="1" ht="13.5" x14ac:dyDescent="0.25">
      <c r="B317" s="46">
        <v>2214509</v>
      </c>
      <c r="C317" s="46" t="s">
        <v>4558</v>
      </c>
      <c r="D317" s="46" t="s">
        <v>4471</v>
      </c>
      <c r="E317" s="46" t="s">
        <v>915</v>
      </c>
      <c r="F317" s="47">
        <v>-4500000</v>
      </c>
      <c r="G317" s="47">
        <v>-1714.5</v>
      </c>
      <c r="H317" s="47">
        <v>-0.19</v>
      </c>
      <c r="I317" s="46"/>
    </row>
    <row r="318" spans="2:9" s="2" customFormat="1" ht="13.5" x14ac:dyDescent="0.25">
      <c r="B318" s="46">
        <v>2214545</v>
      </c>
      <c r="C318" s="46" t="s">
        <v>4557</v>
      </c>
      <c r="D318" s="46" t="s">
        <v>4471</v>
      </c>
      <c r="E318" s="46" t="s">
        <v>294</v>
      </c>
      <c r="F318" s="47">
        <v>-225000</v>
      </c>
      <c r="G318" s="47">
        <v>-1675.575</v>
      </c>
      <c r="H318" s="47">
        <v>-0.19</v>
      </c>
      <c r="I318" s="46"/>
    </row>
    <row r="319" spans="2:9" s="2" customFormat="1" ht="13.5" x14ac:dyDescent="0.25">
      <c r="B319" s="46">
        <v>2214650</v>
      </c>
      <c r="C319" s="46" t="s">
        <v>4556</v>
      </c>
      <c r="D319" s="46" t="s">
        <v>4471</v>
      </c>
      <c r="E319" s="46" t="s">
        <v>140</v>
      </c>
      <c r="F319" s="47">
        <v>-529100</v>
      </c>
      <c r="G319" s="47">
        <v>-1673.5433</v>
      </c>
      <c r="H319" s="47">
        <v>-0.19</v>
      </c>
      <c r="I319" s="46"/>
    </row>
    <row r="320" spans="2:9" s="2" customFormat="1" ht="13.5" x14ac:dyDescent="0.25">
      <c r="B320" s="46">
        <v>2214552</v>
      </c>
      <c r="C320" s="46" t="s">
        <v>4560</v>
      </c>
      <c r="D320" s="46" t="s">
        <v>4471</v>
      </c>
      <c r="E320" s="46" t="s">
        <v>128</v>
      </c>
      <c r="F320" s="47">
        <v>-2062500</v>
      </c>
      <c r="G320" s="47">
        <v>-1621.125</v>
      </c>
      <c r="H320" s="47">
        <v>-0.18</v>
      </c>
      <c r="I320" s="46"/>
    </row>
    <row r="321" spans="2:9" s="2" customFormat="1" ht="13.5" x14ac:dyDescent="0.25">
      <c r="B321" s="46">
        <v>2214573</v>
      </c>
      <c r="C321" s="46" t="s">
        <v>4559</v>
      </c>
      <c r="D321" s="46" t="s">
        <v>4471</v>
      </c>
      <c r="E321" s="46" t="s">
        <v>96</v>
      </c>
      <c r="F321" s="47">
        <v>-49500</v>
      </c>
      <c r="G321" s="47">
        <v>-1613.92275</v>
      </c>
      <c r="H321" s="47">
        <v>-0.18</v>
      </c>
      <c r="I321" s="46"/>
    </row>
    <row r="322" spans="2:9" s="2" customFormat="1" ht="13.5" x14ac:dyDescent="0.25">
      <c r="B322" s="46">
        <v>2214484</v>
      </c>
      <c r="C322" s="46" t="s">
        <v>4561</v>
      </c>
      <c r="D322" s="46" t="s">
        <v>4471</v>
      </c>
      <c r="E322" s="46" t="s">
        <v>107</v>
      </c>
      <c r="F322" s="47">
        <v>-195000</v>
      </c>
      <c r="G322" s="47">
        <v>-1600.95</v>
      </c>
      <c r="H322" s="47">
        <v>-0.18</v>
      </c>
      <c r="I322" s="46"/>
    </row>
    <row r="323" spans="2:9" s="2" customFormat="1" ht="13.5" x14ac:dyDescent="0.25">
      <c r="B323" s="46">
        <v>2214481</v>
      </c>
      <c r="C323" s="46" t="s">
        <v>4562</v>
      </c>
      <c r="D323" s="46" t="s">
        <v>4471</v>
      </c>
      <c r="E323" s="46" t="s">
        <v>114</v>
      </c>
      <c r="F323" s="47">
        <v>-110000</v>
      </c>
      <c r="G323" s="47">
        <v>-1561.7249999999999</v>
      </c>
      <c r="H323" s="47">
        <v>-0.18</v>
      </c>
      <c r="I323" s="46"/>
    </row>
    <row r="324" spans="2:9" s="2" customFormat="1" ht="13.5" x14ac:dyDescent="0.25">
      <c r="B324" s="46">
        <v>2214554</v>
      </c>
      <c r="C324" s="46" t="s">
        <v>4564</v>
      </c>
      <c r="D324" s="46" t="s">
        <v>4471</v>
      </c>
      <c r="E324" s="46" t="s">
        <v>53</v>
      </c>
      <c r="F324" s="47">
        <v>-35700</v>
      </c>
      <c r="G324" s="47">
        <v>-1538.4736499999999</v>
      </c>
      <c r="H324" s="47">
        <v>-0.17</v>
      </c>
      <c r="I324" s="46"/>
    </row>
    <row r="325" spans="2:9" s="2" customFormat="1" ht="13.5" x14ac:dyDescent="0.25">
      <c r="B325" s="46">
        <v>2214656</v>
      </c>
      <c r="C325" s="46" t="s">
        <v>4565</v>
      </c>
      <c r="D325" s="46" t="s">
        <v>4471</v>
      </c>
      <c r="E325" s="46" t="s">
        <v>498</v>
      </c>
      <c r="F325" s="47">
        <v>-420800</v>
      </c>
      <c r="G325" s="47">
        <v>-1508.1472000000001</v>
      </c>
      <c r="H325" s="47">
        <v>-0.17</v>
      </c>
      <c r="I325" s="46"/>
    </row>
    <row r="326" spans="2:9" s="2" customFormat="1" ht="13.5" x14ac:dyDescent="0.25">
      <c r="B326" s="46">
        <v>2214638</v>
      </c>
      <c r="C326" s="46" t="s">
        <v>4563</v>
      </c>
      <c r="D326" s="46" t="s">
        <v>4471</v>
      </c>
      <c r="E326" s="46" t="s">
        <v>114</v>
      </c>
      <c r="F326" s="47">
        <v>-486000</v>
      </c>
      <c r="G326" s="47">
        <v>-1483.5150000000001</v>
      </c>
      <c r="H326" s="47">
        <v>-0.17</v>
      </c>
      <c r="I326" s="46"/>
    </row>
    <row r="327" spans="2:9" s="2" customFormat="1" ht="13.5" x14ac:dyDescent="0.25">
      <c r="B327" s="46">
        <v>2214597</v>
      </c>
      <c r="C327" s="46" t="s">
        <v>4566</v>
      </c>
      <c r="D327" s="46" t="s">
        <v>4471</v>
      </c>
      <c r="E327" s="46" t="s">
        <v>283</v>
      </c>
      <c r="F327" s="47">
        <v>-282700</v>
      </c>
      <c r="G327" s="47">
        <v>-1388.7637500000001</v>
      </c>
      <c r="H327" s="47">
        <v>-0.16</v>
      </c>
      <c r="I327" s="46"/>
    </row>
    <row r="328" spans="2:9" s="2" customFormat="1" ht="13.5" x14ac:dyDescent="0.25">
      <c r="B328" s="46">
        <v>2214624</v>
      </c>
      <c r="C328" s="46" t="s">
        <v>4570</v>
      </c>
      <c r="D328" s="46" t="s">
        <v>4471</v>
      </c>
      <c r="E328" s="46" t="s">
        <v>240</v>
      </c>
      <c r="F328" s="47">
        <v>-101200</v>
      </c>
      <c r="G328" s="47">
        <v>-1336.6496</v>
      </c>
      <c r="H328" s="47">
        <v>-0.15</v>
      </c>
      <c r="I328" s="46"/>
    </row>
    <row r="329" spans="2:9" s="2" customFormat="1" ht="13.5" x14ac:dyDescent="0.25">
      <c r="B329" s="46">
        <v>2214640</v>
      </c>
      <c r="C329" s="46" t="s">
        <v>4568</v>
      </c>
      <c r="D329" s="46" t="s">
        <v>4471</v>
      </c>
      <c r="E329" s="46" t="s">
        <v>155</v>
      </c>
      <c r="F329" s="47">
        <v>-688800</v>
      </c>
      <c r="G329" s="47">
        <v>-1298.0436</v>
      </c>
      <c r="H329" s="47">
        <v>-0.15</v>
      </c>
      <c r="I329" s="46"/>
    </row>
    <row r="330" spans="2:9" s="2" customFormat="1" ht="13.5" x14ac:dyDescent="0.25">
      <c r="B330" s="46">
        <v>2214562</v>
      </c>
      <c r="C330" s="46" t="s">
        <v>4567</v>
      </c>
      <c r="D330" s="46" t="s">
        <v>4471</v>
      </c>
      <c r="E330" s="46" t="s">
        <v>304</v>
      </c>
      <c r="F330" s="47">
        <v>-55750</v>
      </c>
      <c r="G330" s="47">
        <v>-1288.4103749999999</v>
      </c>
      <c r="H330" s="47">
        <v>-0.15</v>
      </c>
      <c r="I330" s="46"/>
    </row>
    <row r="331" spans="2:9" s="2" customFormat="1" ht="13.5" x14ac:dyDescent="0.25">
      <c r="B331" s="46">
        <v>2214627</v>
      </c>
      <c r="C331" s="46" t="s">
        <v>4569</v>
      </c>
      <c r="D331" s="46" t="s">
        <v>4471</v>
      </c>
      <c r="E331" s="46" t="s">
        <v>60</v>
      </c>
      <c r="F331" s="47">
        <v>-222300</v>
      </c>
      <c r="G331" s="47">
        <v>-1282.671</v>
      </c>
      <c r="H331" s="47">
        <v>-0.15</v>
      </c>
      <c r="I331" s="46"/>
    </row>
    <row r="332" spans="2:9" s="2" customFormat="1" ht="13.5" x14ac:dyDescent="0.25">
      <c r="B332" s="46">
        <v>2214505</v>
      </c>
      <c r="C332" s="46" t="s">
        <v>4573</v>
      </c>
      <c r="D332" s="46" t="s">
        <v>4471</v>
      </c>
      <c r="E332" s="46" t="s">
        <v>121</v>
      </c>
      <c r="F332" s="47">
        <v>-720000</v>
      </c>
      <c r="G332" s="47">
        <v>-1270.44</v>
      </c>
      <c r="H332" s="47">
        <v>-0.14000000000000001</v>
      </c>
      <c r="I332" s="46"/>
    </row>
    <row r="333" spans="2:9" s="2" customFormat="1" ht="13.5" x14ac:dyDescent="0.25">
      <c r="B333" s="46">
        <v>2214556</v>
      </c>
      <c r="C333" s="46" t="s">
        <v>4574</v>
      </c>
      <c r="D333" s="46" t="s">
        <v>4471</v>
      </c>
      <c r="E333" s="46" t="s">
        <v>290</v>
      </c>
      <c r="F333" s="47">
        <v>-729600</v>
      </c>
      <c r="G333" s="47">
        <v>-1253.088</v>
      </c>
      <c r="H333" s="47">
        <v>-0.14000000000000001</v>
      </c>
      <c r="I333" s="46"/>
    </row>
    <row r="334" spans="2:9" s="2" customFormat="1" ht="13.5" x14ac:dyDescent="0.25">
      <c r="B334" s="46">
        <v>2214657</v>
      </c>
      <c r="C334" s="46" t="s">
        <v>4571</v>
      </c>
      <c r="D334" s="46" t="s">
        <v>4471</v>
      </c>
      <c r="E334" s="46" t="s">
        <v>304</v>
      </c>
      <c r="F334" s="47">
        <v>-227500</v>
      </c>
      <c r="G334" s="47">
        <v>-1202.90625</v>
      </c>
      <c r="H334" s="47">
        <v>-0.14000000000000001</v>
      </c>
      <c r="I334" s="46"/>
    </row>
    <row r="335" spans="2:9" s="2" customFormat="1" ht="13.5" x14ac:dyDescent="0.25">
      <c r="B335" s="46">
        <v>2214613</v>
      </c>
      <c r="C335" s="46" t="s">
        <v>4572</v>
      </c>
      <c r="D335" s="46" t="s">
        <v>4471</v>
      </c>
      <c r="E335" s="46" t="s">
        <v>410</v>
      </c>
      <c r="F335" s="47">
        <v>-38500</v>
      </c>
      <c r="G335" s="47">
        <v>-1198.2355</v>
      </c>
      <c r="H335" s="47">
        <v>-0.14000000000000001</v>
      </c>
      <c r="I335" s="46"/>
    </row>
    <row r="336" spans="2:9" s="2" customFormat="1" ht="13.5" x14ac:dyDescent="0.25">
      <c r="B336" s="46">
        <v>2214603</v>
      </c>
      <c r="C336" s="46" t="s">
        <v>4575</v>
      </c>
      <c r="D336" s="46" t="s">
        <v>4471</v>
      </c>
      <c r="E336" s="46" t="s">
        <v>147</v>
      </c>
      <c r="F336" s="47">
        <v>-64200</v>
      </c>
      <c r="G336" s="47">
        <v>-1166.1288</v>
      </c>
      <c r="H336" s="47">
        <v>-0.13</v>
      </c>
      <c r="I336" s="46"/>
    </row>
    <row r="337" spans="2:9" s="2" customFormat="1" ht="13.5" x14ac:dyDescent="0.25">
      <c r="B337" s="46">
        <v>2214558</v>
      </c>
      <c r="C337" s="46" t="s">
        <v>4577</v>
      </c>
      <c r="D337" s="46" t="s">
        <v>4471</v>
      </c>
      <c r="E337" s="46" t="s">
        <v>103</v>
      </c>
      <c r="F337" s="47">
        <v>-3045</v>
      </c>
      <c r="G337" s="47">
        <v>-1163.1549825</v>
      </c>
      <c r="H337" s="47">
        <v>-0.13</v>
      </c>
      <c r="I337" s="46"/>
    </row>
    <row r="338" spans="2:9" s="2" customFormat="1" ht="13.5" x14ac:dyDescent="0.25">
      <c r="B338" s="46">
        <v>2214520</v>
      </c>
      <c r="C338" s="46" t="s">
        <v>4578</v>
      </c>
      <c r="D338" s="46" t="s">
        <v>4471</v>
      </c>
      <c r="E338" s="46" t="s">
        <v>60</v>
      </c>
      <c r="F338" s="47">
        <v>-1128000</v>
      </c>
      <c r="G338" s="47">
        <v>-1142.664</v>
      </c>
      <c r="H338" s="47">
        <v>-0.13</v>
      </c>
      <c r="I338" s="46"/>
    </row>
    <row r="339" spans="2:9" s="2" customFormat="1" ht="13.5" x14ac:dyDescent="0.25">
      <c r="B339" s="46">
        <v>2214492</v>
      </c>
      <c r="C339" s="46" t="s">
        <v>4576</v>
      </c>
      <c r="D339" s="46" t="s">
        <v>4471</v>
      </c>
      <c r="E339" s="46" t="s">
        <v>64</v>
      </c>
      <c r="F339" s="47">
        <v>-399600</v>
      </c>
      <c r="G339" s="47">
        <v>-1122.2765999999999</v>
      </c>
      <c r="H339" s="47">
        <v>-0.13</v>
      </c>
      <c r="I339" s="46"/>
    </row>
    <row r="340" spans="2:9" s="2" customFormat="1" ht="13.5" x14ac:dyDescent="0.25">
      <c r="B340" s="46">
        <v>2214559</v>
      </c>
      <c r="C340" s="46" t="s">
        <v>4579</v>
      </c>
      <c r="D340" s="46" t="s">
        <v>4471</v>
      </c>
      <c r="E340" s="46" t="s">
        <v>60</v>
      </c>
      <c r="F340" s="47">
        <v>-139150</v>
      </c>
      <c r="G340" s="47">
        <v>-1077.4384500000001</v>
      </c>
      <c r="H340" s="47">
        <v>-0.12</v>
      </c>
      <c r="I340" s="46"/>
    </row>
    <row r="341" spans="2:9" s="2" customFormat="1" ht="13.5" x14ac:dyDescent="0.25">
      <c r="B341" s="46">
        <v>2214555</v>
      </c>
      <c r="C341" s="46" t="s">
        <v>4581</v>
      </c>
      <c r="D341" s="46" t="s">
        <v>4471</v>
      </c>
      <c r="E341" s="46" t="s">
        <v>345</v>
      </c>
      <c r="F341" s="47">
        <v>-927000</v>
      </c>
      <c r="G341" s="47">
        <v>-1037.7764999999999</v>
      </c>
      <c r="H341" s="47">
        <v>-0.12</v>
      </c>
      <c r="I341" s="46"/>
    </row>
    <row r="342" spans="2:9" s="2" customFormat="1" ht="13.5" x14ac:dyDescent="0.25">
      <c r="B342" s="46">
        <v>2214646</v>
      </c>
      <c r="C342" s="46" t="s">
        <v>4580</v>
      </c>
      <c r="D342" s="46" t="s">
        <v>4471</v>
      </c>
      <c r="E342" s="46" t="s">
        <v>53</v>
      </c>
      <c r="F342" s="47">
        <v>-374000</v>
      </c>
      <c r="G342" s="47">
        <v>-1035.606</v>
      </c>
      <c r="H342" s="47">
        <v>-0.12</v>
      </c>
      <c r="I342" s="46"/>
    </row>
    <row r="343" spans="2:9" s="2" customFormat="1" ht="13.5" x14ac:dyDescent="0.25">
      <c r="B343" s="46">
        <v>2214593</v>
      </c>
      <c r="C343" s="46" t="s">
        <v>4483</v>
      </c>
      <c r="D343" s="46" t="s">
        <v>4471</v>
      </c>
      <c r="E343" s="46" t="s">
        <v>114</v>
      </c>
      <c r="F343" s="47">
        <v>-109200</v>
      </c>
      <c r="G343" s="47">
        <v>-980.28840000000002</v>
      </c>
      <c r="H343" s="47">
        <v>-0.11</v>
      </c>
      <c r="I343" s="46"/>
    </row>
    <row r="344" spans="2:9" s="2" customFormat="1" ht="13.5" x14ac:dyDescent="0.25">
      <c r="B344" s="46">
        <v>2214568</v>
      </c>
      <c r="C344" s="46" t="s">
        <v>4583</v>
      </c>
      <c r="D344" s="46" t="s">
        <v>4471</v>
      </c>
      <c r="E344" s="46" t="s">
        <v>60</v>
      </c>
      <c r="F344" s="47">
        <v>-848000</v>
      </c>
      <c r="G344" s="47">
        <v>-973.08</v>
      </c>
      <c r="H344" s="47">
        <v>-0.11</v>
      </c>
      <c r="I344" s="46"/>
    </row>
    <row r="345" spans="2:9" s="2" customFormat="1" ht="13.5" x14ac:dyDescent="0.25">
      <c r="B345" s="46">
        <v>2214466</v>
      </c>
      <c r="C345" s="46" t="s">
        <v>4582</v>
      </c>
      <c r="D345" s="46" t="s">
        <v>4471</v>
      </c>
      <c r="E345" s="46" t="s">
        <v>928</v>
      </c>
      <c r="F345" s="47">
        <v>-67500</v>
      </c>
      <c r="G345" s="47">
        <v>-927.72</v>
      </c>
      <c r="H345" s="47">
        <v>-0.11</v>
      </c>
      <c r="I345" s="46"/>
    </row>
    <row r="346" spans="2:9" s="2" customFormat="1" ht="13.5" x14ac:dyDescent="0.25">
      <c r="B346" s="46">
        <v>2214607</v>
      </c>
      <c r="C346" s="46" t="s">
        <v>4584</v>
      </c>
      <c r="D346" s="46" t="s">
        <v>4471</v>
      </c>
      <c r="E346" s="46" t="s">
        <v>140</v>
      </c>
      <c r="F346" s="47">
        <v>-326000</v>
      </c>
      <c r="G346" s="47">
        <v>-918.505</v>
      </c>
      <c r="H346" s="47">
        <v>-0.1</v>
      </c>
      <c r="I346" s="46"/>
    </row>
    <row r="347" spans="2:9" s="2" customFormat="1" ht="13.5" x14ac:dyDescent="0.25">
      <c r="B347" s="46">
        <v>2214470</v>
      </c>
      <c r="C347" s="46" t="s">
        <v>4585</v>
      </c>
      <c r="D347" s="46" t="s">
        <v>4471</v>
      </c>
      <c r="E347" s="46" t="s">
        <v>240</v>
      </c>
      <c r="F347" s="47">
        <v>-20500</v>
      </c>
      <c r="G347" s="47">
        <v>-907.05325000000005</v>
      </c>
      <c r="H347" s="47">
        <v>-0.1</v>
      </c>
      <c r="I347" s="46"/>
    </row>
    <row r="348" spans="2:9" s="2" customFormat="1" ht="13.5" x14ac:dyDescent="0.25">
      <c r="B348" s="46">
        <v>2214578</v>
      </c>
      <c r="C348" s="46" t="s">
        <v>4586</v>
      </c>
      <c r="D348" s="46" t="s">
        <v>4471</v>
      </c>
      <c r="E348" s="46" t="s">
        <v>304</v>
      </c>
      <c r="F348" s="47">
        <v>-92000</v>
      </c>
      <c r="G348" s="47">
        <v>-903.48599999999999</v>
      </c>
      <c r="H348" s="47">
        <v>-0.1</v>
      </c>
      <c r="I348" s="46"/>
    </row>
    <row r="349" spans="2:9" s="2" customFormat="1" ht="13.5" x14ac:dyDescent="0.25">
      <c r="B349" s="46">
        <v>2214621</v>
      </c>
      <c r="C349" s="46" t="s">
        <v>4587</v>
      </c>
      <c r="D349" s="46" t="s">
        <v>4471</v>
      </c>
      <c r="E349" s="46" t="s">
        <v>151</v>
      </c>
      <c r="F349" s="47">
        <v>-343200</v>
      </c>
      <c r="G349" s="47">
        <v>-794.50800000000004</v>
      </c>
      <c r="H349" s="47">
        <v>-0.09</v>
      </c>
      <c r="I349" s="46"/>
    </row>
    <row r="350" spans="2:9" s="2" customFormat="1" ht="13.5" x14ac:dyDescent="0.25">
      <c r="B350" s="46">
        <v>2214641</v>
      </c>
      <c r="C350" s="46" t="s">
        <v>4588</v>
      </c>
      <c r="D350" s="46" t="s">
        <v>4471</v>
      </c>
      <c r="E350" s="46" t="s">
        <v>75</v>
      </c>
      <c r="F350" s="47">
        <v>-371200</v>
      </c>
      <c r="G350" s="47">
        <v>-698.78399999999999</v>
      </c>
      <c r="H350" s="47">
        <v>-0.08</v>
      </c>
      <c r="I350" s="46"/>
    </row>
    <row r="351" spans="2:9" s="2" customFormat="1" ht="13.5" x14ac:dyDescent="0.25">
      <c r="B351" s="46">
        <v>2214524</v>
      </c>
      <c r="C351" s="46" t="s">
        <v>4591</v>
      </c>
      <c r="D351" s="46" t="s">
        <v>4471</v>
      </c>
      <c r="E351" s="46" t="s">
        <v>64</v>
      </c>
      <c r="F351" s="47">
        <v>-1245000</v>
      </c>
      <c r="G351" s="47">
        <v>-685.37249999999995</v>
      </c>
      <c r="H351" s="47">
        <v>-0.08</v>
      </c>
      <c r="I351" s="46"/>
    </row>
    <row r="352" spans="2:9" s="2" customFormat="1" ht="13.5" x14ac:dyDescent="0.25">
      <c r="B352" s="46">
        <v>2214518</v>
      </c>
      <c r="C352" s="46" t="s">
        <v>4589</v>
      </c>
      <c r="D352" s="46" t="s">
        <v>4471</v>
      </c>
      <c r="E352" s="46" t="s">
        <v>132</v>
      </c>
      <c r="F352" s="47">
        <v>-313200</v>
      </c>
      <c r="G352" s="47">
        <v>-677.76480000000004</v>
      </c>
      <c r="H352" s="47">
        <v>-0.08</v>
      </c>
      <c r="I352" s="46"/>
    </row>
    <row r="353" spans="2:9" s="2" customFormat="1" ht="13.5" x14ac:dyDescent="0.25">
      <c r="B353" s="46">
        <v>2214647</v>
      </c>
      <c r="C353" s="46" t="s">
        <v>4590</v>
      </c>
      <c r="D353" s="46" t="s">
        <v>4471</v>
      </c>
      <c r="E353" s="46" t="s">
        <v>410</v>
      </c>
      <c r="F353" s="47">
        <v>-243000</v>
      </c>
      <c r="G353" s="47">
        <v>-670.07249999999999</v>
      </c>
      <c r="H353" s="47">
        <v>-0.08</v>
      </c>
      <c r="I353" s="46"/>
    </row>
    <row r="354" spans="2:9" s="2" customFormat="1" ht="13.5" x14ac:dyDescent="0.25">
      <c r="B354" s="46">
        <v>2214553</v>
      </c>
      <c r="C354" s="46" t="s">
        <v>4592</v>
      </c>
      <c r="D354" s="46" t="s">
        <v>4471</v>
      </c>
      <c r="E354" s="46" t="s">
        <v>89</v>
      </c>
      <c r="F354" s="47">
        <v>-3560</v>
      </c>
      <c r="G354" s="47">
        <v>-667.36828000000003</v>
      </c>
      <c r="H354" s="47">
        <v>-0.08</v>
      </c>
      <c r="I354" s="46"/>
    </row>
    <row r="355" spans="2:9" s="2" customFormat="1" ht="13.5" x14ac:dyDescent="0.25">
      <c r="B355" s="46">
        <v>2214658</v>
      </c>
      <c r="C355" s="46" t="s">
        <v>4594</v>
      </c>
      <c r="D355" s="46" t="s">
        <v>4471</v>
      </c>
      <c r="E355" s="46" t="s">
        <v>128</v>
      </c>
      <c r="F355" s="47">
        <v>-662400</v>
      </c>
      <c r="G355" s="47">
        <v>-648.82079999999996</v>
      </c>
      <c r="H355" s="47">
        <v>-7.0000000000000007E-2</v>
      </c>
      <c r="I355" s="46"/>
    </row>
    <row r="356" spans="2:9" s="2" customFormat="1" ht="13.5" x14ac:dyDescent="0.25">
      <c r="B356" s="46">
        <v>2214491</v>
      </c>
      <c r="C356" s="46" t="s">
        <v>4595</v>
      </c>
      <c r="D356" s="46" t="s">
        <v>4471</v>
      </c>
      <c r="E356" s="46" t="s">
        <v>140</v>
      </c>
      <c r="F356" s="47">
        <v>-136800</v>
      </c>
      <c r="G356" s="47">
        <v>-639.81359999999995</v>
      </c>
      <c r="H356" s="47">
        <v>-7.0000000000000007E-2</v>
      </c>
      <c r="I356" s="46"/>
    </row>
    <row r="357" spans="2:9" s="2" customFormat="1" ht="13.5" x14ac:dyDescent="0.25">
      <c r="B357" s="46">
        <v>2214517</v>
      </c>
      <c r="C357" s="46" t="s">
        <v>4593</v>
      </c>
      <c r="D357" s="46" t="s">
        <v>4471</v>
      </c>
      <c r="E357" s="46" t="s">
        <v>128</v>
      </c>
      <c r="F357" s="47">
        <v>-149800</v>
      </c>
      <c r="G357" s="47">
        <v>-602.19600000000003</v>
      </c>
      <c r="H357" s="47">
        <v>-7.0000000000000007E-2</v>
      </c>
      <c r="I357" s="46"/>
    </row>
    <row r="358" spans="2:9" s="2" customFormat="1" ht="13.5" x14ac:dyDescent="0.25">
      <c r="B358" s="46">
        <v>2214732</v>
      </c>
      <c r="C358" s="46" t="s">
        <v>4598</v>
      </c>
      <c r="D358" s="46" t="s">
        <v>4471</v>
      </c>
      <c r="E358" s="46" t="s">
        <v>188</v>
      </c>
      <c r="F358" s="47">
        <v>-100000</v>
      </c>
      <c r="G358" s="47">
        <v>-557</v>
      </c>
      <c r="H358" s="47">
        <v>-0.06</v>
      </c>
      <c r="I358" s="46"/>
    </row>
    <row r="359" spans="2:9" s="2" customFormat="1" ht="13.5" x14ac:dyDescent="0.25">
      <c r="B359" s="46">
        <v>2214499</v>
      </c>
      <c r="C359" s="46" t="s">
        <v>4601</v>
      </c>
      <c r="D359" s="46" t="s">
        <v>4471</v>
      </c>
      <c r="E359" s="46" t="s">
        <v>213</v>
      </c>
      <c r="F359" s="47">
        <v>-96250</v>
      </c>
      <c r="G359" s="47">
        <v>-514.98562500000003</v>
      </c>
      <c r="H359" s="47">
        <v>-0.06</v>
      </c>
      <c r="I359" s="46"/>
    </row>
    <row r="360" spans="2:9" s="2" customFormat="1" ht="13.5" x14ac:dyDescent="0.25">
      <c r="B360" s="46">
        <v>2214476</v>
      </c>
      <c r="C360" s="46" t="s">
        <v>4603</v>
      </c>
      <c r="D360" s="46" t="s">
        <v>4471</v>
      </c>
      <c r="E360" s="46" t="s">
        <v>85</v>
      </c>
      <c r="F360" s="47">
        <v>-13750</v>
      </c>
      <c r="G360" s="47">
        <v>-506.25437499999998</v>
      </c>
      <c r="H360" s="47">
        <v>-0.06</v>
      </c>
      <c r="I360" s="46"/>
    </row>
    <row r="361" spans="2:9" s="2" customFormat="1" ht="13.5" x14ac:dyDescent="0.25">
      <c r="B361" s="46">
        <v>2214660</v>
      </c>
      <c r="C361" s="46" t="s">
        <v>4599</v>
      </c>
      <c r="D361" s="46" t="s">
        <v>4471</v>
      </c>
      <c r="E361" s="46" t="s">
        <v>304</v>
      </c>
      <c r="F361" s="47">
        <v>-325500</v>
      </c>
      <c r="G361" s="47">
        <v>-502.89749999999998</v>
      </c>
      <c r="H361" s="47">
        <v>-0.06</v>
      </c>
      <c r="I361" s="46"/>
    </row>
    <row r="362" spans="2:9" s="2" customFormat="1" ht="13.5" x14ac:dyDescent="0.25">
      <c r="B362" s="46">
        <v>2214588</v>
      </c>
      <c r="C362" s="46" t="s">
        <v>4596</v>
      </c>
      <c r="D362" s="46" t="s">
        <v>4471</v>
      </c>
      <c r="E362" s="46" t="s">
        <v>85</v>
      </c>
      <c r="F362" s="47">
        <v>-46200</v>
      </c>
      <c r="G362" s="47">
        <v>-499.79160000000002</v>
      </c>
      <c r="H362" s="47">
        <v>-0.06</v>
      </c>
      <c r="I362" s="46"/>
    </row>
    <row r="363" spans="2:9" s="2" customFormat="1" ht="13.5" x14ac:dyDescent="0.25">
      <c r="B363" s="46">
        <v>2214498</v>
      </c>
      <c r="C363" s="46" t="s">
        <v>4602</v>
      </c>
      <c r="D363" s="46" t="s">
        <v>4471</v>
      </c>
      <c r="E363" s="46" t="s">
        <v>107</v>
      </c>
      <c r="F363" s="47">
        <v>-31200</v>
      </c>
      <c r="G363" s="47">
        <v>-492.42959999999999</v>
      </c>
      <c r="H363" s="47">
        <v>-0.06</v>
      </c>
      <c r="I363" s="46"/>
    </row>
    <row r="364" spans="2:9" s="2" customFormat="1" ht="13.5" x14ac:dyDescent="0.25">
      <c r="B364" s="46">
        <v>2214506</v>
      </c>
      <c r="C364" s="46" t="s">
        <v>4600</v>
      </c>
      <c r="D364" s="46" t="s">
        <v>4471</v>
      </c>
      <c r="E364" s="46" t="s">
        <v>64</v>
      </c>
      <c r="F364" s="47">
        <v>-375000</v>
      </c>
      <c r="G364" s="47">
        <v>-486.1875</v>
      </c>
      <c r="H364" s="47">
        <v>-0.06</v>
      </c>
      <c r="I364" s="46"/>
    </row>
    <row r="365" spans="2:9" s="2" customFormat="1" ht="13.5" x14ac:dyDescent="0.25">
      <c r="B365" s="46">
        <v>2214586</v>
      </c>
      <c r="C365" s="46" t="s">
        <v>4597</v>
      </c>
      <c r="D365" s="46" t="s">
        <v>4471</v>
      </c>
      <c r="E365" s="46" t="s">
        <v>140</v>
      </c>
      <c r="F365" s="47">
        <v>-33000</v>
      </c>
      <c r="G365" s="47">
        <v>-485.1</v>
      </c>
      <c r="H365" s="47">
        <v>-0.06</v>
      </c>
      <c r="I365" s="46"/>
    </row>
    <row r="366" spans="2:9" s="2" customFormat="1" ht="13.5" x14ac:dyDescent="0.25">
      <c r="B366" s="46">
        <v>2214600</v>
      </c>
      <c r="C366" s="46" t="s">
        <v>4606</v>
      </c>
      <c r="D366" s="46" t="s">
        <v>4471</v>
      </c>
      <c r="E366" s="46" t="s">
        <v>283</v>
      </c>
      <c r="F366" s="47">
        <v>-42750</v>
      </c>
      <c r="G366" s="47">
        <v>-480.95887499999998</v>
      </c>
      <c r="H366" s="47">
        <v>-0.05</v>
      </c>
      <c r="I366" s="46"/>
    </row>
    <row r="367" spans="2:9" s="2" customFormat="1" ht="13.5" x14ac:dyDescent="0.25">
      <c r="B367" s="46">
        <v>2214541</v>
      </c>
      <c r="C367" s="46" t="s">
        <v>4482</v>
      </c>
      <c r="D367" s="46" t="s">
        <v>4471</v>
      </c>
      <c r="E367" s="46" t="s">
        <v>60</v>
      </c>
      <c r="F367" s="47">
        <v>-184000</v>
      </c>
      <c r="G367" s="47">
        <v>-464.32400000000001</v>
      </c>
      <c r="H367" s="47">
        <v>-0.05</v>
      </c>
      <c r="I367" s="46"/>
    </row>
    <row r="368" spans="2:9" s="2" customFormat="1" ht="13.5" x14ac:dyDescent="0.25">
      <c r="B368" s="46">
        <v>2214634</v>
      </c>
      <c r="C368" s="46" t="s">
        <v>4604</v>
      </c>
      <c r="D368" s="46" t="s">
        <v>4471</v>
      </c>
      <c r="E368" s="46" t="s">
        <v>53</v>
      </c>
      <c r="F368" s="47">
        <v>-13200</v>
      </c>
      <c r="G368" s="47">
        <v>-419.81279999999998</v>
      </c>
      <c r="H368" s="47">
        <v>-0.05</v>
      </c>
      <c r="I368" s="46"/>
    </row>
    <row r="369" spans="2:9" s="2" customFormat="1" ht="13.5" x14ac:dyDescent="0.25">
      <c r="B369" s="46">
        <v>2214579</v>
      </c>
      <c r="C369" s="46" t="s">
        <v>4605</v>
      </c>
      <c r="D369" s="46" t="s">
        <v>4471</v>
      </c>
      <c r="E369" s="46" t="s">
        <v>498</v>
      </c>
      <c r="F369" s="47">
        <v>-57600</v>
      </c>
      <c r="G369" s="47">
        <v>-413.59679999999997</v>
      </c>
      <c r="H369" s="47">
        <v>-0.05</v>
      </c>
      <c r="I369" s="46"/>
    </row>
    <row r="370" spans="2:9" s="2" customFormat="1" ht="13.5" x14ac:dyDescent="0.25">
      <c r="B370" s="46">
        <v>2214576</v>
      </c>
      <c r="C370" s="46" t="s">
        <v>4608</v>
      </c>
      <c r="D370" s="46" t="s">
        <v>4471</v>
      </c>
      <c r="E370" s="46" t="s">
        <v>140</v>
      </c>
      <c r="F370" s="47">
        <v>-39200</v>
      </c>
      <c r="G370" s="47">
        <v>-377.45679999999999</v>
      </c>
      <c r="H370" s="47">
        <v>-0.04</v>
      </c>
      <c r="I370" s="46"/>
    </row>
    <row r="371" spans="2:9" s="2" customFormat="1" ht="13.5" x14ac:dyDescent="0.25">
      <c r="B371" s="46">
        <v>2214490</v>
      </c>
      <c r="C371" s="46" t="s">
        <v>4610</v>
      </c>
      <c r="D371" s="46" t="s">
        <v>4471</v>
      </c>
      <c r="E371" s="46" t="s">
        <v>89</v>
      </c>
      <c r="F371" s="47">
        <v>-8000</v>
      </c>
      <c r="G371" s="47">
        <v>-358.43599999999998</v>
      </c>
      <c r="H371" s="47">
        <v>-0.04</v>
      </c>
      <c r="I371" s="46"/>
    </row>
    <row r="372" spans="2:9" s="2" customFormat="1" ht="13.5" x14ac:dyDescent="0.25">
      <c r="B372" s="46">
        <v>2214637</v>
      </c>
      <c r="C372" s="46" t="s">
        <v>4609</v>
      </c>
      <c r="D372" s="46" t="s">
        <v>4471</v>
      </c>
      <c r="E372" s="46" t="s">
        <v>140</v>
      </c>
      <c r="F372" s="47">
        <v>-1720</v>
      </c>
      <c r="G372" s="47">
        <v>-350.10771999999997</v>
      </c>
      <c r="H372" s="47">
        <v>-0.04</v>
      </c>
      <c r="I372" s="46"/>
    </row>
    <row r="373" spans="2:9" s="2" customFormat="1" ht="13.5" x14ac:dyDescent="0.25">
      <c r="B373" s="46">
        <v>2214591</v>
      </c>
      <c r="C373" s="46" t="s">
        <v>4607</v>
      </c>
      <c r="D373" s="46" t="s">
        <v>4471</v>
      </c>
      <c r="E373" s="46" t="s">
        <v>410</v>
      </c>
      <c r="F373" s="47">
        <v>-44200</v>
      </c>
      <c r="G373" s="47">
        <v>-308.95800000000003</v>
      </c>
      <c r="H373" s="47">
        <v>-0.04</v>
      </c>
      <c r="I373" s="46"/>
    </row>
    <row r="374" spans="2:9" s="2" customFormat="1" ht="13.5" x14ac:dyDescent="0.25">
      <c r="B374" s="46">
        <v>2214652</v>
      </c>
      <c r="C374" s="46" t="s">
        <v>4613</v>
      </c>
      <c r="D374" s="46" t="s">
        <v>4471</v>
      </c>
      <c r="E374" s="46" t="s">
        <v>114</v>
      </c>
      <c r="F374" s="47">
        <v>-21350</v>
      </c>
      <c r="G374" s="47">
        <v>-279.71702499999998</v>
      </c>
      <c r="H374" s="47">
        <v>-0.03</v>
      </c>
      <c r="I374" s="46"/>
    </row>
    <row r="375" spans="2:9" s="2" customFormat="1" ht="13.5" x14ac:dyDescent="0.25">
      <c r="B375" s="46">
        <v>2214537</v>
      </c>
      <c r="C375" s="46" t="s">
        <v>4615</v>
      </c>
      <c r="D375" s="46" t="s">
        <v>4471</v>
      </c>
      <c r="E375" s="46" t="s">
        <v>60</v>
      </c>
      <c r="F375" s="47">
        <v>-72000</v>
      </c>
      <c r="G375" s="47">
        <v>-254.196</v>
      </c>
      <c r="H375" s="47">
        <v>-0.03</v>
      </c>
      <c r="I375" s="46"/>
    </row>
    <row r="376" spans="2:9" s="2" customFormat="1" ht="13.5" x14ac:dyDescent="0.25">
      <c r="B376" s="46">
        <v>2214510</v>
      </c>
      <c r="C376" s="46" t="s">
        <v>4614</v>
      </c>
      <c r="D376" s="46" t="s">
        <v>4471</v>
      </c>
      <c r="E376" s="46" t="s">
        <v>213</v>
      </c>
      <c r="F376" s="47">
        <v>-27000</v>
      </c>
      <c r="G376" s="47">
        <v>-250.506</v>
      </c>
      <c r="H376" s="47">
        <v>-0.03</v>
      </c>
      <c r="I376" s="46"/>
    </row>
    <row r="377" spans="2:9" s="2" customFormat="1" ht="13.5" x14ac:dyDescent="0.25">
      <c r="B377" s="46">
        <v>2214540</v>
      </c>
      <c r="C377" s="46" t="s">
        <v>4612</v>
      </c>
      <c r="D377" s="46" t="s">
        <v>4471</v>
      </c>
      <c r="E377" s="46" t="s">
        <v>85</v>
      </c>
      <c r="F377" s="47">
        <v>-18900</v>
      </c>
      <c r="G377" s="47">
        <v>-241.37190000000001</v>
      </c>
      <c r="H377" s="47">
        <v>-0.03</v>
      </c>
      <c r="I377" s="46"/>
    </row>
    <row r="378" spans="2:9" s="2" customFormat="1" ht="13.5" x14ac:dyDescent="0.25">
      <c r="B378" s="46">
        <v>2214547</v>
      </c>
      <c r="C378" s="46" t="s">
        <v>4611</v>
      </c>
      <c r="D378" s="46" t="s">
        <v>4471</v>
      </c>
      <c r="E378" s="46" t="s">
        <v>372</v>
      </c>
      <c r="F378" s="47">
        <v>-26400</v>
      </c>
      <c r="G378" s="47">
        <v>-237.37559999999999</v>
      </c>
      <c r="H378" s="47">
        <v>-0.03</v>
      </c>
      <c r="I378" s="46"/>
    </row>
    <row r="379" spans="2:9" s="2" customFormat="1" ht="13.5" x14ac:dyDescent="0.25">
      <c r="B379" s="46">
        <v>2214663</v>
      </c>
      <c r="C379" s="46" t="s">
        <v>4620</v>
      </c>
      <c r="D379" s="46" t="s">
        <v>4471</v>
      </c>
      <c r="E379" s="46" t="s">
        <v>96</v>
      </c>
      <c r="F379" s="47">
        <v>-6750</v>
      </c>
      <c r="G379" s="47">
        <v>-217.76512500000001</v>
      </c>
      <c r="H379" s="47">
        <v>-0.02</v>
      </c>
      <c r="I379" s="46"/>
    </row>
    <row r="380" spans="2:9" s="2" customFormat="1" ht="13.5" x14ac:dyDescent="0.25">
      <c r="B380" s="46">
        <v>2214471</v>
      </c>
      <c r="C380" s="46" t="s">
        <v>4627</v>
      </c>
      <c r="D380" s="46" t="s">
        <v>4471</v>
      </c>
      <c r="E380" s="46" t="s">
        <v>121</v>
      </c>
      <c r="F380" s="47">
        <v>-66500</v>
      </c>
      <c r="G380" s="47">
        <v>-209.44175000000001</v>
      </c>
      <c r="H380" s="47">
        <v>-0.02</v>
      </c>
      <c r="I380" s="46"/>
    </row>
    <row r="381" spans="2:9" s="2" customFormat="1" ht="13.5" x14ac:dyDescent="0.25">
      <c r="B381" s="46">
        <v>2214575</v>
      </c>
      <c r="C381" s="46" t="s">
        <v>4623</v>
      </c>
      <c r="D381" s="46" t="s">
        <v>4471</v>
      </c>
      <c r="E381" s="46" t="s">
        <v>60</v>
      </c>
      <c r="F381" s="47">
        <v>-16800</v>
      </c>
      <c r="G381" s="47">
        <v>-203.58240000000001</v>
      </c>
      <c r="H381" s="47">
        <v>-0.02</v>
      </c>
      <c r="I381" s="46"/>
    </row>
    <row r="382" spans="2:9" s="2" customFormat="1" ht="13.5" x14ac:dyDescent="0.25">
      <c r="B382" s="46">
        <v>2214630</v>
      </c>
      <c r="C382" s="46" t="s">
        <v>4626</v>
      </c>
      <c r="D382" s="46" t="s">
        <v>4471</v>
      </c>
      <c r="E382" s="46" t="s">
        <v>147</v>
      </c>
      <c r="F382" s="47">
        <v>-135000</v>
      </c>
      <c r="G382" s="47">
        <v>-196.155</v>
      </c>
      <c r="H382" s="47">
        <v>-0.02</v>
      </c>
      <c r="I382" s="46"/>
    </row>
    <row r="383" spans="2:9" s="2" customFormat="1" ht="13.5" x14ac:dyDescent="0.25">
      <c r="B383" s="46">
        <v>2214503</v>
      </c>
      <c r="C383" s="46" t="s">
        <v>4621</v>
      </c>
      <c r="D383" s="46" t="s">
        <v>4471</v>
      </c>
      <c r="E383" s="46" t="s">
        <v>85</v>
      </c>
      <c r="F383" s="47">
        <v>-5950</v>
      </c>
      <c r="G383" s="47">
        <v>-186.05352500000001</v>
      </c>
      <c r="H383" s="47">
        <v>-0.02</v>
      </c>
      <c r="I383" s="46"/>
    </row>
    <row r="384" spans="2:9" s="2" customFormat="1" ht="13.5" x14ac:dyDescent="0.25">
      <c r="B384" s="46">
        <v>2214539</v>
      </c>
      <c r="C384" s="46" t="s">
        <v>4618</v>
      </c>
      <c r="D384" s="46" t="s">
        <v>4471</v>
      </c>
      <c r="E384" s="46" t="s">
        <v>140</v>
      </c>
      <c r="F384" s="47">
        <v>-27200</v>
      </c>
      <c r="G384" s="47">
        <v>-180.11840000000001</v>
      </c>
      <c r="H384" s="47">
        <v>-0.02</v>
      </c>
      <c r="I384" s="46"/>
    </row>
    <row r="385" spans="2:9" s="2" customFormat="1" ht="13.5" x14ac:dyDescent="0.25">
      <c r="B385" s="46">
        <v>2214636</v>
      </c>
      <c r="C385" s="46" t="s">
        <v>4616</v>
      </c>
      <c r="D385" s="46" t="s">
        <v>4471</v>
      </c>
      <c r="E385" s="46" t="s">
        <v>240</v>
      </c>
      <c r="F385" s="47">
        <v>-29000</v>
      </c>
      <c r="G385" s="47">
        <v>-168.983</v>
      </c>
      <c r="H385" s="47">
        <v>-0.02</v>
      </c>
      <c r="I385" s="46"/>
    </row>
    <row r="386" spans="2:9" s="2" customFormat="1" ht="13.5" x14ac:dyDescent="0.25">
      <c r="B386" s="46">
        <v>2214500</v>
      </c>
      <c r="C386" s="46" t="s">
        <v>4622</v>
      </c>
      <c r="D386" s="46" t="s">
        <v>4471</v>
      </c>
      <c r="E386" s="46" t="s">
        <v>140</v>
      </c>
      <c r="F386" s="47">
        <v>-5250</v>
      </c>
      <c r="G386" s="47">
        <v>-149.37562500000001</v>
      </c>
      <c r="H386" s="47">
        <v>-0.02</v>
      </c>
      <c r="I386" s="46"/>
    </row>
    <row r="387" spans="2:9" s="2" customFormat="1" ht="13.5" x14ac:dyDescent="0.25">
      <c r="B387" s="46">
        <v>2214601</v>
      </c>
      <c r="C387" s="46" t="s">
        <v>4624</v>
      </c>
      <c r="D387" s="46" t="s">
        <v>4471</v>
      </c>
      <c r="E387" s="46" t="s">
        <v>283</v>
      </c>
      <c r="F387" s="47">
        <v>-12750</v>
      </c>
      <c r="G387" s="47">
        <v>-141.05962500000001</v>
      </c>
      <c r="H387" s="47">
        <v>-0.02</v>
      </c>
      <c r="I387" s="46"/>
    </row>
    <row r="388" spans="2:9" s="2" customFormat="1" ht="13.5" x14ac:dyDescent="0.25">
      <c r="B388" s="46">
        <v>2214532</v>
      </c>
      <c r="C388" s="46" t="s">
        <v>4619</v>
      </c>
      <c r="D388" s="46" t="s">
        <v>4471</v>
      </c>
      <c r="E388" s="46" t="s">
        <v>188</v>
      </c>
      <c r="F388" s="47">
        <v>-25000</v>
      </c>
      <c r="G388" s="47">
        <v>-138.22499999999999</v>
      </c>
      <c r="H388" s="47">
        <v>-0.02</v>
      </c>
      <c r="I388" s="46"/>
    </row>
    <row r="389" spans="2:9" s="2" customFormat="1" ht="13.5" x14ac:dyDescent="0.25">
      <c r="B389" s="46">
        <v>2214655</v>
      </c>
      <c r="C389" s="46" t="s">
        <v>4617</v>
      </c>
      <c r="D389" s="46" t="s">
        <v>4471</v>
      </c>
      <c r="E389" s="46" t="s">
        <v>297</v>
      </c>
      <c r="F389" s="47">
        <v>-390</v>
      </c>
      <c r="G389" s="47">
        <v>-135.44934000000001</v>
      </c>
      <c r="H389" s="47">
        <v>-0.02</v>
      </c>
      <c r="I389" s="46"/>
    </row>
    <row r="390" spans="2:9" s="2" customFormat="1" ht="13.5" x14ac:dyDescent="0.25">
      <c r="B390" s="46">
        <v>2214610</v>
      </c>
      <c r="C390" s="46" t="s">
        <v>4625</v>
      </c>
      <c r="D390" s="46" t="s">
        <v>4471</v>
      </c>
      <c r="E390" s="46" t="s">
        <v>53</v>
      </c>
      <c r="F390" s="47">
        <v>-6600</v>
      </c>
      <c r="G390" s="47">
        <v>-135.00299999999999</v>
      </c>
      <c r="H390" s="47">
        <v>-0.02</v>
      </c>
      <c r="I390" s="46"/>
    </row>
    <row r="391" spans="2:9" s="2" customFormat="1" ht="13.5" x14ac:dyDescent="0.25">
      <c r="B391" s="46">
        <v>2214525</v>
      </c>
      <c r="C391" s="46" t="s">
        <v>4629</v>
      </c>
      <c r="D391" s="46" t="s">
        <v>4471</v>
      </c>
      <c r="E391" s="46" t="s">
        <v>372</v>
      </c>
      <c r="F391" s="47">
        <v>-27500</v>
      </c>
      <c r="G391" s="47">
        <v>-121.495</v>
      </c>
      <c r="H391" s="47">
        <v>-0.01</v>
      </c>
      <c r="I391" s="46"/>
    </row>
    <row r="392" spans="2:9" s="2" customFormat="1" ht="13.5" x14ac:dyDescent="0.25">
      <c r="B392" s="46">
        <v>2214662</v>
      </c>
      <c r="C392" s="46" t="s">
        <v>4638</v>
      </c>
      <c r="D392" s="46" t="s">
        <v>4471</v>
      </c>
      <c r="E392" s="46" t="s">
        <v>220</v>
      </c>
      <c r="F392" s="47">
        <v>-10000</v>
      </c>
      <c r="G392" s="47">
        <v>-121.33</v>
      </c>
      <c r="H392" s="47">
        <v>-0.01</v>
      </c>
      <c r="I392" s="46"/>
    </row>
    <row r="393" spans="2:9" s="2" customFormat="1" ht="13.5" x14ac:dyDescent="0.25">
      <c r="B393" s="46">
        <v>2214587</v>
      </c>
      <c r="C393" s="46" t="s">
        <v>4632</v>
      </c>
      <c r="D393" s="46" t="s">
        <v>4471</v>
      </c>
      <c r="E393" s="46" t="s">
        <v>290</v>
      </c>
      <c r="F393" s="47">
        <v>-22500</v>
      </c>
      <c r="G393" s="47">
        <v>-114.78375</v>
      </c>
      <c r="H393" s="47">
        <v>-0.01</v>
      </c>
      <c r="I393" s="46"/>
    </row>
    <row r="394" spans="2:9" s="2" customFormat="1" ht="13.5" x14ac:dyDescent="0.25">
      <c r="B394" s="46">
        <v>2214633</v>
      </c>
      <c r="C394" s="46" t="s">
        <v>4636</v>
      </c>
      <c r="D394" s="46" t="s">
        <v>4471</v>
      </c>
      <c r="E394" s="46" t="s">
        <v>147</v>
      </c>
      <c r="F394" s="47">
        <v>-6800</v>
      </c>
      <c r="G394" s="47">
        <v>-96.019400000000005</v>
      </c>
      <c r="H394" s="47">
        <v>-0.01</v>
      </c>
      <c r="I394" s="46"/>
    </row>
    <row r="395" spans="2:9" s="2" customFormat="1" ht="13.5" x14ac:dyDescent="0.25">
      <c r="B395" s="46">
        <v>2214496</v>
      </c>
      <c r="C395" s="46" t="s">
        <v>4628</v>
      </c>
      <c r="D395" s="46" t="s">
        <v>4471</v>
      </c>
      <c r="E395" s="46" t="s">
        <v>213</v>
      </c>
      <c r="F395" s="47">
        <v>-4900</v>
      </c>
      <c r="G395" s="47">
        <v>-72.556749999999994</v>
      </c>
      <c r="H395" s="47">
        <v>-0.01</v>
      </c>
      <c r="I395" s="46"/>
    </row>
    <row r="396" spans="2:9" s="2" customFormat="1" ht="13.5" x14ac:dyDescent="0.25">
      <c r="B396" s="46">
        <v>2214592</v>
      </c>
      <c r="C396" s="46" t="s">
        <v>4633</v>
      </c>
      <c r="D396" s="46" t="s">
        <v>4471</v>
      </c>
      <c r="E396" s="46" t="s">
        <v>1872</v>
      </c>
      <c r="F396" s="47">
        <v>-26000</v>
      </c>
      <c r="G396" s="47">
        <v>-70.265000000000001</v>
      </c>
      <c r="H396" s="47">
        <v>-0.01</v>
      </c>
      <c r="I396" s="46"/>
    </row>
    <row r="397" spans="2:9" s="2" customFormat="1" ht="13.5" x14ac:dyDescent="0.25">
      <c r="B397" s="46">
        <v>2214608</v>
      </c>
      <c r="C397" s="46" t="s">
        <v>4634</v>
      </c>
      <c r="D397" s="46" t="s">
        <v>4471</v>
      </c>
      <c r="E397" s="46" t="s">
        <v>372</v>
      </c>
      <c r="F397" s="47">
        <v>-13750</v>
      </c>
      <c r="G397" s="47">
        <v>-69.918750000000003</v>
      </c>
      <c r="H397" s="47">
        <v>-0.01</v>
      </c>
      <c r="I397" s="46"/>
    </row>
    <row r="398" spans="2:9" s="2" customFormat="1" ht="13.5" x14ac:dyDescent="0.25">
      <c r="B398" s="46">
        <v>2214635</v>
      </c>
      <c r="C398" s="46" t="s">
        <v>4637</v>
      </c>
      <c r="D398" s="46" t="s">
        <v>4471</v>
      </c>
      <c r="E398" s="46" t="s">
        <v>107</v>
      </c>
      <c r="F398" s="47">
        <v>-2100</v>
      </c>
      <c r="G398" s="47">
        <v>-63.795900000000003</v>
      </c>
      <c r="H398" s="47">
        <v>-0.01</v>
      </c>
      <c r="I398" s="46"/>
    </row>
    <row r="399" spans="2:9" s="2" customFormat="1" ht="13.5" x14ac:dyDescent="0.25">
      <c r="B399" s="46">
        <v>2214560</v>
      </c>
      <c r="C399" s="46" t="s">
        <v>4630</v>
      </c>
      <c r="D399" s="46" t="s">
        <v>4471</v>
      </c>
      <c r="E399" s="46" t="s">
        <v>372</v>
      </c>
      <c r="F399" s="47">
        <v>-27000</v>
      </c>
      <c r="G399" s="47">
        <v>-60.493499999999997</v>
      </c>
      <c r="H399" s="47">
        <v>-0.01</v>
      </c>
      <c r="I399" s="46"/>
    </row>
    <row r="400" spans="2:9" s="2" customFormat="1" ht="13.5" x14ac:dyDescent="0.25">
      <c r="B400" s="46">
        <v>2214611</v>
      </c>
      <c r="C400" s="46" t="s">
        <v>4635</v>
      </c>
      <c r="D400" s="46" t="s">
        <v>4471</v>
      </c>
      <c r="E400" s="46" t="s">
        <v>140</v>
      </c>
      <c r="F400" s="47">
        <v>-1600</v>
      </c>
      <c r="G400" s="47">
        <v>-50.971200000000003</v>
      </c>
      <c r="H400" s="47">
        <v>-0.01</v>
      </c>
      <c r="I400" s="46"/>
    </row>
    <row r="401" spans="2:11" s="2" customFormat="1" ht="13.5" x14ac:dyDescent="0.25">
      <c r="B401" s="46">
        <v>2214567</v>
      </c>
      <c r="C401" s="46" t="s">
        <v>4631</v>
      </c>
      <c r="D401" s="46" t="s">
        <v>4471</v>
      </c>
      <c r="E401" s="46" t="s">
        <v>64</v>
      </c>
      <c r="F401" s="47">
        <v>-30000</v>
      </c>
      <c r="G401" s="47">
        <v>-46.935000000000002</v>
      </c>
      <c r="H401" s="47">
        <v>-0.01</v>
      </c>
      <c r="I401" s="46"/>
    </row>
    <row r="402" spans="2:11" s="2" customFormat="1" ht="13.5" x14ac:dyDescent="0.25">
      <c r="B402" s="46">
        <v>2214648</v>
      </c>
      <c r="C402" s="46" t="s">
        <v>4642</v>
      </c>
      <c r="D402" s="46" t="s">
        <v>4471</v>
      </c>
      <c r="E402" s="46" t="s">
        <v>1888</v>
      </c>
      <c r="F402" s="47">
        <v>-36400</v>
      </c>
      <c r="G402" s="47">
        <v>-41.186599999999999</v>
      </c>
      <c r="H402" s="47" t="s">
        <v>1911</v>
      </c>
      <c r="I402" s="46"/>
    </row>
    <row r="403" spans="2:11" s="2" customFormat="1" ht="13.5" x14ac:dyDescent="0.25">
      <c r="B403" s="46">
        <v>2214538</v>
      </c>
      <c r="C403" s="46" t="s">
        <v>4641</v>
      </c>
      <c r="D403" s="46" t="s">
        <v>4471</v>
      </c>
      <c r="E403" s="46" t="s">
        <v>71</v>
      </c>
      <c r="F403" s="47">
        <v>-1800</v>
      </c>
      <c r="G403" s="47">
        <v>-38.148299999999999</v>
      </c>
      <c r="H403" s="47" t="s">
        <v>1911</v>
      </c>
      <c r="I403" s="46"/>
    </row>
    <row r="404" spans="2:11" s="2" customFormat="1" ht="13.5" x14ac:dyDescent="0.25">
      <c r="B404" s="46">
        <v>2214628</v>
      </c>
      <c r="C404" s="46" t="s">
        <v>4644</v>
      </c>
      <c r="D404" s="46" t="s">
        <v>4471</v>
      </c>
      <c r="E404" s="46" t="s">
        <v>114</v>
      </c>
      <c r="F404" s="47">
        <v>-1250</v>
      </c>
      <c r="G404" s="47">
        <v>-36.213749999999997</v>
      </c>
      <c r="H404" s="47" t="s">
        <v>1911</v>
      </c>
      <c r="I404" s="46"/>
    </row>
    <row r="405" spans="2:11" s="2" customFormat="1" ht="13.5" x14ac:dyDescent="0.25">
      <c r="B405" s="46">
        <v>2214513</v>
      </c>
      <c r="C405" s="46" t="s">
        <v>4639</v>
      </c>
      <c r="D405" s="46" t="s">
        <v>4471</v>
      </c>
      <c r="E405" s="46" t="s">
        <v>53</v>
      </c>
      <c r="F405" s="47">
        <v>-2800</v>
      </c>
      <c r="G405" s="47">
        <v>-30.389800000000001</v>
      </c>
      <c r="H405" s="47" t="s">
        <v>1911</v>
      </c>
      <c r="I405" s="46"/>
    </row>
    <row r="406" spans="2:11" s="2" customFormat="1" ht="13.5" x14ac:dyDescent="0.25">
      <c r="B406" s="46">
        <v>2214529</v>
      </c>
      <c r="C406" s="46" t="s">
        <v>4640</v>
      </c>
      <c r="D406" s="46" t="s">
        <v>4471</v>
      </c>
      <c r="E406" s="46" t="s">
        <v>53</v>
      </c>
      <c r="F406" s="47">
        <v>-1200</v>
      </c>
      <c r="G406" s="47">
        <v>-17.963999999999999</v>
      </c>
      <c r="H406" s="47" t="s">
        <v>1911</v>
      </c>
      <c r="I406" s="46"/>
    </row>
    <row r="407" spans="2:11" s="2" customFormat="1" ht="13.5" x14ac:dyDescent="0.25">
      <c r="B407" s="46">
        <v>2214551</v>
      </c>
      <c r="C407" s="46" t="s">
        <v>4645</v>
      </c>
      <c r="D407" s="46" t="s">
        <v>4471</v>
      </c>
      <c r="E407" s="46" t="s">
        <v>60</v>
      </c>
      <c r="F407" s="47">
        <v>-1100</v>
      </c>
      <c r="G407" s="47">
        <v>-10.5831</v>
      </c>
      <c r="H407" s="47" t="s">
        <v>1911</v>
      </c>
      <c r="I407" s="46"/>
    </row>
    <row r="408" spans="2:11" s="2" customFormat="1" ht="13.5" x14ac:dyDescent="0.25">
      <c r="B408" s="46">
        <v>2214604</v>
      </c>
      <c r="C408" s="46" t="s">
        <v>4643</v>
      </c>
      <c r="D408" s="46" t="s">
        <v>4471</v>
      </c>
      <c r="E408" s="46" t="s">
        <v>304</v>
      </c>
      <c r="F408" s="47">
        <v>-1700</v>
      </c>
      <c r="G408" s="47">
        <v>-9.0541999999999998</v>
      </c>
      <c r="H408" s="47" t="s">
        <v>1911</v>
      </c>
      <c r="I408" s="46"/>
    </row>
    <row r="409" spans="2:11" s="1" customFormat="1" ht="13.5" x14ac:dyDescent="0.25">
      <c r="B409" s="48"/>
      <c r="C409" s="48" t="s">
        <v>4477</v>
      </c>
      <c r="D409" s="48"/>
      <c r="E409" s="48"/>
      <c r="F409" s="49"/>
      <c r="G409" s="49">
        <v>-630579.61892399995</v>
      </c>
      <c r="H409" s="49">
        <v>-71.680000000000049</v>
      </c>
      <c r="I409" s="48"/>
    </row>
    <row r="411" spans="2:11" x14ac:dyDescent="0.25">
      <c r="C411" s="1" t="s">
        <v>42</v>
      </c>
    </row>
    <row r="412" spans="2:11" x14ac:dyDescent="0.25">
      <c r="C412" s="37" t="s">
        <v>43</v>
      </c>
      <c r="D412" s="37"/>
      <c r="E412" s="37"/>
      <c r="F412" s="37"/>
      <c r="G412" s="37"/>
      <c r="H412" s="37"/>
      <c r="I412" s="37"/>
      <c r="J412" s="37"/>
      <c r="K412" s="37"/>
    </row>
    <row r="413" spans="2:11" x14ac:dyDescent="0.25">
      <c r="C413" s="2" t="s">
        <v>44</v>
      </c>
    </row>
    <row r="414" spans="2:11" x14ac:dyDescent="0.25">
      <c r="C414" s="2" t="s">
        <v>45</v>
      </c>
    </row>
    <row r="415" spans="2:11" x14ac:dyDescent="0.25">
      <c r="C415" s="2" t="s">
        <v>46</v>
      </c>
    </row>
    <row r="416" spans="2:11" x14ac:dyDescent="0.25">
      <c r="C416" s="2" t="s">
        <v>47</v>
      </c>
    </row>
    <row r="418" spans="3:6" x14ac:dyDescent="0.25">
      <c r="C418" s="114" t="s">
        <v>4724</v>
      </c>
      <c r="E418" s="114" t="s">
        <v>4725</v>
      </c>
      <c r="F418" s="115"/>
    </row>
    <row r="419" spans="3:6" x14ac:dyDescent="0.25">
      <c r="E419" s="2" t="s">
        <v>4750</v>
      </c>
    </row>
  </sheetData>
  <hyperlinks>
    <hyperlink ref="J2" location="'Index'!A1" display="'Index'!A1" xr:uid="{00000000-0004-0000-3200-000000000000}"/>
  </hyperlinks>
  <pageMargins left="0.7" right="0.7" top="0.75" bottom="0.75" header="0.3" footer="0.3"/>
  <pageSetup orientation="portrait" horizontalDpi="4294967293"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129"/>
  <dimension ref="A1:IV106"/>
  <sheetViews>
    <sheetView showGridLines="0" zoomScale="90" zoomScaleNormal="90" workbookViewId="0">
      <pane ySplit="6" topLeftCell="A86"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1906</v>
      </c>
      <c r="J2" s="38" t="s">
        <v>4466</v>
      </c>
    </row>
    <row r="3" spans="1:54" ht="16.5" x14ac:dyDescent="0.3">
      <c r="C3" s="1" t="s">
        <v>26</v>
      </c>
      <c r="D3" s="21" t="s">
        <v>1907</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129</v>
      </c>
      <c r="C10" s="57" t="s">
        <v>130</v>
      </c>
      <c r="D10" s="54" t="s">
        <v>131</v>
      </c>
      <c r="E10" s="6" t="s">
        <v>132</v>
      </c>
      <c r="F10" s="19">
        <v>315000</v>
      </c>
      <c r="G10" s="24">
        <v>7316.03</v>
      </c>
      <c r="H10" s="24">
        <v>7.89</v>
      </c>
      <c r="I10" s="31"/>
      <c r="J10" s="31"/>
      <c r="K10" s="35"/>
    </row>
    <row r="11" spans="1:54" x14ac:dyDescent="0.25">
      <c r="B11" s="8" t="s">
        <v>217</v>
      </c>
      <c r="C11" s="57" t="s">
        <v>218</v>
      </c>
      <c r="D11" s="54" t="s">
        <v>219</v>
      </c>
      <c r="E11" s="6" t="s">
        <v>220</v>
      </c>
      <c r="F11" s="19">
        <v>743360</v>
      </c>
      <c r="G11" s="24">
        <v>5517.59</v>
      </c>
      <c r="H11" s="24">
        <v>5.95</v>
      </c>
      <c r="I11" s="31"/>
      <c r="J11" s="31"/>
      <c r="K11" s="35"/>
    </row>
    <row r="12" spans="1:54" x14ac:dyDescent="0.25">
      <c r="B12" s="8" t="s">
        <v>68</v>
      </c>
      <c r="C12" s="57" t="s">
        <v>69</v>
      </c>
      <c r="D12" s="54" t="s">
        <v>70</v>
      </c>
      <c r="E12" s="6" t="s">
        <v>71</v>
      </c>
      <c r="F12" s="19">
        <v>250000</v>
      </c>
      <c r="G12" s="24">
        <v>5272.88</v>
      </c>
      <c r="H12" s="24">
        <v>5.68</v>
      </c>
      <c r="I12" s="31"/>
      <c r="J12" s="31"/>
      <c r="K12" s="35"/>
    </row>
    <row r="13" spans="1:54" x14ac:dyDescent="0.25">
      <c r="B13" s="8" t="s">
        <v>287</v>
      </c>
      <c r="C13" s="57" t="s">
        <v>288</v>
      </c>
      <c r="D13" s="54" t="s">
        <v>289</v>
      </c>
      <c r="E13" s="6" t="s">
        <v>290</v>
      </c>
      <c r="F13" s="19">
        <v>900000</v>
      </c>
      <c r="G13" s="24">
        <v>4557.1499999999996</v>
      </c>
      <c r="H13" s="24">
        <v>4.91</v>
      </c>
      <c r="I13" s="31"/>
      <c r="J13" s="31"/>
      <c r="K13" s="35"/>
    </row>
    <row r="14" spans="1:54" x14ac:dyDescent="0.25">
      <c r="B14" s="8" t="s">
        <v>404</v>
      </c>
      <c r="C14" s="57" t="s">
        <v>405</v>
      </c>
      <c r="D14" s="54" t="s">
        <v>406</v>
      </c>
      <c r="E14" s="6" t="s">
        <v>75</v>
      </c>
      <c r="F14" s="19">
        <v>15000</v>
      </c>
      <c r="G14" s="24">
        <v>3913.19</v>
      </c>
      <c r="H14" s="24">
        <v>4.22</v>
      </c>
      <c r="I14" s="31"/>
      <c r="J14" s="31"/>
      <c r="K14" s="35"/>
    </row>
    <row r="15" spans="1:54" x14ac:dyDescent="0.25">
      <c r="B15" s="8" t="s">
        <v>814</v>
      </c>
      <c r="C15" s="57" t="s">
        <v>815</v>
      </c>
      <c r="D15" s="54" t="s">
        <v>816</v>
      </c>
      <c r="E15" s="6" t="s">
        <v>107</v>
      </c>
      <c r="F15" s="19">
        <v>375000</v>
      </c>
      <c r="G15" s="24">
        <v>3670.88</v>
      </c>
      <c r="H15" s="24">
        <v>3.96</v>
      </c>
      <c r="I15" s="31"/>
      <c r="J15" s="31"/>
      <c r="K15" s="35"/>
    </row>
    <row r="16" spans="1:54" x14ac:dyDescent="0.25">
      <c r="B16" s="8" t="s">
        <v>76</v>
      </c>
      <c r="C16" s="57" t="s">
        <v>77</v>
      </c>
      <c r="D16" s="54" t="s">
        <v>78</v>
      </c>
      <c r="E16" s="6" t="s">
        <v>64</v>
      </c>
      <c r="F16" s="19">
        <v>220000</v>
      </c>
      <c r="G16" s="24">
        <v>3519.12</v>
      </c>
      <c r="H16" s="24">
        <v>3.79</v>
      </c>
      <c r="I16" s="31"/>
      <c r="J16" s="31"/>
      <c r="K16" s="35"/>
    </row>
    <row r="17" spans="2:11" x14ac:dyDescent="0.25">
      <c r="B17" s="8" t="s">
        <v>826</v>
      </c>
      <c r="C17" s="57" t="s">
        <v>827</v>
      </c>
      <c r="D17" s="54" t="s">
        <v>828</v>
      </c>
      <c r="E17" s="6" t="s">
        <v>75</v>
      </c>
      <c r="F17" s="19">
        <v>450000</v>
      </c>
      <c r="G17" s="24">
        <v>3215.25</v>
      </c>
      <c r="H17" s="24">
        <v>3.47</v>
      </c>
      <c r="I17" s="31"/>
      <c r="J17" s="31"/>
      <c r="K17" s="35"/>
    </row>
    <row r="18" spans="2:11" x14ac:dyDescent="0.25">
      <c r="B18" s="8" t="s">
        <v>295</v>
      </c>
      <c r="C18" s="57" t="s">
        <v>4722</v>
      </c>
      <c r="D18" s="54" t="s">
        <v>296</v>
      </c>
      <c r="E18" s="6" t="s">
        <v>297</v>
      </c>
      <c r="F18" s="19">
        <v>500000</v>
      </c>
      <c r="G18" s="24">
        <v>3134.5</v>
      </c>
      <c r="H18" s="24">
        <v>3.38</v>
      </c>
      <c r="I18" s="31"/>
      <c r="J18" s="31"/>
      <c r="K18" s="35"/>
    </row>
    <row r="19" spans="2:11" x14ac:dyDescent="0.25">
      <c r="B19" s="8" t="s">
        <v>1908</v>
      </c>
      <c r="C19" s="57" t="s">
        <v>1909</v>
      </c>
      <c r="D19" s="54" t="s">
        <v>1910</v>
      </c>
      <c r="E19" s="6" t="s">
        <v>71</v>
      </c>
      <c r="F19" s="19">
        <v>650000</v>
      </c>
      <c r="G19" s="24">
        <v>2992.93</v>
      </c>
      <c r="H19" s="24">
        <v>3.23</v>
      </c>
      <c r="I19" s="31"/>
      <c r="J19" s="31"/>
      <c r="K19" s="35"/>
    </row>
    <row r="20" spans="2:11" x14ac:dyDescent="0.25">
      <c r="B20" s="8" t="s">
        <v>72</v>
      </c>
      <c r="C20" s="57" t="s">
        <v>73</v>
      </c>
      <c r="D20" s="54" t="s">
        <v>74</v>
      </c>
      <c r="E20" s="6" t="s">
        <v>75</v>
      </c>
      <c r="F20" s="19">
        <v>40000</v>
      </c>
      <c r="G20" s="24">
        <v>2904.52</v>
      </c>
      <c r="H20" s="24">
        <v>3.13</v>
      </c>
      <c r="I20" s="31"/>
      <c r="J20" s="31"/>
      <c r="K20" s="35"/>
    </row>
    <row r="21" spans="2:11" x14ac:dyDescent="0.25">
      <c r="B21" s="8" t="s">
        <v>395</v>
      </c>
      <c r="C21" s="57" t="s">
        <v>396</v>
      </c>
      <c r="D21" s="54" t="s">
        <v>397</v>
      </c>
      <c r="E21" s="6" t="s">
        <v>188</v>
      </c>
      <c r="F21" s="19">
        <v>2700000</v>
      </c>
      <c r="G21" s="24">
        <v>2806.65</v>
      </c>
      <c r="H21" s="24">
        <v>3.03</v>
      </c>
      <c r="I21" s="31"/>
      <c r="J21" s="31"/>
      <c r="K21" s="35"/>
    </row>
    <row r="22" spans="2:11" x14ac:dyDescent="0.25">
      <c r="B22" s="8" t="s">
        <v>167</v>
      </c>
      <c r="C22" s="57" t="s">
        <v>168</v>
      </c>
      <c r="D22" s="54" t="s">
        <v>169</v>
      </c>
      <c r="E22" s="6" t="s">
        <v>170</v>
      </c>
      <c r="F22" s="19">
        <v>550000</v>
      </c>
      <c r="G22" s="24">
        <v>2682.08</v>
      </c>
      <c r="H22" s="24">
        <v>2.89</v>
      </c>
      <c r="I22" s="31"/>
      <c r="J22" s="31"/>
      <c r="K22" s="35"/>
    </row>
    <row r="23" spans="2:11" x14ac:dyDescent="0.25">
      <c r="B23" s="8" t="s">
        <v>702</v>
      </c>
      <c r="C23" s="57" t="s">
        <v>703</v>
      </c>
      <c r="D23" s="54" t="s">
        <v>704</v>
      </c>
      <c r="E23" s="6" t="s">
        <v>155</v>
      </c>
      <c r="F23" s="19">
        <v>700000</v>
      </c>
      <c r="G23" s="24">
        <v>2566.9</v>
      </c>
      <c r="H23" s="24">
        <v>2.77</v>
      </c>
      <c r="I23" s="31"/>
      <c r="J23" s="31"/>
      <c r="K23" s="35"/>
    </row>
    <row r="24" spans="2:11" x14ac:dyDescent="0.25">
      <c r="B24" s="8" t="s">
        <v>65</v>
      </c>
      <c r="C24" s="57" t="s">
        <v>66</v>
      </c>
      <c r="D24" s="54" t="s">
        <v>67</v>
      </c>
      <c r="E24" s="6" t="s">
        <v>64</v>
      </c>
      <c r="F24" s="19">
        <v>300000</v>
      </c>
      <c r="G24" s="24">
        <v>2532.3000000000002</v>
      </c>
      <c r="H24" s="24">
        <v>2.73</v>
      </c>
      <c r="I24" s="31"/>
      <c r="J24" s="31"/>
      <c r="K24" s="35"/>
    </row>
    <row r="25" spans="2:11" x14ac:dyDescent="0.25">
      <c r="B25" s="8" t="s">
        <v>227</v>
      </c>
      <c r="C25" s="57" t="s">
        <v>228</v>
      </c>
      <c r="D25" s="54" t="s">
        <v>229</v>
      </c>
      <c r="E25" s="6" t="s">
        <v>75</v>
      </c>
      <c r="F25" s="19">
        <v>700000</v>
      </c>
      <c r="G25" s="24">
        <v>2450.35</v>
      </c>
      <c r="H25" s="24">
        <v>2.64</v>
      </c>
      <c r="I25" s="31"/>
      <c r="J25" s="31"/>
      <c r="K25" s="35"/>
    </row>
    <row r="26" spans="2:11" x14ac:dyDescent="0.25">
      <c r="B26" s="8" t="s">
        <v>841</v>
      </c>
      <c r="C26" s="57" t="s">
        <v>842</v>
      </c>
      <c r="D26" s="54" t="s">
        <v>843</v>
      </c>
      <c r="E26" s="6" t="s">
        <v>71</v>
      </c>
      <c r="F26" s="19">
        <v>430233</v>
      </c>
      <c r="G26" s="24">
        <v>2280.23</v>
      </c>
      <c r="H26" s="24">
        <v>2.46</v>
      </c>
      <c r="I26" s="31"/>
      <c r="J26" s="31"/>
      <c r="K26" s="35"/>
    </row>
    <row r="27" spans="2:11" x14ac:dyDescent="0.25">
      <c r="B27" s="8" t="s">
        <v>369</v>
      </c>
      <c r="C27" s="57" t="s">
        <v>370</v>
      </c>
      <c r="D27" s="54" t="s">
        <v>371</v>
      </c>
      <c r="E27" s="6" t="s">
        <v>372</v>
      </c>
      <c r="F27" s="19">
        <v>2135344</v>
      </c>
      <c r="G27" s="24">
        <v>2191.9299999999998</v>
      </c>
      <c r="H27" s="24">
        <v>2.36</v>
      </c>
      <c r="I27" s="31"/>
      <c r="J27" s="31"/>
      <c r="K27" s="35"/>
    </row>
    <row r="28" spans="2:11" x14ac:dyDescent="0.25">
      <c r="B28" s="8" t="s">
        <v>214</v>
      </c>
      <c r="C28" s="57" t="s">
        <v>215</v>
      </c>
      <c r="D28" s="54" t="s">
        <v>216</v>
      </c>
      <c r="E28" s="6" t="s">
        <v>107</v>
      </c>
      <c r="F28" s="19">
        <v>99907</v>
      </c>
      <c r="G28" s="24">
        <v>2143.75</v>
      </c>
      <c r="H28" s="24">
        <v>2.31</v>
      </c>
      <c r="I28" s="31"/>
      <c r="J28" s="31"/>
      <c r="K28" s="35"/>
    </row>
    <row r="29" spans="2:11" x14ac:dyDescent="0.25">
      <c r="B29" s="8" t="s">
        <v>237</v>
      </c>
      <c r="C29" s="57" t="s">
        <v>238</v>
      </c>
      <c r="D29" s="54" t="s">
        <v>239</v>
      </c>
      <c r="E29" s="6" t="s">
        <v>240</v>
      </c>
      <c r="F29" s="19">
        <v>503000</v>
      </c>
      <c r="G29" s="24">
        <v>2143.2800000000002</v>
      </c>
      <c r="H29" s="24">
        <v>2.31</v>
      </c>
      <c r="I29" s="31"/>
      <c r="J29" s="31"/>
      <c r="K29" s="35"/>
    </row>
    <row r="30" spans="2:11" x14ac:dyDescent="0.25">
      <c r="B30" s="8" t="s">
        <v>221</v>
      </c>
      <c r="C30" s="57" t="s">
        <v>222</v>
      </c>
      <c r="D30" s="54" t="s">
        <v>223</v>
      </c>
      <c r="E30" s="6" t="s">
        <v>121</v>
      </c>
      <c r="F30" s="19">
        <v>400000</v>
      </c>
      <c r="G30" s="24">
        <v>2027.4</v>
      </c>
      <c r="H30" s="24">
        <v>2.19</v>
      </c>
      <c r="I30" s="31"/>
      <c r="J30" s="31"/>
      <c r="K30" s="35"/>
    </row>
    <row r="31" spans="2:11" x14ac:dyDescent="0.25">
      <c r="B31" s="8" t="s">
        <v>516</v>
      </c>
      <c r="C31" s="57" t="s">
        <v>517</v>
      </c>
      <c r="D31" s="54" t="s">
        <v>518</v>
      </c>
      <c r="E31" s="6" t="s">
        <v>121</v>
      </c>
      <c r="F31" s="19">
        <v>2300</v>
      </c>
      <c r="G31" s="24">
        <v>1960.9</v>
      </c>
      <c r="H31" s="24">
        <v>2.11</v>
      </c>
      <c r="I31" s="31"/>
      <c r="J31" s="31"/>
      <c r="K31" s="35"/>
    </row>
    <row r="32" spans="2:11" x14ac:dyDescent="0.25">
      <c r="B32" s="8" t="s">
        <v>230</v>
      </c>
      <c r="C32" s="57" t="s">
        <v>231</v>
      </c>
      <c r="D32" s="54" t="s">
        <v>232</v>
      </c>
      <c r="E32" s="6" t="s">
        <v>121</v>
      </c>
      <c r="F32" s="19">
        <v>18000</v>
      </c>
      <c r="G32" s="24">
        <v>1899.23</v>
      </c>
      <c r="H32" s="24">
        <v>2.0499999999999998</v>
      </c>
      <c r="I32" s="31"/>
      <c r="J32" s="31"/>
      <c r="K32" s="35"/>
    </row>
    <row r="33" spans="2:11" x14ac:dyDescent="0.25">
      <c r="B33" s="8" t="s">
        <v>806</v>
      </c>
      <c r="C33" s="57" t="s">
        <v>807</v>
      </c>
      <c r="D33" s="54" t="s">
        <v>808</v>
      </c>
      <c r="E33" s="6" t="s">
        <v>290</v>
      </c>
      <c r="F33" s="19">
        <v>2500000</v>
      </c>
      <c r="G33" s="24">
        <v>1733.75</v>
      </c>
      <c r="H33" s="24">
        <v>1.87</v>
      </c>
      <c r="I33" s="31"/>
      <c r="J33" s="31"/>
      <c r="K33" s="35"/>
    </row>
    <row r="34" spans="2:11" x14ac:dyDescent="0.25">
      <c r="B34" s="8" t="s">
        <v>204</v>
      </c>
      <c r="C34" s="57" t="s">
        <v>205</v>
      </c>
      <c r="D34" s="54" t="s">
        <v>206</v>
      </c>
      <c r="E34" s="6" t="s">
        <v>107</v>
      </c>
      <c r="F34" s="19">
        <v>62981</v>
      </c>
      <c r="G34" s="24">
        <v>1669.41</v>
      </c>
      <c r="H34" s="24">
        <v>1.8</v>
      </c>
      <c r="I34" s="31"/>
      <c r="J34" s="31"/>
      <c r="K34" s="35"/>
    </row>
    <row r="35" spans="2:11" x14ac:dyDescent="0.25">
      <c r="B35" s="8" t="s">
        <v>386</v>
      </c>
      <c r="C35" s="57" t="s">
        <v>387</v>
      </c>
      <c r="D35" s="54" t="s">
        <v>388</v>
      </c>
      <c r="E35" s="6" t="s">
        <v>132</v>
      </c>
      <c r="F35" s="19">
        <v>499119</v>
      </c>
      <c r="G35" s="24">
        <v>1583.95</v>
      </c>
      <c r="H35" s="24">
        <v>1.71</v>
      </c>
      <c r="I35" s="31"/>
      <c r="J35" s="31"/>
      <c r="K35" s="35"/>
    </row>
    <row r="36" spans="2:11" x14ac:dyDescent="0.25">
      <c r="B36" s="8" t="s">
        <v>1590</v>
      </c>
      <c r="C36" s="57" t="s">
        <v>1591</v>
      </c>
      <c r="D36" s="54" t="s">
        <v>1592</v>
      </c>
      <c r="E36" s="6" t="s">
        <v>96</v>
      </c>
      <c r="F36" s="19">
        <v>71492</v>
      </c>
      <c r="G36" s="24">
        <v>1539.22</v>
      </c>
      <c r="H36" s="24">
        <v>1.66</v>
      </c>
      <c r="I36" s="31"/>
      <c r="J36" s="31"/>
      <c r="K36" s="35"/>
    </row>
    <row r="37" spans="2:11" x14ac:dyDescent="0.25">
      <c r="B37" s="8" t="s">
        <v>499</v>
      </c>
      <c r="C37" s="57" t="s">
        <v>500</v>
      </c>
      <c r="D37" s="54" t="s">
        <v>501</v>
      </c>
      <c r="E37" s="6" t="s">
        <v>107</v>
      </c>
      <c r="F37" s="19">
        <v>38374</v>
      </c>
      <c r="G37" s="24">
        <v>1435.32</v>
      </c>
      <c r="H37" s="24">
        <v>1.55</v>
      </c>
      <c r="I37" s="31"/>
      <c r="J37" s="31"/>
      <c r="K37" s="35"/>
    </row>
    <row r="38" spans="2:11" x14ac:dyDescent="0.25">
      <c r="B38" s="8" t="s">
        <v>947</v>
      </c>
      <c r="C38" s="57" t="s">
        <v>948</v>
      </c>
      <c r="D38" s="54" t="s">
        <v>949</v>
      </c>
      <c r="E38" s="6" t="s">
        <v>114</v>
      </c>
      <c r="F38" s="19">
        <v>949523</v>
      </c>
      <c r="G38" s="24">
        <v>1369.69</v>
      </c>
      <c r="H38" s="24">
        <v>1.48</v>
      </c>
      <c r="I38" s="31"/>
      <c r="J38" s="31"/>
      <c r="K38" s="35"/>
    </row>
    <row r="39" spans="2:11" x14ac:dyDescent="0.25">
      <c r="B39" s="8" t="s">
        <v>125</v>
      </c>
      <c r="C39" s="57" t="s">
        <v>126</v>
      </c>
      <c r="D39" s="54" t="s">
        <v>127</v>
      </c>
      <c r="E39" s="6" t="s">
        <v>128</v>
      </c>
      <c r="F39" s="19">
        <v>330000</v>
      </c>
      <c r="G39" s="24">
        <v>1317.36</v>
      </c>
      <c r="H39" s="24">
        <v>1.42</v>
      </c>
      <c r="I39" s="31"/>
      <c r="J39" s="31"/>
      <c r="K39" s="35"/>
    </row>
    <row r="40" spans="2:11" x14ac:dyDescent="0.25">
      <c r="B40" s="8" t="s">
        <v>411</v>
      </c>
      <c r="C40" s="57" t="s">
        <v>412</v>
      </c>
      <c r="D40" s="54" t="s">
        <v>413</v>
      </c>
      <c r="E40" s="6" t="s">
        <v>96</v>
      </c>
      <c r="F40" s="19">
        <v>1235272</v>
      </c>
      <c r="G40" s="24">
        <v>1243.92</v>
      </c>
      <c r="H40" s="24">
        <v>1.34</v>
      </c>
      <c r="I40" s="31"/>
      <c r="J40" s="31"/>
      <c r="K40" s="35"/>
    </row>
    <row r="41" spans="2:11" x14ac:dyDescent="0.25">
      <c r="B41" s="8" t="s">
        <v>829</v>
      </c>
      <c r="C41" s="57" t="s">
        <v>830</v>
      </c>
      <c r="D41" s="54" t="s">
        <v>831</v>
      </c>
      <c r="E41" s="6" t="s">
        <v>297</v>
      </c>
      <c r="F41" s="19">
        <v>14347</v>
      </c>
      <c r="G41" s="24">
        <v>1156.93</v>
      </c>
      <c r="H41" s="24">
        <v>1.25</v>
      </c>
      <c r="I41" s="31"/>
      <c r="J41" s="31"/>
      <c r="K41" s="35"/>
    </row>
    <row r="42" spans="2:11" x14ac:dyDescent="0.25">
      <c r="B42" s="8" t="s">
        <v>268</v>
      </c>
      <c r="C42" s="57" t="s">
        <v>269</v>
      </c>
      <c r="D42" s="54" t="s">
        <v>270</v>
      </c>
      <c r="E42" s="6" t="s">
        <v>162</v>
      </c>
      <c r="F42" s="19">
        <v>257268</v>
      </c>
      <c r="G42" s="24">
        <v>889.12</v>
      </c>
      <c r="H42" s="24">
        <v>0.96</v>
      </c>
      <c r="I42" s="31"/>
      <c r="J42" s="31"/>
      <c r="K42" s="35"/>
    </row>
    <row r="43" spans="2:11" x14ac:dyDescent="0.25">
      <c r="C43" s="58" t="s">
        <v>39</v>
      </c>
      <c r="D43" s="54"/>
      <c r="E43" s="6"/>
      <c r="F43" s="19"/>
      <c r="G43" s="25">
        <v>87637.71</v>
      </c>
      <c r="H43" s="25">
        <v>94.5</v>
      </c>
      <c r="I43" s="31"/>
      <c r="J43" s="31"/>
      <c r="K43" s="35"/>
    </row>
    <row r="44" spans="2:11" x14ac:dyDescent="0.25">
      <c r="C44" s="57"/>
      <c r="D44" s="54"/>
      <c r="E44" s="6"/>
      <c r="F44" s="19"/>
      <c r="G44" s="24"/>
      <c r="H44" s="24"/>
      <c r="I44" s="31"/>
      <c r="J44" s="31"/>
      <c r="K44" s="35"/>
    </row>
    <row r="45" spans="2:11" x14ac:dyDescent="0.25">
      <c r="C45" s="58" t="s">
        <v>3</v>
      </c>
      <c r="D45" s="54"/>
      <c r="E45" s="6"/>
      <c r="F45" s="19"/>
      <c r="G45" s="24" t="s">
        <v>2</v>
      </c>
      <c r="H45" s="24" t="s">
        <v>2</v>
      </c>
      <c r="I45" s="31"/>
      <c r="J45" s="31"/>
      <c r="K45" s="35"/>
    </row>
    <row r="46" spans="2:11" x14ac:dyDescent="0.25">
      <c r="C46" s="57"/>
      <c r="D46" s="54"/>
      <c r="E46" s="6"/>
      <c r="F46" s="19"/>
      <c r="G46" s="24"/>
      <c r="H46" s="24"/>
      <c r="I46" s="31"/>
      <c r="J46" s="31"/>
      <c r="K46" s="35"/>
    </row>
    <row r="47" spans="2:11" x14ac:dyDescent="0.25">
      <c r="C47" s="58" t="s">
        <v>4</v>
      </c>
      <c r="D47" s="54"/>
      <c r="E47" s="6"/>
      <c r="F47" s="19"/>
      <c r="G47" s="24" t="s">
        <v>2</v>
      </c>
      <c r="H47" s="24" t="s">
        <v>2</v>
      </c>
      <c r="I47" s="31"/>
      <c r="J47" s="31"/>
      <c r="K47" s="35"/>
    </row>
    <row r="48" spans="2:11" x14ac:dyDescent="0.25">
      <c r="C48" s="57"/>
      <c r="D48" s="54"/>
      <c r="E48" s="6"/>
      <c r="F48" s="19"/>
      <c r="G48" s="24"/>
      <c r="H48" s="24"/>
      <c r="I48" s="31"/>
      <c r="J48" s="31"/>
      <c r="K48" s="35"/>
    </row>
    <row r="49" spans="2:11" x14ac:dyDescent="0.25">
      <c r="C49" s="58" t="s">
        <v>4695</v>
      </c>
      <c r="D49" s="54"/>
      <c r="E49" s="6"/>
      <c r="F49" s="19"/>
      <c r="G49" s="24"/>
      <c r="H49" s="24"/>
      <c r="I49" s="31"/>
      <c r="J49" s="31"/>
      <c r="K49" s="35"/>
    </row>
    <row r="50" spans="2:11" x14ac:dyDescent="0.25">
      <c r="B50" s="8" t="s">
        <v>1912</v>
      </c>
      <c r="C50" s="57" t="s">
        <v>1913</v>
      </c>
      <c r="D50" s="54" t="s">
        <v>1914</v>
      </c>
      <c r="E50" s="6" t="s">
        <v>915</v>
      </c>
      <c r="F50" s="19">
        <v>2400000</v>
      </c>
      <c r="G50" s="24">
        <v>2724.72</v>
      </c>
      <c r="H50" s="24">
        <v>2.94</v>
      </c>
      <c r="I50" s="31"/>
      <c r="J50" s="31"/>
      <c r="K50" s="35" t="s">
        <v>4696</v>
      </c>
    </row>
    <row r="51" spans="2:11" x14ac:dyDescent="0.25">
      <c r="C51" s="58" t="s">
        <v>39</v>
      </c>
      <c r="D51" s="54"/>
      <c r="E51" s="6"/>
      <c r="F51" s="19"/>
      <c r="G51" s="25">
        <v>2724.72</v>
      </c>
      <c r="H51" s="25">
        <v>2.94</v>
      </c>
      <c r="I51" s="31"/>
      <c r="J51" s="31"/>
      <c r="K51" s="35"/>
    </row>
    <row r="52" spans="2:11" x14ac:dyDescent="0.25">
      <c r="C52" s="57"/>
      <c r="D52" s="54"/>
      <c r="E52" s="6"/>
      <c r="F52" s="19"/>
      <c r="G52" s="24"/>
      <c r="H52" s="24"/>
      <c r="I52" s="31"/>
      <c r="J52" s="31"/>
      <c r="K52" s="35"/>
    </row>
    <row r="53" spans="2:11" x14ac:dyDescent="0.25">
      <c r="C53" s="58" t="s">
        <v>5</v>
      </c>
      <c r="D53" s="54"/>
      <c r="E53" s="6"/>
      <c r="F53" s="19"/>
      <c r="G53" s="24"/>
      <c r="H53" s="24"/>
      <c r="I53" s="31"/>
      <c r="J53" s="31"/>
      <c r="K53" s="35"/>
    </row>
    <row r="54" spans="2:11" x14ac:dyDescent="0.25">
      <c r="C54" s="57"/>
      <c r="D54" s="54"/>
      <c r="E54" s="6"/>
      <c r="F54" s="19"/>
      <c r="G54" s="24"/>
      <c r="H54" s="24"/>
      <c r="I54" s="31"/>
      <c r="J54" s="31"/>
      <c r="K54" s="35"/>
    </row>
    <row r="55" spans="2:11" x14ac:dyDescent="0.25">
      <c r="C55" s="58" t="s">
        <v>6</v>
      </c>
      <c r="D55" s="54"/>
      <c r="E55" s="6"/>
      <c r="F55" s="19"/>
      <c r="G55" s="24" t="s">
        <v>2</v>
      </c>
      <c r="H55" s="24" t="s">
        <v>2</v>
      </c>
      <c r="I55" s="31"/>
      <c r="J55" s="31"/>
      <c r="K55" s="35"/>
    </row>
    <row r="56" spans="2:11" x14ac:dyDescent="0.25">
      <c r="C56" s="57"/>
      <c r="D56" s="54"/>
      <c r="E56" s="6"/>
      <c r="F56" s="19"/>
      <c r="G56" s="24"/>
      <c r="H56" s="24"/>
      <c r="I56" s="31"/>
      <c r="J56" s="31"/>
      <c r="K56" s="35"/>
    </row>
    <row r="57" spans="2:11" x14ac:dyDescent="0.25">
      <c r="C57" s="58" t="s">
        <v>7</v>
      </c>
      <c r="D57" s="54"/>
      <c r="E57" s="6"/>
      <c r="F57" s="19"/>
      <c r="G57" s="24" t="s">
        <v>2</v>
      </c>
      <c r="H57" s="24" t="s">
        <v>2</v>
      </c>
      <c r="I57" s="31"/>
      <c r="J57" s="31"/>
      <c r="K57" s="35"/>
    </row>
    <row r="58" spans="2:11" x14ac:dyDescent="0.25">
      <c r="C58" s="57"/>
      <c r="D58" s="54"/>
      <c r="E58" s="6"/>
      <c r="F58" s="19"/>
      <c r="G58" s="24"/>
      <c r="H58" s="24"/>
      <c r="I58" s="31"/>
      <c r="J58" s="31"/>
      <c r="K58" s="35"/>
    </row>
    <row r="59" spans="2:11" x14ac:dyDescent="0.25">
      <c r="C59" s="58" t="s">
        <v>8</v>
      </c>
      <c r="D59" s="54"/>
      <c r="E59" s="6"/>
      <c r="F59" s="19"/>
      <c r="G59" s="24" t="s">
        <v>2</v>
      </c>
      <c r="H59" s="24" t="s">
        <v>2</v>
      </c>
      <c r="I59" s="31"/>
      <c r="J59" s="31"/>
      <c r="K59" s="35"/>
    </row>
    <row r="60" spans="2:11" x14ac:dyDescent="0.25">
      <c r="C60" s="57"/>
      <c r="D60" s="54"/>
      <c r="E60" s="6"/>
      <c r="F60" s="19"/>
      <c r="G60" s="24"/>
      <c r="H60" s="24"/>
      <c r="I60" s="31"/>
      <c r="J60" s="31"/>
      <c r="K60" s="35"/>
    </row>
    <row r="61" spans="2:11" x14ac:dyDescent="0.25">
      <c r="C61" s="58" t="s">
        <v>9</v>
      </c>
      <c r="D61" s="54"/>
      <c r="E61" s="6"/>
      <c r="F61" s="19"/>
      <c r="G61" s="24" t="s">
        <v>2</v>
      </c>
      <c r="H61" s="24" t="s">
        <v>2</v>
      </c>
      <c r="I61" s="31"/>
      <c r="J61" s="31"/>
      <c r="K61" s="35"/>
    </row>
    <row r="62" spans="2:11" x14ac:dyDescent="0.25">
      <c r="C62" s="57"/>
      <c r="D62" s="54"/>
      <c r="E62" s="6"/>
      <c r="F62" s="19"/>
      <c r="G62" s="24"/>
      <c r="H62" s="24"/>
      <c r="I62" s="31"/>
      <c r="J62" s="31"/>
      <c r="K62" s="35"/>
    </row>
    <row r="63" spans="2:11" x14ac:dyDescent="0.25">
      <c r="C63" s="58" t="s">
        <v>10</v>
      </c>
      <c r="D63" s="54"/>
      <c r="E63" s="6"/>
      <c r="F63" s="19"/>
      <c r="G63" s="24" t="s">
        <v>2</v>
      </c>
      <c r="H63" s="24" t="s">
        <v>2</v>
      </c>
      <c r="I63" s="31"/>
      <c r="J63" s="31"/>
      <c r="K63" s="35"/>
    </row>
    <row r="64" spans="2:11" x14ac:dyDescent="0.25">
      <c r="C64" s="57"/>
      <c r="D64" s="54"/>
      <c r="E64" s="6"/>
      <c r="F64" s="19"/>
      <c r="G64" s="24"/>
      <c r="H64" s="24"/>
      <c r="I64" s="31"/>
      <c r="J64" s="31"/>
      <c r="K64" s="35"/>
    </row>
    <row r="65" spans="1:11" x14ac:dyDescent="0.25">
      <c r="C65" s="58" t="s">
        <v>11</v>
      </c>
      <c r="D65" s="54"/>
      <c r="E65" s="6"/>
      <c r="F65" s="19"/>
      <c r="G65" s="24"/>
      <c r="H65" s="24"/>
      <c r="I65" s="31"/>
      <c r="J65" s="31"/>
      <c r="K65" s="35"/>
    </row>
    <row r="66" spans="1:11" x14ac:dyDescent="0.25">
      <c r="C66" s="57"/>
      <c r="D66" s="54"/>
      <c r="E66" s="6"/>
      <c r="F66" s="19"/>
      <c r="G66" s="24"/>
      <c r="H66" s="24"/>
      <c r="I66" s="31"/>
      <c r="J66" s="31"/>
      <c r="K66" s="35"/>
    </row>
    <row r="67" spans="1:11" x14ac:dyDescent="0.25">
      <c r="C67" s="58" t="s">
        <v>13</v>
      </c>
      <c r="D67" s="54"/>
      <c r="E67" s="6"/>
      <c r="F67" s="19"/>
      <c r="G67" s="24" t="s">
        <v>2</v>
      </c>
      <c r="H67" s="24" t="s">
        <v>2</v>
      </c>
      <c r="I67" s="31"/>
      <c r="J67" s="31"/>
      <c r="K67" s="35"/>
    </row>
    <row r="68" spans="1:11" x14ac:dyDescent="0.25">
      <c r="C68" s="57"/>
      <c r="D68" s="54"/>
      <c r="E68" s="6"/>
      <c r="F68" s="19"/>
      <c r="G68" s="24"/>
      <c r="H68" s="24"/>
      <c r="I68" s="31"/>
      <c r="J68" s="31"/>
      <c r="K68" s="35"/>
    </row>
    <row r="69" spans="1:11" x14ac:dyDescent="0.25">
      <c r="C69" s="58" t="s">
        <v>14</v>
      </c>
      <c r="D69" s="54"/>
      <c r="E69" s="6"/>
      <c r="F69" s="19"/>
      <c r="G69" s="24" t="s">
        <v>2</v>
      </c>
      <c r="H69" s="24" t="s">
        <v>2</v>
      </c>
      <c r="I69" s="31"/>
      <c r="J69" s="31"/>
      <c r="K69" s="35"/>
    </row>
    <row r="70" spans="1:11" x14ac:dyDescent="0.25">
      <c r="C70" s="57"/>
      <c r="D70" s="54"/>
      <c r="E70" s="6"/>
      <c r="F70" s="19"/>
      <c r="G70" s="24"/>
      <c r="H70" s="24"/>
      <c r="I70" s="31"/>
      <c r="J70" s="31"/>
      <c r="K70" s="35"/>
    </row>
    <row r="71" spans="1:11" x14ac:dyDescent="0.25">
      <c r="C71" s="58" t="s">
        <v>15</v>
      </c>
      <c r="D71" s="54"/>
      <c r="E71" s="6"/>
      <c r="F71" s="19"/>
      <c r="G71" s="24" t="s">
        <v>2</v>
      </c>
      <c r="H71" s="24" t="s">
        <v>2</v>
      </c>
      <c r="I71" s="31"/>
      <c r="J71" s="31"/>
      <c r="K71" s="35"/>
    </row>
    <row r="72" spans="1:11" x14ac:dyDescent="0.25">
      <c r="C72" s="57"/>
      <c r="D72" s="54"/>
      <c r="E72" s="6"/>
      <c r="F72" s="19"/>
      <c r="G72" s="24"/>
      <c r="H72" s="24"/>
      <c r="I72" s="31"/>
      <c r="J72" s="31"/>
      <c r="K72" s="35"/>
    </row>
    <row r="73" spans="1:11" x14ac:dyDescent="0.25">
      <c r="C73" s="58" t="s">
        <v>16</v>
      </c>
      <c r="D73" s="54"/>
      <c r="E73" s="6"/>
      <c r="F73" s="19"/>
      <c r="G73" s="24" t="s">
        <v>2</v>
      </c>
      <c r="H73" s="24" t="s">
        <v>2</v>
      </c>
      <c r="I73" s="31"/>
      <c r="J73" s="31"/>
      <c r="K73" s="35"/>
    </row>
    <row r="74" spans="1:11" x14ac:dyDescent="0.25">
      <c r="C74" s="57"/>
      <c r="D74" s="54"/>
      <c r="E74" s="6"/>
      <c r="F74" s="19"/>
      <c r="G74" s="24"/>
      <c r="H74" s="24"/>
      <c r="I74" s="31"/>
      <c r="J74" s="31"/>
      <c r="K74" s="35"/>
    </row>
    <row r="75" spans="1:11" x14ac:dyDescent="0.25">
      <c r="C75" s="58" t="s">
        <v>17</v>
      </c>
      <c r="D75" s="54"/>
      <c r="E75" s="6"/>
      <c r="F75" s="19"/>
      <c r="G75" s="24" t="s">
        <v>2</v>
      </c>
      <c r="H75" s="24" t="s">
        <v>2</v>
      </c>
      <c r="I75" s="31"/>
      <c r="J75" s="31"/>
      <c r="K75" s="35"/>
    </row>
    <row r="76" spans="1:11" x14ac:dyDescent="0.25">
      <c r="C76" s="57"/>
      <c r="D76" s="54"/>
      <c r="E76" s="6"/>
      <c r="F76" s="19"/>
      <c r="G76" s="24"/>
      <c r="H76" s="24"/>
      <c r="I76" s="31"/>
      <c r="J76" s="31"/>
      <c r="K76" s="35"/>
    </row>
    <row r="77" spans="1:11" x14ac:dyDescent="0.25">
      <c r="A77" s="10"/>
      <c r="B77" s="28"/>
      <c r="C77" s="58" t="s">
        <v>18</v>
      </c>
      <c r="D77" s="54"/>
      <c r="E77" s="6"/>
      <c r="F77" s="19"/>
      <c r="G77" s="24"/>
      <c r="H77" s="24"/>
      <c r="I77" s="31"/>
      <c r="J77" s="31"/>
      <c r="K77" s="35"/>
    </row>
    <row r="78" spans="1:11" x14ac:dyDescent="0.25">
      <c r="A78" s="28"/>
      <c r="B78" s="28"/>
      <c r="C78" s="58" t="s">
        <v>19</v>
      </c>
      <c r="D78" s="54"/>
      <c r="E78" s="6"/>
      <c r="F78" s="19"/>
      <c r="G78" s="24" t="s">
        <v>2</v>
      </c>
      <c r="H78" s="24" t="s">
        <v>2</v>
      </c>
      <c r="I78" s="31"/>
      <c r="J78" s="31"/>
      <c r="K78" s="35"/>
    </row>
    <row r="79" spans="1:11" x14ac:dyDescent="0.25">
      <c r="A79" s="28"/>
      <c r="B79" s="28"/>
      <c r="C79" s="58"/>
      <c r="D79" s="54"/>
      <c r="E79" s="6"/>
      <c r="F79" s="19"/>
      <c r="G79" s="24"/>
      <c r="H79" s="24"/>
      <c r="I79" s="31"/>
      <c r="J79" s="31"/>
      <c r="K79" s="35"/>
    </row>
    <row r="80" spans="1:11" x14ac:dyDescent="0.25">
      <c r="A80" s="28"/>
      <c r="B80" s="28"/>
      <c r="C80" s="58" t="s">
        <v>20</v>
      </c>
      <c r="D80" s="54"/>
      <c r="E80" s="6"/>
      <c r="F80" s="19"/>
      <c r="G80" s="24" t="s">
        <v>2</v>
      </c>
      <c r="H80" s="24" t="s">
        <v>2</v>
      </c>
      <c r="I80" s="31"/>
      <c r="J80" s="31"/>
      <c r="K80" s="35"/>
    </row>
    <row r="81" spans="1:54" x14ac:dyDescent="0.25">
      <c r="A81" s="28"/>
      <c r="B81" s="28"/>
      <c r="C81" s="58"/>
      <c r="D81" s="54"/>
      <c r="E81" s="6"/>
      <c r="F81" s="19"/>
      <c r="G81" s="24"/>
      <c r="H81" s="24"/>
      <c r="I81" s="31"/>
      <c r="J81" s="31"/>
      <c r="K81" s="35"/>
    </row>
    <row r="82" spans="1:54" x14ac:dyDescent="0.25">
      <c r="A82" s="28"/>
      <c r="B82" s="28"/>
      <c r="C82" s="58" t="s">
        <v>21</v>
      </c>
      <c r="D82" s="54"/>
      <c r="E82" s="6"/>
      <c r="F82" s="19"/>
      <c r="G82" s="24" t="s">
        <v>2</v>
      </c>
      <c r="H82" s="24" t="s">
        <v>2</v>
      </c>
      <c r="I82" s="31"/>
      <c r="J82" s="31"/>
      <c r="K82" s="35"/>
    </row>
    <row r="83" spans="1:54" x14ac:dyDescent="0.25">
      <c r="A83" s="28"/>
      <c r="B83" s="28"/>
      <c r="C83" s="58"/>
      <c r="D83" s="54"/>
      <c r="E83" s="6"/>
      <c r="F83" s="19"/>
      <c r="G83" s="24"/>
      <c r="H83" s="24"/>
      <c r="I83" s="31"/>
      <c r="J83" s="31"/>
      <c r="K83" s="35"/>
    </row>
    <row r="84" spans="1:54" x14ac:dyDescent="0.25">
      <c r="A84" s="28"/>
      <c r="B84" s="28"/>
      <c r="C84" s="58" t="s">
        <v>22</v>
      </c>
      <c r="D84" s="54"/>
      <c r="E84" s="6"/>
      <c r="F84" s="19"/>
      <c r="G84" s="24" t="s">
        <v>2</v>
      </c>
      <c r="H84" s="24" t="s">
        <v>2</v>
      </c>
      <c r="I84" s="31"/>
      <c r="J84" s="31"/>
      <c r="K84" s="35"/>
    </row>
    <row r="85" spans="1:54" x14ac:dyDescent="0.25">
      <c r="A85" s="28"/>
      <c r="B85" s="28"/>
      <c r="C85" s="58"/>
      <c r="D85" s="54"/>
      <c r="E85" s="6"/>
      <c r="F85" s="19"/>
      <c r="G85" s="24"/>
      <c r="H85" s="24"/>
      <c r="I85" s="31"/>
      <c r="J85" s="31"/>
      <c r="K85" s="35"/>
    </row>
    <row r="86" spans="1:54" x14ac:dyDescent="0.25">
      <c r="C86" s="59" t="s">
        <v>23</v>
      </c>
      <c r="D86" s="54"/>
      <c r="E86" s="6"/>
      <c r="F86" s="19"/>
      <c r="G86" s="24"/>
      <c r="H86" s="24"/>
      <c r="I86" s="31"/>
      <c r="J86" s="31"/>
      <c r="K86" s="35"/>
    </row>
    <row r="87" spans="1:54" x14ac:dyDescent="0.25">
      <c r="B87" s="8" t="s">
        <v>37</v>
      </c>
      <c r="C87" s="57" t="s">
        <v>38</v>
      </c>
      <c r="D87" s="54"/>
      <c r="E87" s="6"/>
      <c r="F87" s="19"/>
      <c r="G87" s="24">
        <v>2216.8200000000002</v>
      </c>
      <c r="H87" s="24">
        <v>2.39</v>
      </c>
      <c r="I87" s="31"/>
      <c r="J87" s="31"/>
      <c r="K87" s="35"/>
    </row>
    <row r="88" spans="1:54" x14ac:dyDescent="0.25">
      <c r="C88" s="58" t="s">
        <v>39</v>
      </c>
      <c r="D88" s="54"/>
      <c r="E88" s="6"/>
      <c r="F88" s="19"/>
      <c r="G88" s="25">
        <v>2216.8200000000002</v>
      </c>
      <c r="H88" s="25">
        <v>2.39</v>
      </c>
      <c r="I88" s="31"/>
      <c r="J88" s="31"/>
      <c r="K88" s="35"/>
    </row>
    <row r="89" spans="1:54" x14ac:dyDescent="0.25">
      <c r="C89" s="57"/>
      <c r="D89" s="54"/>
      <c r="E89" s="6"/>
      <c r="F89" s="19"/>
      <c r="G89" s="24"/>
      <c r="H89" s="24"/>
      <c r="I89" s="31"/>
      <c r="J89" s="31"/>
      <c r="K89" s="35"/>
    </row>
    <row r="90" spans="1:54" x14ac:dyDescent="0.25">
      <c r="A90" s="10"/>
      <c r="B90" s="28"/>
      <c r="C90" s="58" t="s">
        <v>24</v>
      </c>
      <c r="D90" s="54"/>
      <c r="E90" s="6"/>
      <c r="F90" s="19"/>
      <c r="G90" s="24"/>
      <c r="H90" s="24"/>
      <c r="I90" s="31"/>
      <c r="J90" s="31"/>
      <c r="K90" s="35"/>
    </row>
    <row r="91" spans="1:54" s="2" customFormat="1" ht="13.5" x14ac:dyDescent="0.25">
      <c r="A91" s="28"/>
      <c r="B91" s="28"/>
      <c r="C91" s="57" t="s">
        <v>4648</v>
      </c>
      <c r="D91" s="54"/>
      <c r="E91" s="6"/>
      <c r="F91" s="19"/>
      <c r="G91" s="24" t="s">
        <v>2</v>
      </c>
      <c r="H91" s="24" t="s">
        <v>2</v>
      </c>
      <c r="I91" s="31"/>
      <c r="J91" s="31"/>
      <c r="K91" s="35"/>
      <c r="L91" s="3"/>
      <c r="AI91" s="3"/>
      <c r="AV91" s="3"/>
      <c r="AX91" s="3"/>
      <c r="BB91" s="3"/>
    </row>
    <row r="92" spans="1:54" x14ac:dyDescent="0.25">
      <c r="B92" s="8"/>
      <c r="C92" s="57" t="s">
        <v>40</v>
      </c>
      <c r="D92" s="54"/>
      <c r="E92" s="6"/>
      <c r="F92" s="19"/>
      <c r="G92" s="24">
        <v>201.41</v>
      </c>
      <c r="H92" s="24">
        <v>0.16999999999999998</v>
      </c>
      <c r="I92" s="31"/>
      <c r="J92" s="31"/>
      <c r="K92" s="35"/>
    </row>
    <row r="93" spans="1:54" x14ac:dyDescent="0.25">
      <c r="C93" s="58" t="s">
        <v>39</v>
      </c>
      <c r="D93" s="54"/>
      <c r="E93" s="6"/>
      <c r="F93" s="19"/>
      <c r="G93" s="25">
        <v>201.41</v>
      </c>
      <c r="H93" s="25">
        <v>0.16999999999999998</v>
      </c>
      <c r="I93" s="31"/>
      <c r="J93" s="31"/>
      <c r="K93" s="35"/>
    </row>
    <row r="94" spans="1:54" x14ac:dyDescent="0.25">
      <c r="C94" s="57"/>
      <c r="D94" s="54"/>
      <c r="E94" s="6"/>
      <c r="F94" s="19"/>
      <c r="G94" s="24"/>
      <c r="H94" s="24"/>
      <c r="I94" s="31"/>
      <c r="J94" s="31"/>
      <c r="K94" s="35"/>
    </row>
    <row r="95" spans="1:54" x14ac:dyDescent="0.25">
      <c r="C95" s="60" t="s">
        <v>41</v>
      </c>
      <c r="D95" s="55"/>
      <c r="E95" s="5"/>
      <c r="F95" s="20"/>
      <c r="G95" s="26">
        <v>92780.66</v>
      </c>
      <c r="H95" s="26">
        <v>100</v>
      </c>
      <c r="I95" s="32"/>
      <c r="J95" s="32"/>
      <c r="K95" s="36"/>
    </row>
    <row r="98" spans="3:11" x14ac:dyDescent="0.25">
      <c r="C98" s="1" t="s">
        <v>42</v>
      </c>
    </row>
    <row r="99" spans="3:11" x14ac:dyDescent="0.25">
      <c r="C99" s="37" t="s">
        <v>43</v>
      </c>
      <c r="D99" s="37"/>
      <c r="E99" s="37"/>
      <c r="F99" s="37"/>
      <c r="G99" s="37"/>
      <c r="H99" s="37"/>
      <c r="I99" s="37"/>
      <c r="J99" s="37"/>
      <c r="K99" s="37"/>
    </row>
    <row r="100" spans="3:11" x14ac:dyDescent="0.25">
      <c r="C100" s="2" t="s">
        <v>44</v>
      </c>
    </row>
    <row r="101" spans="3:11" x14ac:dyDescent="0.25">
      <c r="C101" s="2" t="s">
        <v>45</v>
      </c>
    </row>
    <row r="102" spans="3:11" x14ac:dyDescent="0.25">
      <c r="C102" s="2" t="s">
        <v>46</v>
      </c>
    </row>
    <row r="103" spans="3:11" x14ac:dyDescent="0.25">
      <c r="C103" s="2" t="s">
        <v>47</v>
      </c>
    </row>
    <row r="105" spans="3:11" x14ac:dyDescent="0.25">
      <c r="C105" s="114" t="s">
        <v>4724</v>
      </c>
      <c r="E105" s="114" t="s">
        <v>4725</v>
      </c>
      <c r="F105" s="115"/>
    </row>
    <row r="106" spans="3:11" x14ac:dyDescent="0.25">
      <c r="E106" s="2" t="s">
        <v>4751</v>
      </c>
    </row>
  </sheetData>
  <hyperlinks>
    <hyperlink ref="J2" location="'Index'!A1" display="'Index'!A1" xr:uid="{00000000-0004-0000-3300-000000000000}"/>
  </hyperlinks>
  <pageMargins left="0.7" right="0.7" top="0.75" bottom="0.75" header="0.3" footer="0.3"/>
  <pageSetup orientation="portrait" horizontalDpi="4294967293"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130"/>
  <dimension ref="A1:IV142"/>
  <sheetViews>
    <sheetView showGridLines="0" zoomScale="90" zoomScaleNormal="90" workbookViewId="0">
      <pane ySplit="6" topLeftCell="A122"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1915</v>
      </c>
      <c r="J2" s="38" t="s">
        <v>4466</v>
      </c>
    </row>
    <row r="3" spans="1:54" ht="16.5" x14ac:dyDescent="0.3">
      <c r="C3" s="1" t="s">
        <v>26</v>
      </c>
      <c r="D3" s="21" t="s">
        <v>1916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962</v>
      </c>
      <c r="C18" s="57" t="s">
        <v>963</v>
      </c>
      <c r="D18" s="54" t="s">
        <v>964</v>
      </c>
      <c r="E18" s="6" t="s">
        <v>583</v>
      </c>
      <c r="F18" s="19">
        <v>2600</v>
      </c>
      <c r="G18" s="24">
        <v>25197.48</v>
      </c>
      <c r="H18" s="24">
        <v>3.27</v>
      </c>
      <c r="I18" s="31">
        <v>8.6824999999999992</v>
      </c>
      <c r="J18" s="31"/>
      <c r="K18" s="35" t="s">
        <v>550</v>
      </c>
    </row>
    <row r="19" spans="2:11" x14ac:dyDescent="0.25">
      <c r="B19" s="8" t="s">
        <v>1917</v>
      </c>
      <c r="C19" s="57" t="s">
        <v>1918</v>
      </c>
      <c r="D19" s="54" t="s">
        <v>1919</v>
      </c>
      <c r="E19" s="6" t="s">
        <v>554</v>
      </c>
      <c r="F19" s="19">
        <v>2500</v>
      </c>
      <c r="G19" s="24">
        <v>24933.25</v>
      </c>
      <c r="H19" s="24">
        <v>3.23</v>
      </c>
      <c r="I19" s="31">
        <v>7.8297999999999996</v>
      </c>
      <c r="J19" s="31"/>
      <c r="K19" s="35" t="s">
        <v>550</v>
      </c>
    </row>
    <row r="20" spans="2:11" x14ac:dyDescent="0.25">
      <c r="B20" s="8" t="s">
        <v>1920</v>
      </c>
      <c r="C20" s="57" t="s">
        <v>987</v>
      </c>
      <c r="D20" s="54" t="s">
        <v>1921</v>
      </c>
      <c r="E20" s="6" t="s">
        <v>1440</v>
      </c>
      <c r="F20" s="19">
        <v>2450</v>
      </c>
      <c r="G20" s="24">
        <v>23902.639999999999</v>
      </c>
      <c r="H20" s="24">
        <v>3.1</v>
      </c>
      <c r="I20" s="31">
        <v>7.95</v>
      </c>
      <c r="J20" s="31"/>
      <c r="K20" s="35"/>
    </row>
    <row r="21" spans="2:11" x14ac:dyDescent="0.25">
      <c r="B21" s="8" t="s">
        <v>1922</v>
      </c>
      <c r="C21" s="57" t="s">
        <v>1923</v>
      </c>
      <c r="D21" s="54" t="s">
        <v>1924</v>
      </c>
      <c r="E21" s="6" t="s">
        <v>1925</v>
      </c>
      <c r="F21" s="19">
        <v>2250</v>
      </c>
      <c r="G21" s="24">
        <v>22498.400000000001</v>
      </c>
      <c r="H21" s="24">
        <v>2.92</v>
      </c>
      <c r="I21" s="31">
        <v>7.6632999999999996</v>
      </c>
      <c r="J21" s="31"/>
      <c r="K21" s="35" t="s">
        <v>550</v>
      </c>
    </row>
    <row r="22" spans="2:11" x14ac:dyDescent="0.25">
      <c r="B22" s="8" t="s">
        <v>1471</v>
      </c>
      <c r="C22" s="57" t="s">
        <v>116</v>
      </c>
      <c r="D22" s="54" t="s">
        <v>1472</v>
      </c>
      <c r="E22" s="6" t="s">
        <v>570</v>
      </c>
      <c r="F22" s="19">
        <v>2000</v>
      </c>
      <c r="G22" s="24">
        <v>20055.04</v>
      </c>
      <c r="H22" s="24">
        <v>2.6</v>
      </c>
      <c r="I22" s="31">
        <v>8.3149999999999995</v>
      </c>
      <c r="J22" s="31"/>
      <c r="K22" s="35" t="s">
        <v>550</v>
      </c>
    </row>
    <row r="23" spans="2:11" x14ac:dyDescent="0.25">
      <c r="B23" s="8" t="s">
        <v>546</v>
      </c>
      <c r="C23" s="57" t="s">
        <v>547</v>
      </c>
      <c r="D23" s="54" t="s">
        <v>548</v>
      </c>
      <c r="E23" s="6" t="s">
        <v>549</v>
      </c>
      <c r="F23" s="19">
        <v>1500</v>
      </c>
      <c r="G23" s="24">
        <v>15057.74</v>
      </c>
      <c r="H23" s="24">
        <v>1.95</v>
      </c>
      <c r="I23" s="31">
        <v>8.6050000000000004</v>
      </c>
      <c r="J23" s="31"/>
      <c r="K23" s="35" t="s">
        <v>550</v>
      </c>
    </row>
    <row r="24" spans="2:11" x14ac:dyDescent="0.25">
      <c r="B24" s="8" t="s">
        <v>1435</v>
      </c>
      <c r="C24" s="57" t="s">
        <v>1436</v>
      </c>
      <c r="D24" s="54" t="s">
        <v>1437</v>
      </c>
      <c r="E24" s="6" t="s">
        <v>554</v>
      </c>
      <c r="F24" s="19">
        <v>1350</v>
      </c>
      <c r="G24" s="24">
        <v>13472.76</v>
      </c>
      <c r="H24" s="24">
        <v>1.75</v>
      </c>
      <c r="I24" s="31">
        <v>8.4588999999999999</v>
      </c>
      <c r="J24" s="31"/>
      <c r="K24" s="35" t="s">
        <v>550</v>
      </c>
    </row>
    <row r="25" spans="2:11" x14ac:dyDescent="0.25">
      <c r="B25" s="8" t="s">
        <v>1926</v>
      </c>
      <c r="C25" s="57" t="s">
        <v>520</v>
      </c>
      <c r="D25" s="54" t="s">
        <v>1927</v>
      </c>
      <c r="E25" s="6" t="s">
        <v>554</v>
      </c>
      <c r="F25" s="19">
        <v>1250</v>
      </c>
      <c r="G25" s="24">
        <v>12370.4</v>
      </c>
      <c r="H25" s="24">
        <v>1.6</v>
      </c>
      <c r="I25" s="31">
        <v>7.8648999999999996</v>
      </c>
      <c r="J25" s="31"/>
      <c r="K25" s="35" t="s">
        <v>550</v>
      </c>
    </row>
    <row r="26" spans="2:11" x14ac:dyDescent="0.25">
      <c r="B26" s="8" t="s">
        <v>1375</v>
      </c>
      <c r="C26" s="57" t="s">
        <v>674</v>
      </c>
      <c r="D26" s="54" t="s">
        <v>1376</v>
      </c>
      <c r="E26" s="6" t="s">
        <v>676</v>
      </c>
      <c r="F26" s="19">
        <v>1000</v>
      </c>
      <c r="G26" s="24">
        <v>9972.43</v>
      </c>
      <c r="H26" s="24">
        <v>1.29</v>
      </c>
      <c r="I26" s="31">
        <v>8.2349999999999994</v>
      </c>
      <c r="J26" s="31"/>
      <c r="K26" s="35" t="s">
        <v>550</v>
      </c>
    </row>
    <row r="27" spans="2:11" x14ac:dyDescent="0.25">
      <c r="B27" s="8" t="s">
        <v>1928</v>
      </c>
      <c r="C27" s="57" t="s">
        <v>288</v>
      </c>
      <c r="D27" s="54" t="s">
        <v>1929</v>
      </c>
      <c r="E27" s="6" t="s">
        <v>549</v>
      </c>
      <c r="F27" s="19">
        <v>1000</v>
      </c>
      <c r="G27" s="24">
        <v>9959.8799999999992</v>
      </c>
      <c r="H27" s="24">
        <v>1.29</v>
      </c>
      <c r="I27" s="31">
        <v>8.1</v>
      </c>
      <c r="J27" s="31"/>
      <c r="K27" s="35" t="s">
        <v>550</v>
      </c>
    </row>
    <row r="28" spans="2:11" x14ac:dyDescent="0.25">
      <c r="B28" s="8" t="s">
        <v>1930</v>
      </c>
      <c r="C28" s="57" t="s">
        <v>1065</v>
      </c>
      <c r="D28" s="54" t="s">
        <v>1931</v>
      </c>
      <c r="E28" s="6" t="s">
        <v>1440</v>
      </c>
      <c r="F28" s="19">
        <v>1000</v>
      </c>
      <c r="G28" s="24">
        <v>9899.6299999999992</v>
      </c>
      <c r="H28" s="24">
        <v>1.28</v>
      </c>
      <c r="I28" s="31">
        <v>7.87</v>
      </c>
      <c r="J28" s="31"/>
      <c r="K28" s="35"/>
    </row>
    <row r="29" spans="2:11" x14ac:dyDescent="0.25">
      <c r="B29" s="8" t="s">
        <v>1932</v>
      </c>
      <c r="C29" s="57" t="s">
        <v>1190</v>
      </c>
      <c r="D29" s="54" t="s">
        <v>1933</v>
      </c>
      <c r="E29" s="6" t="s">
        <v>554</v>
      </c>
      <c r="F29" s="19">
        <v>750</v>
      </c>
      <c r="G29" s="24">
        <v>7401.4</v>
      </c>
      <c r="H29" s="24">
        <v>0.96</v>
      </c>
      <c r="I29" s="31">
        <v>7.86</v>
      </c>
      <c r="J29" s="31"/>
      <c r="K29" s="35" t="s">
        <v>550</v>
      </c>
    </row>
    <row r="30" spans="2:11" x14ac:dyDescent="0.25">
      <c r="B30" s="8" t="s">
        <v>1934</v>
      </c>
      <c r="C30" s="57" t="s">
        <v>288</v>
      </c>
      <c r="D30" s="54" t="s">
        <v>1935</v>
      </c>
      <c r="E30" s="6" t="s">
        <v>549</v>
      </c>
      <c r="F30" s="19">
        <v>650</v>
      </c>
      <c r="G30" s="24">
        <v>6379.35</v>
      </c>
      <c r="H30" s="24">
        <v>0.83</v>
      </c>
      <c r="I30" s="31">
        <v>8.15</v>
      </c>
      <c r="J30" s="31"/>
      <c r="K30" s="35" t="s">
        <v>550</v>
      </c>
    </row>
    <row r="31" spans="2:11" x14ac:dyDescent="0.25">
      <c r="B31" s="8" t="s">
        <v>1936</v>
      </c>
      <c r="C31" s="57" t="s">
        <v>987</v>
      </c>
      <c r="D31" s="54" t="s">
        <v>1937</v>
      </c>
      <c r="E31" s="6" t="s">
        <v>554</v>
      </c>
      <c r="F31" s="19">
        <v>500</v>
      </c>
      <c r="G31" s="24">
        <v>4996.1000000000004</v>
      </c>
      <c r="H31" s="24">
        <v>0.65</v>
      </c>
      <c r="I31" s="31">
        <v>7.7953999999999999</v>
      </c>
      <c r="J31" s="31"/>
      <c r="K31" s="35" t="s">
        <v>550</v>
      </c>
    </row>
    <row r="32" spans="2:11" x14ac:dyDescent="0.25">
      <c r="B32" s="8" t="s">
        <v>1039</v>
      </c>
      <c r="C32" s="57" t="s">
        <v>275</v>
      </c>
      <c r="D32" s="54" t="s">
        <v>1040</v>
      </c>
      <c r="E32" s="6" t="s">
        <v>549</v>
      </c>
      <c r="F32" s="19">
        <v>500000</v>
      </c>
      <c r="G32" s="24">
        <v>4977.03</v>
      </c>
      <c r="H32" s="24">
        <v>0.64</v>
      </c>
      <c r="I32" s="31">
        <v>8.2049000000000003</v>
      </c>
      <c r="J32" s="31"/>
      <c r="K32" s="35" t="s">
        <v>550</v>
      </c>
    </row>
    <row r="33" spans="2:11" x14ac:dyDescent="0.25">
      <c r="B33" s="8" t="s">
        <v>1938</v>
      </c>
      <c r="C33" s="57" t="s">
        <v>228</v>
      </c>
      <c r="D33" s="54" t="s">
        <v>1939</v>
      </c>
      <c r="E33" s="6" t="s">
        <v>567</v>
      </c>
      <c r="F33" s="19">
        <v>500</v>
      </c>
      <c r="G33" s="24">
        <v>4975.28</v>
      </c>
      <c r="H33" s="24">
        <v>0.64</v>
      </c>
      <c r="I33" s="31">
        <v>7.91</v>
      </c>
      <c r="J33" s="31"/>
      <c r="K33" s="35" t="s">
        <v>550</v>
      </c>
    </row>
    <row r="34" spans="2:11" x14ac:dyDescent="0.25">
      <c r="B34" s="8" t="s">
        <v>1940</v>
      </c>
      <c r="C34" s="57" t="s">
        <v>1918</v>
      </c>
      <c r="D34" s="54" t="s">
        <v>1941</v>
      </c>
      <c r="E34" s="6" t="s">
        <v>554</v>
      </c>
      <c r="F34" s="19">
        <v>500</v>
      </c>
      <c r="G34" s="24">
        <v>4973.93</v>
      </c>
      <c r="H34" s="24">
        <v>0.64</v>
      </c>
      <c r="I34" s="31">
        <v>7.8601999999999999</v>
      </c>
      <c r="J34" s="31"/>
      <c r="K34" s="35" t="s">
        <v>550</v>
      </c>
    </row>
    <row r="35" spans="2:11" x14ac:dyDescent="0.25">
      <c r="B35" s="8" t="s">
        <v>1467</v>
      </c>
      <c r="C35" s="57" t="s">
        <v>275</v>
      </c>
      <c r="D35" s="54" t="s">
        <v>1468</v>
      </c>
      <c r="E35" s="6" t="s">
        <v>549</v>
      </c>
      <c r="F35" s="19">
        <v>500</v>
      </c>
      <c r="G35" s="24">
        <v>4970.6099999999997</v>
      </c>
      <c r="H35" s="24">
        <v>0.64</v>
      </c>
      <c r="I35" s="31">
        <v>8.2550000000000008</v>
      </c>
      <c r="J35" s="31"/>
      <c r="K35" s="35" t="s">
        <v>550</v>
      </c>
    </row>
    <row r="36" spans="2:11" x14ac:dyDescent="0.25">
      <c r="B36" s="8" t="s">
        <v>1942</v>
      </c>
      <c r="C36" s="57" t="s">
        <v>1065</v>
      </c>
      <c r="D36" s="54" t="s">
        <v>1943</v>
      </c>
      <c r="E36" s="6" t="s">
        <v>554</v>
      </c>
      <c r="F36" s="19">
        <v>5000</v>
      </c>
      <c r="G36" s="24">
        <v>4964.8900000000003</v>
      </c>
      <c r="H36" s="24">
        <v>0.64</v>
      </c>
      <c r="I36" s="31">
        <v>7.86</v>
      </c>
      <c r="J36" s="31"/>
      <c r="K36" s="35"/>
    </row>
    <row r="37" spans="2:11" x14ac:dyDescent="0.25">
      <c r="B37" s="8" t="s">
        <v>689</v>
      </c>
      <c r="C37" s="57" t="s">
        <v>275</v>
      </c>
      <c r="D37" s="54" t="s">
        <v>690</v>
      </c>
      <c r="E37" s="6" t="s">
        <v>549</v>
      </c>
      <c r="F37" s="19">
        <v>500000</v>
      </c>
      <c r="G37" s="24">
        <v>4953.03</v>
      </c>
      <c r="H37" s="24">
        <v>0.64</v>
      </c>
      <c r="I37" s="31">
        <v>8.5599000000000007</v>
      </c>
      <c r="J37" s="31"/>
      <c r="K37" s="35"/>
    </row>
    <row r="38" spans="2:11" x14ac:dyDescent="0.25">
      <c r="B38" s="8" t="s">
        <v>1001</v>
      </c>
      <c r="C38" s="57" t="s">
        <v>1002</v>
      </c>
      <c r="D38" s="54" t="s">
        <v>1003</v>
      </c>
      <c r="E38" s="6" t="s">
        <v>549</v>
      </c>
      <c r="F38" s="19">
        <v>500</v>
      </c>
      <c r="G38" s="24">
        <v>4913.5600000000004</v>
      </c>
      <c r="H38" s="24">
        <v>0.64</v>
      </c>
      <c r="I38" s="31">
        <v>8.0350000000000001</v>
      </c>
      <c r="J38" s="31"/>
      <c r="K38" s="35" t="s">
        <v>550</v>
      </c>
    </row>
    <row r="39" spans="2:11" x14ac:dyDescent="0.25">
      <c r="B39" s="8" t="s">
        <v>1944</v>
      </c>
      <c r="C39" s="57" t="s">
        <v>1190</v>
      </c>
      <c r="D39" s="54" t="s">
        <v>1945</v>
      </c>
      <c r="E39" s="6" t="s">
        <v>554</v>
      </c>
      <c r="F39" s="19">
        <v>250</v>
      </c>
      <c r="G39" s="24">
        <v>2548.4499999999998</v>
      </c>
      <c r="H39" s="24">
        <v>0.33</v>
      </c>
      <c r="I39" s="31">
        <v>7.84</v>
      </c>
      <c r="J39" s="31"/>
      <c r="K39" s="35" t="s">
        <v>550</v>
      </c>
    </row>
    <row r="40" spans="2:11" x14ac:dyDescent="0.25">
      <c r="B40" s="8" t="s">
        <v>1946</v>
      </c>
      <c r="C40" s="57" t="s">
        <v>130</v>
      </c>
      <c r="D40" s="54" t="s">
        <v>1947</v>
      </c>
      <c r="E40" s="6" t="s">
        <v>554</v>
      </c>
      <c r="F40" s="19">
        <v>250</v>
      </c>
      <c r="G40" s="24">
        <v>2526.33</v>
      </c>
      <c r="H40" s="24">
        <v>0.33</v>
      </c>
      <c r="I40" s="31">
        <v>7.8346577000000002</v>
      </c>
      <c r="J40" s="31"/>
      <c r="K40" s="35" t="s">
        <v>550</v>
      </c>
    </row>
    <row r="41" spans="2:11" x14ac:dyDescent="0.25">
      <c r="B41" s="8" t="s">
        <v>1948</v>
      </c>
      <c r="C41" s="57" t="s">
        <v>130</v>
      </c>
      <c r="D41" s="54" t="s">
        <v>1949</v>
      </c>
      <c r="E41" s="6" t="s">
        <v>554</v>
      </c>
      <c r="F41" s="19">
        <v>250</v>
      </c>
      <c r="G41" s="24">
        <v>2494.0700000000002</v>
      </c>
      <c r="H41" s="24">
        <v>0.32</v>
      </c>
      <c r="I41" s="31">
        <v>7.7401999999999997</v>
      </c>
      <c r="J41" s="31"/>
      <c r="K41" s="35" t="s">
        <v>550</v>
      </c>
    </row>
    <row r="42" spans="2:11" x14ac:dyDescent="0.25">
      <c r="B42" s="8" t="s">
        <v>1950</v>
      </c>
      <c r="C42" s="57" t="s">
        <v>1198</v>
      </c>
      <c r="D42" s="54" t="s">
        <v>1951</v>
      </c>
      <c r="E42" s="6" t="s">
        <v>554</v>
      </c>
      <c r="F42" s="19">
        <v>250</v>
      </c>
      <c r="G42" s="24">
        <v>2489.25</v>
      </c>
      <c r="H42" s="24">
        <v>0.32</v>
      </c>
      <c r="I42" s="31">
        <v>7.7750000000000004</v>
      </c>
      <c r="J42" s="31"/>
      <c r="K42" s="35" t="s">
        <v>550</v>
      </c>
    </row>
    <row r="43" spans="2:11" x14ac:dyDescent="0.25">
      <c r="B43" s="8" t="s">
        <v>1952</v>
      </c>
      <c r="C43" s="57" t="s">
        <v>1953</v>
      </c>
      <c r="D43" s="54" t="s">
        <v>1954</v>
      </c>
      <c r="E43" s="6" t="s">
        <v>554</v>
      </c>
      <c r="F43" s="19">
        <v>250</v>
      </c>
      <c r="G43" s="24">
        <v>2488.69</v>
      </c>
      <c r="H43" s="24">
        <v>0.32</v>
      </c>
      <c r="I43" s="31">
        <v>7.6801000000000004</v>
      </c>
      <c r="J43" s="31"/>
      <c r="K43" s="35" t="s">
        <v>550</v>
      </c>
    </row>
    <row r="44" spans="2:11" x14ac:dyDescent="0.25">
      <c r="B44" s="8" t="s">
        <v>1955</v>
      </c>
      <c r="C44" s="57" t="s">
        <v>1236</v>
      </c>
      <c r="D44" s="54" t="s">
        <v>1956</v>
      </c>
      <c r="E44" s="6" t="s">
        <v>554</v>
      </c>
      <c r="F44" s="19">
        <v>250</v>
      </c>
      <c r="G44" s="24">
        <v>2480.06</v>
      </c>
      <c r="H44" s="24">
        <v>0.32</v>
      </c>
      <c r="I44" s="31">
        <v>7.85</v>
      </c>
      <c r="J44" s="31"/>
      <c r="K44" s="35" t="s">
        <v>550</v>
      </c>
    </row>
    <row r="45" spans="2:11" x14ac:dyDescent="0.25">
      <c r="B45" s="8" t="s">
        <v>1957</v>
      </c>
      <c r="C45" s="57" t="s">
        <v>1428</v>
      </c>
      <c r="D45" s="54" t="s">
        <v>1958</v>
      </c>
      <c r="E45" s="6" t="s">
        <v>554</v>
      </c>
      <c r="F45" s="19">
        <v>250</v>
      </c>
      <c r="G45" s="24">
        <v>2468.08</v>
      </c>
      <c r="H45" s="24">
        <v>0.32</v>
      </c>
      <c r="I45" s="31">
        <v>7.84</v>
      </c>
      <c r="J45" s="31"/>
      <c r="K45" s="35" t="s">
        <v>550</v>
      </c>
    </row>
    <row r="46" spans="2:11" x14ac:dyDescent="0.25">
      <c r="B46" s="8" t="s">
        <v>1959</v>
      </c>
      <c r="C46" s="57" t="s">
        <v>987</v>
      </c>
      <c r="D46" s="54" t="s">
        <v>1960</v>
      </c>
      <c r="E46" s="6" t="s">
        <v>1440</v>
      </c>
      <c r="F46" s="19">
        <v>250</v>
      </c>
      <c r="G46" s="24">
        <v>2444.96</v>
      </c>
      <c r="H46" s="24">
        <v>0.32</v>
      </c>
      <c r="I46" s="31">
        <v>7.9431000000000003</v>
      </c>
      <c r="J46" s="31"/>
      <c r="K46" s="35"/>
    </row>
    <row r="47" spans="2:11" x14ac:dyDescent="0.25">
      <c r="B47" s="8" t="s">
        <v>1961</v>
      </c>
      <c r="C47" s="57" t="s">
        <v>987</v>
      </c>
      <c r="D47" s="54" t="s">
        <v>1962</v>
      </c>
      <c r="E47" s="6" t="s">
        <v>554</v>
      </c>
      <c r="F47" s="19">
        <v>250</v>
      </c>
      <c r="G47" s="24">
        <v>2387.34</v>
      </c>
      <c r="H47" s="24">
        <v>0.31</v>
      </c>
      <c r="I47" s="31">
        <v>7.84</v>
      </c>
      <c r="J47" s="31"/>
      <c r="K47" s="35" t="s">
        <v>550</v>
      </c>
    </row>
    <row r="48" spans="2:11" x14ac:dyDescent="0.25">
      <c r="C48" s="58" t="s">
        <v>39</v>
      </c>
      <c r="D48" s="54"/>
      <c r="E48" s="6"/>
      <c r="F48" s="19"/>
      <c r="G48" s="25">
        <v>263152.06</v>
      </c>
      <c r="H48" s="25">
        <v>34.090000000000003</v>
      </c>
      <c r="I48" s="31"/>
      <c r="J48" s="31"/>
      <c r="K48" s="35"/>
    </row>
    <row r="49" spans="2:11" x14ac:dyDescent="0.25">
      <c r="C49" s="57"/>
      <c r="D49" s="54"/>
      <c r="E49" s="6"/>
      <c r="F49" s="19"/>
      <c r="G49" s="24"/>
      <c r="H49" s="24"/>
      <c r="I49" s="31"/>
      <c r="J49" s="31"/>
      <c r="K49" s="35"/>
    </row>
    <row r="50" spans="2:11" x14ac:dyDescent="0.25">
      <c r="C50" s="58" t="s">
        <v>7</v>
      </c>
      <c r="D50" s="54"/>
      <c r="E50" s="6"/>
      <c r="F50" s="19"/>
      <c r="G50" s="24" t="s">
        <v>2</v>
      </c>
      <c r="H50" s="24" t="s">
        <v>2</v>
      </c>
      <c r="I50" s="31"/>
      <c r="J50" s="31"/>
      <c r="K50" s="35"/>
    </row>
    <row r="51" spans="2:11" x14ac:dyDescent="0.25">
      <c r="C51" s="57"/>
      <c r="D51" s="54"/>
      <c r="E51" s="6"/>
      <c r="F51" s="19"/>
      <c r="G51" s="24"/>
      <c r="H51" s="24"/>
      <c r="I51" s="31"/>
      <c r="J51" s="31"/>
      <c r="K51" s="35"/>
    </row>
    <row r="52" spans="2:11" x14ac:dyDescent="0.25">
      <c r="C52" s="58" t="s">
        <v>8</v>
      </c>
      <c r="D52" s="54"/>
      <c r="E52" s="6"/>
      <c r="F52" s="19"/>
      <c r="G52" s="24" t="s">
        <v>2</v>
      </c>
      <c r="H52" s="24" t="s">
        <v>2</v>
      </c>
      <c r="I52" s="31"/>
      <c r="J52" s="31"/>
      <c r="K52" s="35"/>
    </row>
    <row r="53" spans="2:11" x14ac:dyDescent="0.25">
      <c r="C53" s="57"/>
      <c r="D53" s="54"/>
      <c r="E53" s="6"/>
      <c r="F53" s="19"/>
      <c r="G53" s="24"/>
      <c r="H53" s="24"/>
      <c r="I53" s="31"/>
      <c r="J53" s="31"/>
      <c r="K53" s="35"/>
    </row>
    <row r="54" spans="2:11" x14ac:dyDescent="0.25">
      <c r="C54" s="59" t="s">
        <v>9</v>
      </c>
      <c r="D54" s="54"/>
      <c r="E54" s="6"/>
      <c r="F54" s="19"/>
      <c r="G54" s="24"/>
      <c r="H54" s="24"/>
      <c r="I54" s="31"/>
      <c r="J54" s="31"/>
      <c r="K54" s="35"/>
    </row>
    <row r="55" spans="2:11" x14ac:dyDescent="0.25">
      <c r="B55" s="8" t="s">
        <v>1537</v>
      </c>
      <c r="C55" s="57" t="s">
        <v>1538</v>
      </c>
      <c r="D55" s="54" t="s">
        <v>1539</v>
      </c>
      <c r="E55" s="6" t="s">
        <v>606</v>
      </c>
      <c r="F55" s="19">
        <v>29000000</v>
      </c>
      <c r="G55" s="24">
        <v>29002.61</v>
      </c>
      <c r="H55" s="24">
        <v>3.76</v>
      </c>
      <c r="I55" s="31">
        <v>6.9866000000000001</v>
      </c>
      <c r="J55" s="31"/>
      <c r="K55" s="35"/>
    </row>
    <row r="56" spans="2:11" x14ac:dyDescent="0.25">
      <c r="B56" s="8" t="s">
        <v>625</v>
      </c>
      <c r="C56" s="57" t="s">
        <v>626</v>
      </c>
      <c r="D56" s="54" t="s">
        <v>627</v>
      </c>
      <c r="E56" s="6" t="s">
        <v>606</v>
      </c>
      <c r="F56" s="19">
        <v>11000000</v>
      </c>
      <c r="G56" s="24">
        <v>10472.4</v>
      </c>
      <c r="H56" s="24">
        <v>1.36</v>
      </c>
      <c r="I56" s="31">
        <v>7.5175102000000003</v>
      </c>
      <c r="J56" s="31"/>
      <c r="K56" s="35"/>
    </row>
    <row r="57" spans="2:11" x14ac:dyDescent="0.25">
      <c r="B57" s="8" t="s">
        <v>1963</v>
      </c>
      <c r="C57" s="57" t="s">
        <v>1964</v>
      </c>
      <c r="D57" s="54" t="s">
        <v>1965</v>
      </c>
      <c r="E57" s="6" t="s">
        <v>606</v>
      </c>
      <c r="F57" s="19">
        <v>5000000</v>
      </c>
      <c r="G57" s="24">
        <v>5041.21</v>
      </c>
      <c r="H57" s="24">
        <v>0.65</v>
      </c>
      <c r="I57" s="31">
        <v>7.4357858999999999</v>
      </c>
      <c r="J57" s="31"/>
      <c r="K57" s="35"/>
    </row>
    <row r="58" spans="2:11" x14ac:dyDescent="0.25">
      <c r="B58" s="8" t="s">
        <v>965</v>
      </c>
      <c r="C58" s="57" t="s">
        <v>966</v>
      </c>
      <c r="D58" s="54" t="s">
        <v>967</v>
      </c>
      <c r="E58" s="6" t="s">
        <v>606</v>
      </c>
      <c r="F58" s="19">
        <v>5000000</v>
      </c>
      <c r="G58" s="24">
        <v>4781</v>
      </c>
      <c r="H58" s="24">
        <v>0.62</v>
      </c>
      <c r="I58" s="31">
        <v>7.4610208</v>
      </c>
      <c r="J58" s="31"/>
      <c r="K58" s="35"/>
    </row>
    <row r="59" spans="2:11" x14ac:dyDescent="0.25">
      <c r="B59" s="8" t="s">
        <v>619</v>
      </c>
      <c r="C59" s="57" t="s">
        <v>620</v>
      </c>
      <c r="D59" s="54" t="s">
        <v>621</v>
      </c>
      <c r="E59" s="6" t="s">
        <v>606</v>
      </c>
      <c r="F59" s="19">
        <v>1000000</v>
      </c>
      <c r="G59" s="24">
        <v>998.14</v>
      </c>
      <c r="H59" s="24">
        <v>0.13</v>
      </c>
      <c r="I59" s="31">
        <v>7.5623467</v>
      </c>
      <c r="J59" s="31"/>
      <c r="K59" s="35"/>
    </row>
    <row r="60" spans="2:11" x14ac:dyDescent="0.25">
      <c r="B60" s="8" t="s">
        <v>1966</v>
      </c>
      <c r="C60" s="57" t="s">
        <v>1967</v>
      </c>
      <c r="D60" s="54" t="s">
        <v>1968</v>
      </c>
      <c r="E60" s="6" t="s">
        <v>606</v>
      </c>
      <c r="F60" s="19">
        <v>100000</v>
      </c>
      <c r="G60" s="24">
        <v>99.91</v>
      </c>
      <c r="H60" s="24">
        <v>0.01</v>
      </c>
      <c r="I60" s="31">
        <v>6.86</v>
      </c>
      <c r="J60" s="31"/>
      <c r="K60" s="35"/>
    </row>
    <row r="61" spans="2:11" x14ac:dyDescent="0.25">
      <c r="C61" s="58" t="s">
        <v>39</v>
      </c>
      <c r="D61" s="54"/>
      <c r="E61" s="6"/>
      <c r="F61" s="19"/>
      <c r="G61" s="25">
        <v>50395.27</v>
      </c>
      <c r="H61" s="25">
        <v>6.53</v>
      </c>
      <c r="I61" s="31"/>
      <c r="J61" s="31"/>
      <c r="K61" s="35"/>
    </row>
    <row r="62" spans="2:11" x14ac:dyDescent="0.25">
      <c r="C62" s="57"/>
      <c r="D62" s="54"/>
      <c r="E62" s="6"/>
      <c r="F62" s="19"/>
      <c r="G62" s="24"/>
      <c r="H62" s="24"/>
      <c r="I62" s="31"/>
      <c r="J62" s="31"/>
      <c r="K62" s="35"/>
    </row>
    <row r="63" spans="2:11" x14ac:dyDescent="0.25">
      <c r="C63" s="59" t="s">
        <v>10</v>
      </c>
      <c r="D63" s="54"/>
      <c r="E63" s="6"/>
      <c r="F63" s="19"/>
      <c r="G63" s="24"/>
      <c r="H63" s="24"/>
      <c r="I63" s="31"/>
      <c r="J63" s="31"/>
      <c r="K63" s="35"/>
    </row>
    <row r="64" spans="2:11" x14ac:dyDescent="0.25">
      <c r="B64" s="8" t="s">
        <v>1969</v>
      </c>
      <c r="C64" s="57" t="s">
        <v>1970</v>
      </c>
      <c r="D64" s="54" t="s">
        <v>1971</v>
      </c>
      <c r="E64" s="6" t="s">
        <v>606</v>
      </c>
      <c r="F64" s="19">
        <v>15000000</v>
      </c>
      <c r="G64" s="24">
        <v>15146.9</v>
      </c>
      <c r="H64" s="24">
        <v>1.96</v>
      </c>
      <c r="I64" s="31">
        <v>7.6490169999999997</v>
      </c>
      <c r="J64" s="31"/>
      <c r="K64" s="35"/>
    </row>
    <row r="65" spans="1:11" x14ac:dyDescent="0.25">
      <c r="B65" s="8" t="s">
        <v>1972</v>
      </c>
      <c r="C65" s="57" t="s">
        <v>1973</v>
      </c>
      <c r="D65" s="54" t="s">
        <v>1974</v>
      </c>
      <c r="E65" s="6" t="s">
        <v>606</v>
      </c>
      <c r="F65" s="19">
        <v>15000000</v>
      </c>
      <c r="G65" s="24">
        <v>14982.62</v>
      </c>
      <c r="H65" s="24">
        <v>1.94</v>
      </c>
      <c r="I65" s="31">
        <v>7.6538015000000001</v>
      </c>
      <c r="J65" s="31"/>
      <c r="K65" s="35"/>
    </row>
    <row r="66" spans="1:11" x14ac:dyDescent="0.25">
      <c r="B66" s="8" t="s">
        <v>1975</v>
      </c>
      <c r="C66" s="57" t="s">
        <v>1976</v>
      </c>
      <c r="D66" s="54" t="s">
        <v>1977</v>
      </c>
      <c r="E66" s="6" t="s">
        <v>606</v>
      </c>
      <c r="F66" s="19">
        <v>10000000</v>
      </c>
      <c r="G66" s="24">
        <v>10140.34</v>
      </c>
      <c r="H66" s="24">
        <v>1.31</v>
      </c>
      <c r="I66" s="31">
        <v>7.6906467000000003</v>
      </c>
      <c r="J66" s="31"/>
      <c r="K66" s="35"/>
    </row>
    <row r="67" spans="1:11" x14ac:dyDescent="0.25">
      <c r="B67" s="8" t="s">
        <v>1978</v>
      </c>
      <c r="C67" s="57" t="s">
        <v>1979</v>
      </c>
      <c r="D67" s="54" t="s">
        <v>1980</v>
      </c>
      <c r="E67" s="6" t="s">
        <v>606</v>
      </c>
      <c r="F67" s="19">
        <v>5093700</v>
      </c>
      <c r="G67" s="24">
        <v>5064.55</v>
      </c>
      <c r="H67" s="24">
        <v>0.66</v>
      </c>
      <c r="I67" s="31">
        <v>7.7328063</v>
      </c>
      <c r="J67" s="31"/>
      <c r="K67" s="35"/>
    </row>
    <row r="68" spans="1:11" x14ac:dyDescent="0.25">
      <c r="B68" s="8" t="s">
        <v>1981</v>
      </c>
      <c r="C68" s="57" t="s">
        <v>1982</v>
      </c>
      <c r="D68" s="54" t="s">
        <v>1983</v>
      </c>
      <c r="E68" s="6" t="s">
        <v>606</v>
      </c>
      <c r="F68" s="19">
        <v>2500000</v>
      </c>
      <c r="G68" s="24">
        <v>2563.0500000000002</v>
      </c>
      <c r="H68" s="24">
        <v>0.33</v>
      </c>
      <c r="I68" s="31">
        <v>7.7639769000000003</v>
      </c>
      <c r="J68" s="31"/>
      <c r="K68" s="35"/>
    </row>
    <row r="69" spans="1:11" x14ac:dyDescent="0.25">
      <c r="B69" s="8" t="s">
        <v>1984</v>
      </c>
      <c r="C69" s="57" t="s">
        <v>1985</v>
      </c>
      <c r="D69" s="54" t="s">
        <v>1986</v>
      </c>
      <c r="E69" s="6" t="s">
        <v>606</v>
      </c>
      <c r="F69" s="19">
        <v>2500000</v>
      </c>
      <c r="G69" s="24">
        <v>2525.39</v>
      </c>
      <c r="H69" s="24">
        <v>0.33</v>
      </c>
      <c r="I69" s="31">
        <v>7.6354281000000004</v>
      </c>
      <c r="J69" s="31"/>
      <c r="K69" s="35"/>
    </row>
    <row r="70" spans="1:11" x14ac:dyDescent="0.25">
      <c r="B70" s="8" t="s">
        <v>1987</v>
      </c>
      <c r="C70" s="57" t="s">
        <v>1988</v>
      </c>
      <c r="D70" s="54" t="s">
        <v>1989</v>
      </c>
      <c r="E70" s="6" t="s">
        <v>606</v>
      </c>
      <c r="F70" s="19">
        <v>1500000</v>
      </c>
      <c r="G70" s="24">
        <v>1501.98</v>
      </c>
      <c r="H70" s="24">
        <v>0.19</v>
      </c>
      <c r="I70" s="31">
        <v>7.1327999999999996</v>
      </c>
      <c r="J70" s="31"/>
      <c r="K70" s="35"/>
    </row>
    <row r="71" spans="1:11" x14ac:dyDescent="0.25">
      <c r="B71" s="8" t="s">
        <v>1990</v>
      </c>
      <c r="C71" s="57" t="s">
        <v>1991</v>
      </c>
      <c r="D71" s="54" t="s">
        <v>1992</v>
      </c>
      <c r="E71" s="6" t="s">
        <v>606</v>
      </c>
      <c r="F71" s="19">
        <v>30000</v>
      </c>
      <c r="G71" s="24">
        <v>30.05</v>
      </c>
      <c r="H71" s="24" t="s">
        <v>1911</v>
      </c>
      <c r="I71" s="31">
        <v>7.3343999999999996</v>
      </c>
      <c r="J71" s="31"/>
      <c r="K71" s="35"/>
    </row>
    <row r="72" spans="1:11" x14ac:dyDescent="0.25">
      <c r="C72" s="58" t="s">
        <v>39</v>
      </c>
      <c r="D72" s="54"/>
      <c r="E72" s="6"/>
      <c r="F72" s="19"/>
      <c r="G72" s="25">
        <v>51954.879999999997</v>
      </c>
      <c r="H72" s="25">
        <v>6.72</v>
      </c>
      <c r="I72" s="31"/>
      <c r="J72" s="31"/>
      <c r="K72" s="35"/>
    </row>
    <row r="73" spans="1:11" x14ac:dyDescent="0.25">
      <c r="C73" s="57"/>
      <c r="D73" s="54"/>
      <c r="E73" s="6"/>
      <c r="F73" s="19"/>
      <c r="G73" s="24"/>
      <c r="H73" s="24"/>
      <c r="I73" s="31"/>
      <c r="J73" s="31"/>
      <c r="K73" s="35"/>
    </row>
    <row r="74" spans="1:11" x14ac:dyDescent="0.25">
      <c r="A74" s="10"/>
      <c r="B74" s="28"/>
      <c r="C74" s="58" t="s">
        <v>11</v>
      </c>
      <c r="D74" s="54"/>
      <c r="E74" s="6"/>
      <c r="F74" s="19"/>
      <c r="G74" s="24"/>
      <c r="H74" s="24"/>
      <c r="I74" s="31"/>
      <c r="J74" s="31"/>
      <c r="K74" s="35"/>
    </row>
    <row r="75" spans="1:11" x14ac:dyDescent="0.25">
      <c r="C75" s="59" t="s">
        <v>13</v>
      </c>
      <c r="D75" s="54"/>
      <c r="E75" s="6"/>
      <c r="F75" s="19"/>
      <c r="G75" s="24"/>
      <c r="H75" s="24"/>
      <c r="I75" s="31"/>
      <c r="J75" s="31"/>
      <c r="K75" s="35"/>
    </row>
    <row r="76" spans="1:11" x14ac:dyDescent="0.25">
      <c r="B76" s="8" t="s">
        <v>1993</v>
      </c>
      <c r="C76" s="57" t="s">
        <v>58</v>
      </c>
      <c r="D76" s="54" t="s">
        <v>1994</v>
      </c>
      <c r="E76" s="6" t="s">
        <v>664</v>
      </c>
      <c r="F76" s="19">
        <v>6000</v>
      </c>
      <c r="G76" s="24">
        <v>28153.439999999999</v>
      </c>
      <c r="H76" s="24">
        <v>3.65</v>
      </c>
      <c r="I76" s="31">
        <v>7.98</v>
      </c>
      <c r="J76" s="31"/>
      <c r="K76" s="35" t="s">
        <v>550</v>
      </c>
    </row>
    <row r="77" spans="1:11" x14ac:dyDescent="0.25">
      <c r="B77" s="8" t="s">
        <v>1209</v>
      </c>
      <c r="C77" s="57" t="s">
        <v>1075</v>
      </c>
      <c r="D77" s="54" t="s">
        <v>1210</v>
      </c>
      <c r="E77" s="6" t="s">
        <v>664</v>
      </c>
      <c r="F77" s="19">
        <v>5300</v>
      </c>
      <c r="G77" s="24">
        <v>24633.02</v>
      </c>
      <c r="H77" s="24">
        <v>3.19</v>
      </c>
      <c r="I77" s="31">
        <v>9.1300000000000008</v>
      </c>
      <c r="J77" s="31"/>
      <c r="K77" s="35" t="s">
        <v>550</v>
      </c>
    </row>
    <row r="78" spans="1:11" x14ac:dyDescent="0.25">
      <c r="B78" s="8" t="s">
        <v>1995</v>
      </c>
      <c r="C78" s="57" t="s">
        <v>1996</v>
      </c>
      <c r="D78" s="54" t="s">
        <v>1997</v>
      </c>
      <c r="E78" s="6" t="s">
        <v>664</v>
      </c>
      <c r="F78" s="19">
        <v>5000</v>
      </c>
      <c r="G78" s="24">
        <v>23613.93</v>
      </c>
      <c r="H78" s="24">
        <v>3.06</v>
      </c>
      <c r="I78" s="31">
        <v>8.4349000000000007</v>
      </c>
      <c r="J78" s="31"/>
      <c r="K78" s="35" t="s">
        <v>550</v>
      </c>
    </row>
    <row r="79" spans="1:11" x14ac:dyDescent="0.25">
      <c r="B79" s="8" t="s">
        <v>1998</v>
      </c>
      <c r="C79" s="57" t="s">
        <v>455</v>
      </c>
      <c r="D79" s="54" t="s">
        <v>1999</v>
      </c>
      <c r="E79" s="6" t="s">
        <v>664</v>
      </c>
      <c r="F79" s="19">
        <v>4000</v>
      </c>
      <c r="G79" s="24">
        <v>19941.240000000002</v>
      </c>
      <c r="H79" s="24">
        <v>2.58</v>
      </c>
      <c r="I79" s="31">
        <v>7.1702000000000004</v>
      </c>
      <c r="J79" s="31"/>
      <c r="K79" s="35" t="s">
        <v>550</v>
      </c>
    </row>
    <row r="80" spans="1:11" x14ac:dyDescent="0.25">
      <c r="B80" s="8" t="s">
        <v>2000</v>
      </c>
      <c r="C80" s="57" t="s">
        <v>1398</v>
      </c>
      <c r="D80" s="54" t="s">
        <v>2001</v>
      </c>
      <c r="E80" s="6" t="s">
        <v>664</v>
      </c>
      <c r="F80" s="19">
        <v>4000</v>
      </c>
      <c r="G80" s="24">
        <v>19625.02</v>
      </c>
      <c r="H80" s="24">
        <v>2.54</v>
      </c>
      <c r="I80" s="31">
        <v>8.2049000000000003</v>
      </c>
      <c r="J80" s="31"/>
      <c r="K80" s="35" t="s">
        <v>550</v>
      </c>
    </row>
    <row r="81" spans="2:11" x14ac:dyDescent="0.25">
      <c r="B81" s="8" t="s">
        <v>1200</v>
      </c>
      <c r="C81" s="57" t="s">
        <v>1201</v>
      </c>
      <c r="D81" s="54" t="s">
        <v>1202</v>
      </c>
      <c r="E81" s="6" t="s">
        <v>664</v>
      </c>
      <c r="F81" s="19">
        <v>4000</v>
      </c>
      <c r="G81" s="24">
        <v>18605.68</v>
      </c>
      <c r="H81" s="24">
        <v>2.41</v>
      </c>
      <c r="I81" s="31">
        <v>8.3650000000000002</v>
      </c>
      <c r="J81" s="31"/>
      <c r="K81" s="35" t="s">
        <v>550</v>
      </c>
    </row>
    <row r="82" spans="2:11" x14ac:dyDescent="0.25">
      <c r="B82" s="8" t="s">
        <v>2002</v>
      </c>
      <c r="C82" s="57" t="s">
        <v>1799</v>
      </c>
      <c r="D82" s="54" t="s">
        <v>2003</v>
      </c>
      <c r="E82" s="6" t="s">
        <v>1110</v>
      </c>
      <c r="F82" s="19">
        <v>3000</v>
      </c>
      <c r="G82" s="24">
        <v>14979.2</v>
      </c>
      <c r="H82" s="24">
        <v>1.94</v>
      </c>
      <c r="I82" s="31">
        <v>7.2449000000000003</v>
      </c>
      <c r="J82" s="31"/>
      <c r="K82" s="35" t="s">
        <v>550</v>
      </c>
    </row>
    <row r="83" spans="2:11" x14ac:dyDescent="0.25">
      <c r="B83" s="8" t="s">
        <v>1502</v>
      </c>
      <c r="C83" s="57" t="s">
        <v>1355</v>
      </c>
      <c r="D83" s="54" t="s">
        <v>1503</v>
      </c>
      <c r="E83" s="6" t="s">
        <v>664</v>
      </c>
      <c r="F83" s="19">
        <v>3000</v>
      </c>
      <c r="G83" s="24">
        <v>14631.02</v>
      </c>
      <c r="H83" s="24">
        <v>1.9</v>
      </c>
      <c r="I83" s="31">
        <v>9.2050999999999998</v>
      </c>
      <c r="J83" s="31"/>
      <c r="K83" s="35" t="s">
        <v>550</v>
      </c>
    </row>
    <row r="84" spans="2:11" x14ac:dyDescent="0.25">
      <c r="B84" s="8" t="s">
        <v>1254</v>
      </c>
      <c r="C84" s="57" t="s">
        <v>1255</v>
      </c>
      <c r="D84" s="54" t="s">
        <v>1256</v>
      </c>
      <c r="E84" s="6" t="s">
        <v>664</v>
      </c>
      <c r="F84" s="19">
        <v>2500</v>
      </c>
      <c r="G84" s="24">
        <v>12446.78</v>
      </c>
      <c r="H84" s="24">
        <v>1.61</v>
      </c>
      <c r="I84" s="31">
        <v>7.0945999999999998</v>
      </c>
      <c r="J84" s="31"/>
      <c r="K84" s="35" t="s">
        <v>550</v>
      </c>
    </row>
    <row r="85" spans="2:11" x14ac:dyDescent="0.25">
      <c r="B85" s="8" t="s">
        <v>1549</v>
      </c>
      <c r="C85" s="57" t="s">
        <v>4668</v>
      </c>
      <c r="D85" s="54" t="s">
        <v>1550</v>
      </c>
      <c r="E85" s="6" t="s">
        <v>664</v>
      </c>
      <c r="F85" s="19">
        <v>2000</v>
      </c>
      <c r="G85" s="24">
        <v>9957.94</v>
      </c>
      <c r="H85" s="24">
        <v>1.29</v>
      </c>
      <c r="I85" s="31">
        <v>8.1150000000000002</v>
      </c>
      <c r="J85" s="31"/>
      <c r="K85" s="35" t="s">
        <v>550</v>
      </c>
    </row>
    <row r="86" spans="2:11" x14ac:dyDescent="0.25">
      <c r="B86" s="8" t="s">
        <v>1556</v>
      </c>
      <c r="C86" s="57" t="s">
        <v>1557</v>
      </c>
      <c r="D86" s="54" t="s">
        <v>1558</v>
      </c>
      <c r="E86" s="6" t="s">
        <v>664</v>
      </c>
      <c r="F86" s="19">
        <v>2000</v>
      </c>
      <c r="G86" s="24">
        <v>9706.69</v>
      </c>
      <c r="H86" s="24">
        <v>1.26</v>
      </c>
      <c r="I86" s="31">
        <v>8.17</v>
      </c>
      <c r="J86" s="31"/>
      <c r="K86" s="35" t="s">
        <v>550</v>
      </c>
    </row>
    <row r="87" spans="2:11" x14ac:dyDescent="0.25">
      <c r="B87" s="8" t="s">
        <v>2004</v>
      </c>
      <c r="C87" s="57" t="s">
        <v>58</v>
      </c>
      <c r="D87" s="54" t="s">
        <v>2005</v>
      </c>
      <c r="E87" s="6" t="s">
        <v>664</v>
      </c>
      <c r="F87" s="19">
        <v>1500</v>
      </c>
      <c r="G87" s="24">
        <v>7146.87</v>
      </c>
      <c r="H87" s="24">
        <v>0.93</v>
      </c>
      <c r="I87" s="31">
        <v>7.98</v>
      </c>
      <c r="J87" s="31"/>
      <c r="K87" s="35" t="s">
        <v>550</v>
      </c>
    </row>
    <row r="88" spans="2:11" x14ac:dyDescent="0.25">
      <c r="B88" s="8" t="s">
        <v>2006</v>
      </c>
      <c r="C88" s="57" t="s">
        <v>58</v>
      </c>
      <c r="D88" s="54" t="s">
        <v>2007</v>
      </c>
      <c r="E88" s="6" t="s">
        <v>664</v>
      </c>
      <c r="F88" s="19">
        <v>1500</v>
      </c>
      <c r="G88" s="24">
        <v>7060.09</v>
      </c>
      <c r="H88" s="24">
        <v>0.91</v>
      </c>
      <c r="I88" s="31">
        <v>7.98</v>
      </c>
      <c r="J88" s="31"/>
      <c r="K88" s="35" t="s">
        <v>550</v>
      </c>
    </row>
    <row r="89" spans="2:11" x14ac:dyDescent="0.25">
      <c r="C89" s="58" t="s">
        <v>39</v>
      </c>
      <c r="D89" s="54"/>
      <c r="E89" s="6"/>
      <c r="F89" s="19"/>
      <c r="G89" s="25">
        <v>210500.92</v>
      </c>
      <c r="H89" s="25">
        <v>27.27</v>
      </c>
      <c r="I89" s="31"/>
      <c r="J89" s="31"/>
      <c r="K89" s="35"/>
    </row>
    <row r="90" spans="2:11" x14ac:dyDescent="0.25">
      <c r="C90" s="57"/>
      <c r="D90" s="54"/>
      <c r="E90" s="6"/>
      <c r="F90" s="19"/>
      <c r="G90" s="24"/>
      <c r="H90" s="24"/>
      <c r="I90" s="31"/>
      <c r="J90" s="31"/>
      <c r="K90" s="35"/>
    </row>
    <row r="91" spans="2:11" x14ac:dyDescent="0.25">
      <c r="C91" s="59" t="s">
        <v>14</v>
      </c>
      <c r="D91" s="54"/>
      <c r="E91" s="6"/>
      <c r="F91" s="19"/>
      <c r="G91" s="24"/>
      <c r="H91" s="24"/>
      <c r="I91" s="31"/>
      <c r="J91" s="31"/>
      <c r="K91" s="35"/>
    </row>
    <row r="92" spans="2:11" x14ac:dyDescent="0.25">
      <c r="B92" s="8" t="s">
        <v>1287</v>
      </c>
      <c r="C92" s="57" t="s">
        <v>1147</v>
      </c>
      <c r="D92" s="54" t="s">
        <v>1288</v>
      </c>
      <c r="E92" s="6" t="s">
        <v>664</v>
      </c>
      <c r="F92" s="19">
        <v>6000</v>
      </c>
      <c r="G92" s="24">
        <v>28316.7</v>
      </c>
      <c r="H92" s="24">
        <v>3.67</v>
      </c>
      <c r="I92" s="31">
        <v>7.8049999999999997</v>
      </c>
      <c r="J92" s="31"/>
      <c r="K92" s="35" t="s">
        <v>550</v>
      </c>
    </row>
    <row r="93" spans="2:11" x14ac:dyDescent="0.25">
      <c r="B93" s="8" t="s">
        <v>2008</v>
      </c>
      <c r="C93" s="57" t="s">
        <v>77</v>
      </c>
      <c r="D93" s="54" t="s">
        <v>2009</v>
      </c>
      <c r="E93" s="6" t="s">
        <v>1140</v>
      </c>
      <c r="F93" s="19">
        <v>6000</v>
      </c>
      <c r="G93" s="24">
        <v>28257.54</v>
      </c>
      <c r="H93" s="24">
        <v>3.66</v>
      </c>
      <c r="I93" s="31">
        <v>7.8150000000000004</v>
      </c>
      <c r="J93" s="31"/>
      <c r="K93" s="35" t="s">
        <v>550</v>
      </c>
    </row>
    <row r="94" spans="2:11" x14ac:dyDescent="0.25">
      <c r="B94" s="8" t="s">
        <v>1261</v>
      </c>
      <c r="C94" s="57" t="s">
        <v>77</v>
      </c>
      <c r="D94" s="54" t="s">
        <v>1262</v>
      </c>
      <c r="E94" s="6" t="s">
        <v>1140</v>
      </c>
      <c r="F94" s="19">
        <v>3500</v>
      </c>
      <c r="G94" s="24">
        <v>16909.03</v>
      </c>
      <c r="H94" s="24">
        <v>2.19</v>
      </c>
      <c r="I94" s="31">
        <v>7.6849999999999996</v>
      </c>
      <c r="J94" s="31"/>
      <c r="K94" s="35" t="s">
        <v>550</v>
      </c>
    </row>
    <row r="95" spans="2:11" x14ac:dyDescent="0.25">
      <c r="B95" s="8" t="s">
        <v>1269</v>
      </c>
      <c r="C95" s="57" t="s">
        <v>458</v>
      </c>
      <c r="D95" s="54" t="s">
        <v>1270</v>
      </c>
      <c r="E95" s="6" t="s">
        <v>664</v>
      </c>
      <c r="F95" s="19">
        <v>3000</v>
      </c>
      <c r="G95" s="24">
        <v>13977.53</v>
      </c>
      <c r="H95" s="24">
        <v>1.81</v>
      </c>
      <c r="I95" s="31">
        <v>7.83</v>
      </c>
      <c r="J95" s="31"/>
      <c r="K95" s="35" t="s">
        <v>550</v>
      </c>
    </row>
    <row r="96" spans="2:11" x14ac:dyDescent="0.25">
      <c r="B96" s="8" t="s">
        <v>1289</v>
      </c>
      <c r="C96" s="57" t="s">
        <v>987</v>
      </c>
      <c r="D96" s="54" t="s">
        <v>1290</v>
      </c>
      <c r="E96" s="6" t="s">
        <v>664</v>
      </c>
      <c r="F96" s="19">
        <v>2500</v>
      </c>
      <c r="G96" s="24">
        <v>11675.1</v>
      </c>
      <c r="H96" s="24">
        <v>1.51</v>
      </c>
      <c r="I96" s="31">
        <v>7.8624999999999998</v>
      </c>
      <c r="J96" s="31"/>
      <c r="K96" s="35" t="s">
        <v>550</v>
      </c>
    </row>
    <row r="97" spans="2:11" x14ac:dyDescent="0.25">
      <c r="B97" s="8" t="s">
        <v>1303</v>
      </c>
      <c r="C97" s="57" t="s">
        <v>1138</v>
      </c>
      <c r="D97" s="54" t="s">
        <v>1304</v>
      </c>
      <c r="E97" s="6" t="s">
        <v>1140</v>
      </c>
      <c r="F97" s="19">
        <v>1500</v>
      </c>
      <c r="G97" s="24">
        <v>7242.79</v>
      </c>
      <c r="H97" s="24">
        <v>0.94</v>
      </c>
      <c r="I97" s="31">
        <v>7.6700999999999997</v>
      </c>
      <c r="J97" s="31"/>
      <c r="K97" s="35" t="s">
        <v>550</v>
      </c>
    </row>
    <row r="98" spans="2:11" x14ac:dyDescent="0.25">
      <c r="C98" s="58" t="s">
        <v>39</v>
      </c>
      <c r="D98" s="54"/>
      <c r="E98" s="6"/>
      <c r="F98" s="19"/>
      <c r="G98" s="25">
        <v>106378.69</v>
      </c>
      <c r="H98" s="25">
        <v>13.78</v>
      </c>
      <c r="I98" s="31"/>
      <c r="J98" s="31"/>
      <c r="K98" s="35"/>
    </row>
    <row r="99" spans="2:11" x14ac:dyDescent="0.25">
      <c r="C99" s="57"/>
      <c r="D99" s="54"/>
      <c r="E99" s="6"/>
      <c r="F99" s="19"/>
      <c r="G99" s="24"/>
      <c r="H99" s="24"/>
      <c r="I99" s="31"/>
      <c r="J99" s="31"/>
      <c r="K99" s="35"/>
    </row>
    <row r="100" spans="2:11" x14ac:dyDescent="0.25">
      <c r="C100" s="59" t="s">
        <v>15</v>
      </c>
      <c r="D100" s="54"/>
      <c r="E100" s="6"/>
      <c r="F100" s="19"/>
      <c r="G100" s="24"/>
      <c r="H100" s="24"/>
      <c r="I100" s="31"/>
      <c r="J100" s="31"/>
      <c r="K100" s="35"/>
    </row>
    <row r="101" spans="2:11" x14ac:dyDescent="0.25">
      <c r="B101" s="8" t="s">
        <v>2010</v>
      </c>
      <c r="C101" s="57" t="s">
        <v>2011</v>
      </c>
      <c r="D101" s="54" t="s">
        <v>2012</v>
      </c>
      <c r="E101" s="6" t="s">
        <v>606</v>
      </c>
      <c r="F101" s="19">
        <v>13000000</v>
      </c>
      <c r="G101" s="24">
        <v>12209.9</v>
      </c>
      <c r="H101" s="24">
        <v>1.58</v>
      </c>
      <c r="I101" s="31">
        <v>7.3125</v>
      </c>
      <c r="J101" s="31"/>
      <c r="K101" s="35"/>
    </row>
    <row r="102" spans="2:11" x14ac:dyDescent="0.25">
      <c r="C102" s="58" t="s">
        <v>39</v>
      </c>
      <c r="D102" s="54"/>
      <c r="E102" s="6"/>
      <c r="F102" s="19"/>
      <c r="G102" s="25">
        <v>12209.9</v>
      </c>
      <c r="H102" s="25">
        <v>1.58</v>
      </c>
      <c r="I102" s="31"/>
      <c r="J102" s="31"/>
      <c r="K102" s="35"/>
    </row>
    <row r="103" spans="2:11" x14ac:dyDescent="0.25">
      <c r="C103" s="57"/>
      <c r="D103" s="54"/>
      <c r="E103" s="6"/>
      <c r="F103" s="19"/>
      <c r="G103" s="24"/>
      <c r="H103" s="24"/>
      <c r="I103" s="31"/>
      <c r="J103" s="31"/>
      <c r="K103" s="35"/>
    </row>
    <row r="104" spans="2:11" x14ac:dyDescent="0.25">
      <c r="C104" s="58" t="s">
        <v>16</v>
      </c>
      <c r="D104" s="54"/>
      <c r="E104" s="6"/>
      <c r="F104" s="19"/>
      <c r="G104" s="24" t="s">
        <v>2</v>
      </c>
      <c r="H104" s="24" t="s">
        <v>2</v>
      </c>
      <c r="I104" s="31"/>
      <c r="J104" s="31"/>
      <c r="K104" s="35"/>
    </row>
    <row r="105" spans="2:11" x14ac:dyDescent="0.25">
      <c r="C105" s="57"/>
      <c r="D105" s="54"/>
      <c r="E105" s="6"/>
      <c r="F105" s="19"/>
      <c r="G105" s="24"/>
      <c r="H105" s="24"/>
      <c r="I105" s="31"/>
      <c r="J105" s="31"/>
      <c r="K105" s="35"/>
    </row>
    <row r="106" spans="2:11" x14ac:dyDescent="0.25">
      <c r="C106" s="59" t="s">
        <v>17</v>
      </c>
      <c r="D106" s="54"/>
      <c r="E106" s="6"/>
      <c r="F106" s="19"/>
      <c r="G106" s="24"/>
      <c r="H106" s="24"/>
      <c r="I106" s="31"/>
      <c r="J106" s="31"/>
      <c r="K106" s="35"/>
    </row>
    <row r="107" spans="2:11" x14ac:dyDescent="0.25">
      <c r="B107" s="8" t="s">
        <v>1342</v>
      </c>
      <c r="C107" s="57" t="s">
        <v>1343</v>
      </c>
      <c r="D107" s="54" t="s">
        <v>1344</v>
      </c>
      <c r="E107" s="6" t="s">
        <v>606</v>
      </c>
      <c r="F107" s="19">
        <v>506700</v>
      </c>
      <c r="G107" s="24">
        <v>485.01</v>
      </c>
      <c r="H107" s="24">
        <v>0.06</v>
      </c>
      <c r="I107" s="31">
        <v>7.3853410999999998</v>
      </c>
      <c r="J107" s="31"/>
      <c r="K107" s="35"/>
    </row>
    <row r="108" spans="2:11" x14ac:dyDescent="0.25">
      <c r="B108" s="8" t="s">
        <v>2013</v>
      </c>
      <c r="C108" s="57" t="s">
        <v>2014</v>
      </c>
      <c r="D108" s="54" t="s">
        <v>2015</v>
      </c>
      <c r="E108" s="6" t="s">
        <v>606</v>
      </c>
      <c r="F108" s="19">
        <v>506700</v>
      </c>
      <c r="G108" s="24">
        <v>467.84</v>
      </c>
      <c r="H108" s="24">
        <v>0.06</v>
      </c>
      <c r="I108" s="31">
        <v>7.4258895999999996</v>
      </c>
      <c r="J108" s="31"/>
      <c r="K108" s="35"/>
    </row>
    <row r="109" spans="2:11" x14ac:dyDescent="0.25">
      <c r="B109" s="8" t="s">
        <v>2016</v>
      </c>
      <c r="C109" s="57" t="s">
        <v>2017</v>
      </c>
      <c r="D109" s="54" t="s">
        <v>2018</v>
      </c>
      <c r="E109" s="6" t="s">
        <v>606</v>
      </c>
      <c r="F109" s="19">
        <v>506700</v>
      </c>
      <c r="G109" s="24">
        <v>450.83</v>
      </c>
      <c r="H109" s="24">
        <v>0.06</v>
      </c>
      <c r="I109" s="31">
        <v>7.5087921</v>
      </c>
      <c r="J109" s="31"/>
      <c r="K109" s="35"/>
    </row>
    <row r="110" spans="2:11" x14ac:dyDescent="0.25">
      <c r="B110" s="8" t="s">
        <v>2019</v>
      </c>
      <c r="C110" s="57" t="s">
        <v>2020</v>
      </c>
      <c r="D110" s="54" t="s">
        <v>2021</v>
      </c>
      <c r="E110" s="6" t="s">
        <v>606</v>
      </c>
      <c r="F110" s="19">
        <v>256700</v>
      </c>
      <c r="G110" s="24">
        <v>212.13</v>
      </c>
      <c r="H110" s="24">
        <v>0.03</v>
      </c>
      <c r="I110" s="31">
        <v>7.5685932999999999</v>
      </c>
      <c r="J110" s="31"/>
      <c r="K110" s="35"/>
    </row>
    <row r="111" spans="2:11" x14ac:dyDescent="0.25">
      <c r="C111" s="58" t="s">
        <v>39</v>
      </c>
      <c r="D111" s="54"/>
      <c r="E111" s="6"/>
      <c r="F111" s="19"/>
      <c r="G111" s="25">
        <v>1615.81</v>
      </c>
      <c r="H111" s="25">
        <v>0.21</v>
      </c>
      <c r="I111" s="31"/>
      <c r="J111" s="31"/>
      <c r="K111" s="35"/>
    </row>
    <row r="112" spans="2:11" x14ac:dyDescent="0.25">
      <c r="C112" s="57"/>
      <c r="D112" s="54"/>
      <c r="E112" s="6"/>
      <c r="F112" s="19"/>
      <c r="G112" s="24"/>
      <c r="H112" s="24"/>
      <c r="I112" s="31"/>
      <c r="J112" s="31"/>
      <c r="K112" s="35"/>
    </row>
    <row r="113" spans="1:54" x14ac:dyDescent="0.25">
      <c r="A113" s="10"/>
      <c r="B113" s="28"/>
      <c r="C113" s="58" t="s">
        <v>18</v>
      </c>
      <c r="D113" s="54"/>
      <c r="E113" s="6"/>
      <c r="F113" s="19"/>
      <c r="G113" s="24"/>
      <c r="H113" s="24"/>
      <c r="I113" s="31"/>
      <c r="J113" s="31"/>
      <c r="K113" s="35"/>
    </row>
    <row r="114" spans="1:54" x14ac:dyDescent="0.25">
      <c r="A114" s="28"/>
      <c r="B114" s="28"/>
      <c r="C114" s="58" t="s">
        <v>19</v>
      </c>
      <c r="D114" s="54"/>
      <c r="E114" s="6"/>
      <c r="F114" s="19"/>
      <c r="G114" s="24" t="s">
        <v>2</v>
      </c>
      <c r="H114" s="24" t="s">
        <v>2</v>
      </c>
      <c r="I114" s="31"/>
      <c r="J114" s="31"/>
      <c r="K114" s="35"/>
    </row>
    <row r="115" spans="1:54" x14ac:dyDescent="0.25">
      <c r="A115" s="28"/>
      <c r="B115" s="28"/>
      <c r="C115" s="58"/>
      <c r="D115" s="54"/>
      <c r="E115" s="6"/>
      <c r="F115" s="19"/>
      <c r="G115" s="24"/>
      <c r="H115" s="24"/>
      <c r="I115" s="31"/>
      <c r="J115" s="31"/>
      <c r="K115" s="35"/>
    </row>
    <row r="116" spans="1:54" x14ac:dyDescent="0.25">
      <c r="A116" s="28"/>
      <c r="B116" s="28"/>
      <c r="C116" s="58" t="s">
        <v>20</v>
      </c>
      <c r="D116" s="54"/>
      <c r="E116" s="6"/>
      <c r="F116" s="19"/>
      <c r="G116" s="24" t="s">
        <v>2</v>
      </c>
      <c r="H116" s="24" t="s">
        <v>2</v>
      </c>
      <c r="I116" s="31"/>
      <c r="J116" s="31"/>
      <c r="K116" s="35"/>
    </row>
    <row r="117" spans="1:54" x14ac:dyDescent="0.25">
      <c r="A117" s="28"/>
      <c r="B117" s="28"/>
      <c r="C117" s="58"/>
      <c r="D117" s="54"/>
      <c r="E117" s="6"/>
      <c r="F117" s="19"/>
      <c r="G117" s="24"/>
      <c r="H117" s="24"/>
      <c r="I117" s="31"/>
      <c r="J117" s="31"/>
      <c r="K117" s="35"/>
    </row>
    <row r="118" spans="1:54" x14ac:dyDescent="0.25">
      <c r="A118" s="28"/>
      <c r="B118" s="28"/>
      <c r="C118" s="58" t="s">
        <v>21</v>
      </c>
      <c r="D118" s="54"/>
      <c r="E118" s="6"/>
      <c r="F118" s="19"/>
      <c r="G118" s="24" t="s">
        <v>2</v>
      </c>
      <c r="H118" s="24" t="s">
        <v>2</v>
      </c>
      <c r="I118" s="31"/>
      <c r="J118" s="31"/>
      <c r="K118" s="35"/>
    </row>
    <row r="119" spans="1:54" x14ac:dyDescent="0.25">
      <c r="A119" s="28"/>
      <c r="B119" s="28"/>
      <c r="C119" s="58"/>
      <c r="D119" s="54"/>
      <c r="E119" s="6"/>
      <c r="F119" s="19"/>
      <c r="G119" s="24"/>
      <c r="H119" s="24"/>
      <c r="I119" s="31"/>
      <c r="J119" s="31"/>
      <c r="K119" s="35"/>
    </row>
    <row r="120" spans="1:54" x14ac:dyDescent="0.25">
      <c r="A120" s="28"/>
      <c r="B120" s="28"/>
      <c r="C120" s="58" t="s">
        <v>22</v>
      </c>
      <c r="D120" s="54"/>
      <c r="E120" s="6"/>
      <c r="F120" s="19"/>
      <c r="G120" s="24" t="s">
        <v>2</v>
      </c>
      <c r="H120" s="24" t="s">
        <v>2</v>
      </c>
      <c r="I120" s="31"/>
      <c r="J120" s="31"/>
      <c r="K120" s="35"/>
    </row>
    <row r="121" spans="1:54" x14ac:dyDescent="0.25">
      <c r="A121" s="28"/>
      <c r="B121" s="28"/>
      <c r="C121" s="58"/>
      <c r="D121" s="54"/>
      <c r="E121" s="6"/>
      <c r="F121" s="19"/>
      <c r="G121" s="24"/>
      <c r="H121" s="24"/>
      <c r="I121" s="31"/>
      <c r="J121" s="31"/>
      <c r="K121" s="35"/>
    </row>
    <row r="122" spans="1:54" x14ac:dyDescent="0.25">
      <c r="C122" s="59" t="s">
        <v>23</v>
      </c>
      <c r="D122" s="54"/>
      <c r="E122" s="6"/>
      <c r="F122" s="19"/>
      <c r="G122" s="24"/>
      <c r="H122" s="24"/>
      <c r="I122" s="31"/>
      <c r="J122" s="31"/>
      <c r="K122" s="35"/>
    </row>
    <row r="123" spans="1:54" x14ac:dyDescent="0.25">
      <c r="B123" s="8" t="s">
        <v>37</v>
      </c>
      <c r="C123" s="57" t="s">
        <v>38</v>
      </c>
      <c r="D123" s="54"/>
      <c r="E123" s="6"/>
      <c r="F123" s="19"/>
      <c r="G123" s="24">
        <v>80356.759999999995</v>
      </c>
      <c r="H123" s="24">
        <v>10.41</v>
      </c>
      <c r="I123" s="31"/>
      <c r="J123" s="31"/>
      <c r="K123" s="35"/>
    </row>
    <row r="124" spans="1:54" x14ac:dyDescent="0.25">
      <c r="C124" s="58" t="s">
        <v>39</v>
      </c>
      <c r="D124" s="54"/>
      <c r="E124" s="6"/>
      <c r="F124" s="19"/>
      <c r="G124" s="25">
        <v>80356.759999999995</v>
      </c>
      <c r="H124" s="25">
        <v>10.41</v>
      </c>
      <c r="I124" s="31"/>
      <c r="J124" s="31"/>
      <c r="K124" s="35"/>
    </row>
    <row r="125" spans="1:54" x14ac:dyDescent="0.25">
      <c r="C125" s="57"/>
      <c r="D125" s="54"/>
      <c r="E125" s="6"/>
      <c r="F125" s="19"/>
      <c r="G125" s="24"/>
      <c r="H125" s="24"/>
      <c r="I125" s="31"/>
      <c r="J125" s="31"/>
      <c r="K125" s="35"/>
    </row>
    <row r="126" spans="1:54" x14ac:dyDescent="0.25">
      <c r="A126" s="10"/>
      <c r="B126" s="28"/>
      <c r="C126" s="58" t="s">
        <v>24</v>
      </c>
      <c r="D126" s="54"/>
      <c r="E126" s="6"/>
      <c r="F126" s="19"/>
      <c r="G126" s="24"/>
      <c r="H126" s="24"/>
      <c r="I126" s="31"/>
      <c r="J126" s="31"/>
      <c r="K126" s="35"/>
    </row>
    <row r="127" spans="1:54" s="2" customFormat="1" ht="13.5" x14ac:dyDescent="0.25">
      <c r="A127" s="28"/>
      <c r="B127" s="28"/>
      <c r="C127" s="57" t="s">
        <v>4648</v>
      </c>
      <c r="D127" s="54"/>
      <c r="E127" s="6"/>
      <c r="F127" s="19"/>
      <c r="G127" s="24" t="s">
        <v>2</v>
      </c>
      <c r="H127" s="24" t="s">
        <v>2</v>
      </c>
      <c r="I127" s="31"/>
      <c r="J127" s="31"/>
      <c r="K127" s="35"/>
      <c r="L127" s="3"/>
      <c r="AI127" s="3"/>
      <c r="AV127" s="3"/>
      <c r="AX127" s="3"/>
      <c r="BB127" s="3"/>
    </row>
    <row r="128" spans="1:54" x14ac:dyDescent="0.25">
      <c r="B128" s="8"/>
      <c r="C128" s="57" t="s">
        <v>40</v>
      </c>
      <c r="D128" s="54"/>
      <c r="E128" s="6"/>
      <c r="F128" s="19"/>
      <c r="G128" s="24">
        <v>-4837.38</v>
      </c>
      <c r="H128" s="24">
        <v>-0.59</v>
      </c>
      <c r="I128" s="31"/>
      <c r="J128" s="31"/>
      <c r="K128" s="35"/>
    </row>
    <row r="129" spans="3:11" x14ac:dyDescent="0.25">
      <c r="C129" s="58" t="s">
        <v>39</v>
      </c>
      <c r="D129" s="54"/>
      <c r="E129" s="6"/>
      <c r="F129" s="19"/>
      <c r="G129" s="25">
        <v>-4837.38</v>
      </c>
      <c r="H129" s="25">
        <v>-0.59</v>
      </c>
      <c r="I129" s="31"/>
      <c r="J129" s="31"/>
      <c r="K129" s="35"/>
    </row>
    <row r="130" spans="3:11" x14ac:dyDescent="0.25">
      <c r="C130" s="57"/>
      <c r="D130" s="54"/>
      <c r="E130" s="6"/>
      <c r="F130" s="19"/>
      <c r="G130" s="24"/>
      <c r="H130" s="24"/>
      <c r="I130" s="31"/>
      <c r="J130" s="31"/>
      <c r="K130" s="35"/>
    </row>
    <row r="131" spans="3:11" x14ac:dyDescent="0.25">
      <c r="C131" s="60" t="s">
        <v>41</v>
      </c>
      <c r="D131" s="55"/>
      <c r="E131" s="5"/>
      <c r="F131" s="20"/>
      <c r="G131" s="26">
        <v>771726.91</v>
      </c>
      <c r="H131" s="26">
        <v>99.999999999999986</v>
      </c>
      <c r="I131" s="32"/>
      <c r="J131" s="32"/>
      <c r="K131" s="36"/>
    </row>
    <row r="134" spans="3:11" x14ac:dyDescent="0.25">
      <c r="C134" s="1" t="s">
        <v>42</v>
      </c>
    </row>
    <row r="135" spans="3:11" x14ac:dyDescent="0.25">
      <c r="C135" s="37" t="s">
        <v>43</v>
      </c>
      <c r="D135" s="37"/>
      <c r="E135" s="37"/>
      <c r="F135" s="37"/>
      <c r="G135" s="37"/>
      <c r="H135" s="37"/>
      <c r="I135" s="37"/>
      <c r="J135" s="37"/>
      <c r="K135" s="37"/>
    </row>
    <row r="136" spans="3:11" x14ac:dyDescent="0.25">
      <c r="C136" s="2" t="s">
        <v>44</v>
      </c>
    </row>
    <row r="137" spans="3:11" x14ac:dyDescent="0.25">
      <c r="C137" s="2" t="s">
        <v>45</v>
      </c>
    </row>
    <row r="138" spans="3:11" x14ac:dyDescent="0.25">
      <c r="C138" s="2" t="s">
        <v>46</v>
      </c>
    </row>
    <row r="139" spans="3:11" x14ac:dyDescent="0.25">
      <c r="C139" s="2" t="s">
        <v>47</v>
      </c>
    </row>
    <row r="141" spans="3:11" x14ac:dyDescent="0.25">
      <c r="C141" s="114" t="s">
        <v>4724</v>
      </c>
      <c r="E141" s="114" t="s">
        <v>4725</v>
      </c>
      <c r="F141" s="115"/>
    </row>
    <row r="142" spans="3:11" x14ac:dyDescent="0.25">
      <c r="E142" s="2" t="s">
        <v>4752</v>
      </c>
    </row>
  </sheetData>
  <hyperlinks>
    <hyperlink ref="J2" location="'Index'!A1" display="'Index'!A1" xr:uid="{00000000-0004-0000-3400-000000000000}"/>
  </hyperlinks>
  <pageMargins left="0.7" right="0.7" top="0.75" bottom="0.75" header="0.3" footer="0.3"/>
  <pageSetup orientation="portrait" horizontalDpi="4294967293"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131"/>
  <dimension ref="A1:IV161"/>
  <sheetViews>
    <sheetView showGridLines="0" zoomScale="90" zoomScaleNormal="90" workbookViewId="0">
      <pane ySplit="6" topLeftCell="A141"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2022</v>
      </c>
      <c r="J2" s="38" t="s">
        <v>4466</v>
      </c>
    </row>
    <row r="3" spans="1:54" ht="16.5" x14ac:dyDescent="0.3">
      <c r="C3" s="1" t="s">
        <v>26</v>
      </c>
      <c r="D3" s="21" t="s">
        <v>2023</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1187</v>
      </c>
      <c r="C18" s="57" t="s">
        <v>987</v>
      </c>
      <c r="D18" s="54" t="s">
        <v>1188</v>
      </c>
      <c r="E18" s="6" t="s">
        <v>554</v>
      </c>
      <c r="F18" s="19">
        <v>4600</v>
      </c>
      <c r="G18" s="24">
        <v>45468.61</v>
      </c>
      <c r="H18" s="24">
        <v>3.42</v>
      </c>
      <c r="I18" s="31">
        <v>7.85</v>
      </c>
      <c r="J18" s="31"/>
      <c r="K18" s="35"/>
    </row>
    <row r="19" spans="2:11" x14ac:dyDescent="0.25">
      <c r="B19" s="8" t="s">
        <v>2024</v>
      </c>
      <c r="C19" s="57" t="s">
        <v>1226</v>
      </c>
      <c r="D19" s="54" t="s">
        <v>2025</v>
      </c>
      <c r="E19" s="6" t="s">
        <v>1444</v>
      </c>
      <c r="F19" s="19">
        <v>4480</v>
      </c>
      <c r="G19" s="24">
        <v>43283.519999999997</v>
      </c>
      <c r="H19" s="24">
        <v>3.26</v>
      </c>
      <c r="I19" s="31">
        <v>8.1199999999999992</v>
      </c>
      <c r="J19" s="31"/>
      <c r="K19" s="35" t="s">
        <v>550</v>
      </c>
    </row>
    <row r="20" spans="2:11" x14ac:dyDescent="0.25">
      <c r="B20" s="8" t="s">
        <v>986</v>
      </c>
      <c r="C20" s="57" t="s">
        <v>987</v>
      </c>
      <c r="D20" s="54" t="s">
        <v>988</v>
      </c>
      <c r="E20" s="6" t="s">
        <v>554</v>
      </c>
      <c r="F20" s="19">
        <v>25000</v>
      </c>
      <c r="G20" s="24">
        <v>24819.05</v>
      </c>
      <c r="H20" s="24">
        <v>1.87</v>
      </c>
      <c r="I20" s="31">
        <v>7.85</v>
      </c>
      <c r="J20" s="31"/>
      <c r="K20" s="35"/>
    </row>
    <row r="21" spans="2:11" x14ac:dyDescent="0.25">
      <c r="B21" s="8" t="s">
        <v>1427</v>
      </c>
      <c r="C21" s="57" t="s">
        <v>1428</v>
      </c>
      <c r="D21" s="54" t="s">
        <v>1429</v>
      </c>
      <c r="E21" s="6" t="s">
        <v>554</v>
      </c>
      <c r="F21" s="19">
        <v>2500</v>
      </c>
      <c r="G21" s="24">
        <v>24660.28</v>
      </c>
      <c r="H21" s="24">
        <v>1.86</v>
      </c>
      <c r="I21" s="31">
        <v>8.02</v>
      </c>
      <c r="J21" s="31"/>
      <c r="K21" s="35" t="s">
        <v>550</v>
      </c>
    </row>
    <row r="22" spans="2:11" x14ac:dyDescent="0.25">
      <c r="B22" s="8" t="s">
        <v>1946</v>
      </c>
      <c r="C22" s="57" t="s">
        <v>130</v>
      </c>
      <c r="D22" s="54" t="s">
        <v>1947</v>
      </c>
      <c r="E22" s="6" t="s">
        <v>554</v>
      </c>
      <c r="F22" s="19">
        <v>2150</v>
      </c>
      <c r="G22" s="24">
        <v>21726.42</v>
      </c>
      <c r="H22" s="24">
        <v>1.63</v>
      </c>
      <c r="I22" s="31">
        <v>7.8346577000000002</v>
      </c>
      <c r="J22" s="31"/>
      <c r="K22" s="35" t="s">
        <v>550</v>
      </c>
    </row>
    <row r="23" spans="2:11" x14ac:dyDescent="0.25">
      <c r="B23" s="8" t="s">
        <v>1430</v>
      </c>
      <c r="C23" s="57" t="s">
        <v>1431</v>
      </c>
      <c r="D23" s="54" t="s">
        <v>1432</v>
      </c>
      <c r="E23" s="6" t="s">
        <v>554</v>
      </c>
      <c r="F23" s="19">
        <v>2250</v>
      </c>
      <c r="G23" s="24">
        <v>21561.32</v>
      </c>
      <c r="H23" s="24">
        <v>1.62</v>
      </c>
      <c r="I23" s="31">
        <v>8.2977000000000007</v>
      </c>
      <c r="J23" s="31"/>
      <c r="K23" s="35" t="s">
        <v>550</v>
      </c>
    </row>
    <row r="24" spans="2:11" x14ac:dyDescent="0.25">
      <c r="B24" s="8" t="s">
        <v>2026</v>
      </c>
      <c r="C24" s="57" t="s">
        <v>999</v>
      </c>
      <c r="D24" s="54" t="s">
        <v>2027</v>
      </c>
      <c r="E24" s="6" t="s">
        <v>554</v>
      </c>
      <c r="F24" s="19">
        <v>2000</v>
      </c>
      <c r="G24" s="24">
        <v>20342.48</v>
      </c>
      <c r="H24" s="24">
        <v>1.53</v>
      </c>
      <c r="I24" s="31">
        <v>8.0419999999999998</v>
      </c>
      <c r="J24" s="31"/>
      <c r="K24" s="35" t="s">
        <v>550</v>
      </c>
    </row>
    <row r="25" spans="2:11" x14ac:dyDescent="0.25">
      <c r="B25" s="8" t="s">
        <v>2028</v>
      </c>
      <c r="C25" s="57" t="s">
        <v>415</v>
      </c>
      <c r="D25" s="54" t="s">
        <v>2029</v>
      </c>
      <c r="E25" s="6" t="s">
        <v>688</v>
      </c>
      <c r="F25" s="19">
        <v>2000</v>
      </c>
      <c r="G25" s="24">
        <v>20103.099999999999</v>
      </c>
      <c r="H25" s="24">
        <v>1.51</v>
      </c>
      <c r="I25" s="31">
        <v>8.1598000000000006</v>
      </c>
      <c r="J25" s="31"/>
      <c r="K25" s="35" t="s">
        <v>550</v>
      </c>
    </row>
    <row r="26" spans="2:11" x14ac:dyDescent="0.25">
      <c r="B26" s="8" t="s">
        <v>2030</v>
      </c>
      <c r="C26" s="57" t="s">
        <v>1923</v>
      </c>
      <c r="D26" s="54" t="s">
        <v>2031</v>
      </c>
      <c r="E26" s="6" t="s">
        <v>1925</v>
      </c>
      <c r="F26" s="19">
        <v>2000</v>
      </c>
      <c r="G26" s="24">
        <v>19978.04</v>
      </c>
      <c r="H26" s="24">
        <v>1.5</v>
      </c>
      <c r="I26" s="31">
        <v>8.0298999999999996</v>
      </c>
      <c r="J26" s="31"/>
      <c r="K26" s="35" t="s">
        <v>550</v>
      </c>
    </row>
    <row r="27" spans="2:11" x14ac:dyDescent="0.25">
      <c r="B27" s="8" t="s">
        <v>2032</v>
      </c>
      <c r="C27" s="57" t="s">
        <v>1101</v>
      </c>
      <c r="D27" s="54" t="s">
        <v>2033</v>
      </c>
      <c r="E27" s="6" t="s">
        <v>554</v>
      </c>
      <c r="F27" s="19">
        <v>2000</v>
      </c>
      <c r="G27" s="24">
        <v>19902.84</v>
      </c>
      <c r="H27" s="24">
        <v>1.5</v>
      </c>
      <c r="I27" s="31">
        <v>8.07</v>
      </c>
      <c r="J27" s="31"/>
      <c r="K27" s="35" t="s">
        <v>550</v>
      </c>
    </row>
    <row r="28" spans="2:11" x14ac:dyDescent="0.25">
      <c r="B28" s="8" t="s">
        <v>1189</v>
      </c>
      <c r="C28" s="57" t="s">
        <v>1190</v>
      </c>
      <c r="D28" s="54" t="s">
        <v>1191</v>
      </c>
      <c r="E28" s="6" t="s">
        <v>554</v>
      </c>
      <c r="F28" s="19">
        <v>20000</v>
      </c>
      <c r="G28" s="24">
        <v>19891.46</v>
      </c>
      <c r="H28" s="24">
        <v>1.5</v>
      </c>
      <c r="I28" s="31">
        <v>7.7949999999999999</v>
      </c>
      <c r="J28" s="31"/>
      <c r="K28" s="35" t="s">
        <v>550</v>
      </c>
    </row>
    <row r="29" spans="2:11" x14ac:dyDescent="0.25">
      <c r="B29" s="8" t="s">
        <v>1391</v>
      </c>
      <c r="C29" s="57" t="s">
        <v>455</v>
      </c>
      <c r="D29" s="54" t="s">
        <v>1392</v>
      </c>
      <c r="E29" s="6" t="s">
        <v>549</v>
      </c>
      <c r="F29" s="19">
        <v>2000</v>
      </c>
      <c r="G29" s="24">
        <v>19867.919999999998</v>
      </c>
      <c r="H29" s="24">
        <v>1.49</v>
      </c>
      <c r="I29" s="31">
        <v>8.1349999999999998</v>
      </c>
      <c r="J29" s="31"/>
      <c r="K29" s="35" t="s">
        <v>550</v>
      </c>
    </row>
    <row r="30" spans="2:11" x14ac:dyDescent="0.25">
      <c r="B30" s="8" t="s">
        <v>2034</v>
      </c>
      <c r="C30" s="57" t="s">
        <v>367</v>
      </c>
      <c r="D30" s="54" t="s">
        <v>2035</v>
      </c>
      <c r="E30" s="6" t="s">
        <v>583</v>
      </c>
      <c r="F30" s="19">
        <v>1800</v>
      </c>
      <c r="G30" s="24">
        <v>17865.29</v>
      </c>
      <c r="H30" s="24">
        <v>1.34</v>
      </c>
      <c r="I30" s="31">
        <v>8.0549999999999997</v>
      </c>
      <c r="J30" s="31"/>
      <c r="K30" s="35" t="s">
        <v>550</v>
      </c>
    </row>
    <row r="31" spans="2:11" x14ac:dyDescent="0.25">
      <c r="B31" s="8" t="s">
        <v>2036</v>
      </c>
      <c r="C31" s="57" t="s">
        <v>1236</v>
      </c>
      <c r="D31" s="54" t="s">
        <v>2037</v>
      </c>
      <c r="E31" s="6" t="s">
        <v>1440</v>
      </c>
      <c r="F31" s="19">
        <v>17500</v>
      </c>
      <c r="G31" s="24">
        <v>17407.900000000001</v>
      </c>
      <c r="H31" s="24">
        <v>1.31</v>
      </c>
      <c r="I31" s="31">
        <v>8.1712000000000007</v>
      </c>
      <c r="J31" s="31"/>
      <c r="K31" s="35" t="s">
        <v>550</v>
      </c>
    </row>
    <row r="32" spans="2:11" x14ac:dyDescent="0.25">
      <c r="B32" s="8" t="s">
        <v>2038</v>
      </c>
      <c r="C32" s="57" t="s">
        <v>692</v>
      </c>
      <c r="D32" s="54" t="s">
        <v>2039</v>
      </c>
      <c r="E32" s="6" t="s">
        <v>570</v>
      </c>
      <c r="F32" s="19">
        <v>1750</v>
      </c>
      <c r="G32" s="24">
        <v>17384.759999999998</v>
      </c>
      <c r="H32" s="24">
        <v>1.31</v>
      </c>
      <c r="I32" s="31">
        <v>8.1524999999999999</v>
      </c>
      <c r="J32" s="31"/>
      <c r="K32" s="35" t="s">
        <v>550</v>
      </c>
    </row>
    <row r="33" spans="2:11" x14ac:dyDescent="0.25">
      <c r="B33" s="8" t="s">
        <v>2040</v>
      </c>
      <c r="C33" s="57" t="s">
        <v>1428</v>
      </c>
      <c r="D33" s="54" t="s">
        <v>2041</v>
      </c>
      <c r="E33" s="6" t="s">
        <v>554</v>
      </c>
      <c r="F33" s="19">
        <v>1650</v>
      </c>
      <c r="G33" s="24">
        <v>16242.07</v>
      </c>
      <c r="H33" s="24">
        <v>1.22</v>
      </c>
      <c r="I33" s="31">
        <v>7.8250999999999999</v>
      </c>
      <c r="J33" s="31"/>
      <c r="K33" s="35" t="s">
        <v>550</v>
      </c>
    </row>
    <row r="34" spans="2:11" x14ac:dyDescent="0.25">
      <c r="B34" s="8" t="s">
        <v>546</v>
      </c>
      <c r="C34" s="57" t="s">
        <v>547</v>
      </c>
      <c r="D34" s="54" t="s">
        <v>548</v>
      </c>
      <c r="E34" s="6" t="s">
        <v>549</v>
      </c>
      <c r="F34" s="19">
        <v>1500</v>
      </c>
      <c r="G34" s="24">
        <v>15057.74</v>
      </c>
      <c r="H34" s="24">
        <v>1.1299999999999999</v>
      </c>
      <c r="I34" s="31">
        <v>8.6050000000000004</v>
      </c>
      <c r="J34" s="31"/>
      <c r="K34" s="35" t="s">
        <v>550</v>
      </c>
    </row>
    <row r="35" spans="2:11" x14ac:dyDescent="0.25">
      <c r="B35" s="8" t="s">
        <v>1930</v>
      </c>
      <c r="C35" s="57" t="s">
        <v>1065</v>
      </c>
      <c r="D35" s="54" t="s">
        <v>1931</v>
      </c>
      <c r="E35" s="6" t="s">
        <v>1440</v>
      </c>
      <c r="F35" s="19">
        <v>1500</v>
      </c>
      <c r="G35" s="24">
        <v>14849.45</v>
      </c>
      <c r="H35" s="24">
        <v>1.1200000000000001</v>
      </c>
      <c r="I35" s="31">
        <v>7.87</v>
      </c>
      <c r="J35" s="31"/>
      <c r="K35" s="35"/>
    </row>
    <row r="36" spans="2:11" x14ac:dyDescent="0.25">
      <c r="B36" s="8" t="s">
        <v>2042</v>
      </c>
      <c r="C36" s="57" t="s">
        <v>1799</v>
      </c>
      <c r="D36" s="54" t="s">
        <v>2043</v>
      </c>
      <c r="E36" s="6" t="s">
        <v>676</v>
      </c>
      <c r="F36" s="19">
        <v>1500</v>
      </c>
      <c r="G36" s="24">
        <v>14797.29</v>
      </c>
      <c r="H36" s="24">
        <v>1.1100000000000001</v>
      </c>
      <c r="I36" s="31">
        <v>8.36</v>
      </c>
      <c r="J36" s="31"/>
      <c r="K36" s="35" t="s">
        <v>550</v>
      </c>
    </row>
    <row r="37" spans="2:11" x14ac:dyDescent="0.25">
      <c r="B37" s="8" t="s">
        <v>989</v>
      </c>
      <c r="C37" s="57" t="s">
        <v>116</v>
      </c>
      <c r="D37" s="54" t="s">
        <v>990</v>
      </c>
      <c r="E37" s="6" t="s">
        <v>676</v>
      </c>
      <c r="F37" s="19">
        <v>1500</v>
      </c>
      <c r="G37" s="24">
        <v>14504.16</v>
      </c>
      <c r="H37" s="24">
        <v>1.0900000000000001</v>
      </c>
      <c r="I37" s="31">
        <v>8.3056999999999999</v>
      </c>
      <c r="J37" s="31"/>
      <c r="K37" s="35" t="s">
        <v>550</v>
      </c>
    </row>
    <row r="38" spans="2:11" x14ac:dyDescent="0.25">
      <c r="B38" s="8" t="s">
        <v>2044</v>
      </c>
      <c r="C38" s="57" t="s">
        <v>520</v>
      </c>
      <c r="D38" s="54" t="s">
        <v>2045</v>
      </c>
      <c r="E38" s="6" t="s">
        <v>554</v>
      </c>
      <c r="F38" s="19">
        <v>1450</v>
      </c>
      <c r="G38" s="24">
        <v>14123.35</v>
      </c>
      <c r="H38" s="24">
        <v>1.06</v>
      </c>
      <c r="I38" s="31">
        <v>7.99</v>
      </c>
      <c r="J38" s="31"/>
      <c r="K38" s="35" t="s">
        <v>550</v>
      </c>
    </row>
    <row r="39" spans="2:11" x14ac:dyDescent="0.25">
      <c r="B39" s="8" t="s">
        <v>2046</v>
      </c>
      <c r="C39" s="57" t="s">
        <v>520</v>
      </c>
      <c r="D39" s="54" t="s">
        <v>2047</v>
      </c>
      <c r="E39" s="6" t="s">
        <v>554</v>
      </c>
      <c r="F39" s="19">
        <v>1400</v>
      </c>
      <c r="G39" s="24">
        <v>13945.02</v>
      </c>
      <c r="H39" s="24">
        <v>1.05</v>
      </c>
      <c r="I39" s="31">
        <v>8.0398999999999994</v>
      </c>
      <c r="J39" s="31"/>
      <c r="K39" s="35" t="s">
        <v>550</v>
      </c>
    </row>
    <row r="40" spans="2:11" x14ac:dyDescent="0.25">
      <c r="B40" s="8" t="s">
        <v>2048</v>
      </c>
      <c r="C40" s="57" t="s">
        <v>987</v>
      </c>
      <c r="D40" s="54" t="s">
        <v>2049</v>
      </c>
      <c r="E40" s="6" t="s">
        <v>554</v>
      </c>
      <c r="F40" s="19">
        <v>13500</v>
      </c>
      <c r="G40" s="24">
        <v>13422.54</v>
      </c>
      <c r="H40" s="24">
        <v>1.01</v>
      </c>
      <c r="I40" s="31">
        <v>7.7580999999999998</v>
      </c>
      <c r="J40" s="31"/>
      <c r="K40" s="35" t="s">
        <v>550</v>
      </c>
    </row>
    <row r="41" spans="2:11" x14ac:dyDescent="0.25">
      <c r="B41" s="8" t="s">
        <v>2050</v>
      </c>
      <c r="C41" s="57" t="s">
        <v>58</v>
      </c>
      <c r="D41" s="54" t="s">
        <v>2051</v>
      </c>
      <c r="E41" s="6" t="s">
        <v>554</v>
      </c>
      <c r="F41" s="19">
        <v>1250</v>
      </c>
      <c r="G41" s="24">
        <v>12414.36</v>
      </c>
      <c r="H41" s="24">
        <v>0.93</v>
      </c>
      <c r="I41" s="31">
        <v>8.02</v>
      </c>
      <c r="J41" s="31"/>
      <c r="K41" s="35"/>
    </row>
    <row r="42" spans="2:11" x14ac:dyDescent="0.25">
      <c r="B42" s="8" t="s">
        <v>2052</v>
      </c>
      <c r="C42" s="57" t="s">
        <v>1065</v>
      </c>
      <c r="D42" s="54" t="s">
        <v>2053</v>
      </c>
      <c r="E42" s="6" t="s">
        <v>1440</v>
      </c>
      <c r="F42" s="19">
        <v>1250</v>
      </c>
      <c r="G42" s="24">
        <v>12212.49</v>
      </c>
      <c r="H42" s="24">
        <v>0.92</v>
      </c>
      <c r="I42" s="31">
        <v>7.7629999999999999</v>
      </c>
      <c r="J42" s="31"/>
      <c r="K42" s="35" t="s">
        <v>550</v>
      </c>
    </row>
    <row r="43" spans="2:11" x14ac:dyDescent="0.25">
      <c r="B43" s="8" t="s">
        <v>1349</v>
      </c>
      <c r="C43" s="57" t="s">
        <v>1112</v>
      </c>
      <c r="D43" s="54" t="s">
        <v>1350</v>
      </c>
      <c r="E43" s="6" t="s">
        <v>567</v>
      </c>
      <c r="F43" s="19">
        <v>1200</v>
      </c>
      <c r="G43" s="24">
        <v>11808.95</v>
      </c>
      <c r="H43" s="24">
        <v>0.89</v>
      </c>
      <c r="I43" s="31">
        <v>9.0089000000000006</v>
      </c>
      <c r="J43" s="31"/>
      <c r="K43" s="35" t="s">
        <v>550</v>
      </c>
    </row>
    <row r="44" spans="2:11" x14ac:dyDescent="0.25">
      <c r="B44" s="8" t="s">
        <v>2054</v>
      </c>
      <c r="C44" s="57" t="s">
        <v>2055</v>
      </c>
      <c r="D44" s="54" t="s">
        <v>2056</v>
      </c>
      <c r="E44" s="6" t="s">
        <v>554</v>
      </c>
      <c r="F44" s="19">
        <v>1025</v>
      </c>
      <c r="G44" s="24">
        <v>10253.049999999999</v>
      </c>
      <c r="H44" s="24">
        <v>0.77</v>
      </c>
      <c r="I44" s="31">
        <v>7.8650000000000002</v>
      </c>
      <c r="J44" s="31"/>
      <c r="K44" s="35" t="s">
        <v>550</v>
      </c>
    </row>
    <row r="45" spans="2:11" x14ac:dyDescent="0.25">
      <c r="B45" s="8" t="s">
        <v>2057</v>
      </c>
      <c r="C45" s="57" t="s">
        <v>1799</v>
      </c>
      <c r="D45" s="54" t="s">
        <v>2058</v>
      </c>
      <c r="E45" s="6" t="s">
        <v>676</v>
      </c>
      <c r="F45" s="19">
        <v>1000</v>
      </c>
      <c r="G45" s="24">
        <v>10000.66</v>
      </c>
      <c r="H45" s="24">
        <v>0.75</v>
      </c>
      <c r="I45" s="31">
        <v>7.8182999999999998</v>
      </c>
      <c r="J45" s="31"/>
      <c r="K45" s="35" t="s">
        <v>550</v>
      </c>
    </row>
    <row r="46" spans="2:11" x14ac:dyDescent="0.25">
      <c r="B46" s="8" t="s">
        <v>2059</v>
      </c>
      <c r="C46" s="57" t="s">
        <v>1448</v>
      </c>
      <c r="D46" s="54" t="s">
        <v>2060</v>
      </c>
      <c r="E46" s="6" t="s">
        <v>554</v>
      </c>
      <c r="F46" s="19">
        <v>1000</v>
      </c>
      <c r="G46" s="24">
        <v>9959.4</v>
      </c>
      <c r="H46" s="24">
        <v>0.75</v>
      </c>
      <c r="I46" s="31">
        <v>7.7309999999999999</v>
      </c>
      <c r="J46" s="31"/>
      <c r="K46" s="35" t="s">
        <v>550</v>
      </c>
    </row>
    <row r="47" spans="2:11" x14ac:dyDescent="0.25">
      <c r="B47" s="8" t="s">
        <v>2061</v>
      </c>
      <c r="C47" s="57" t="s">
        <v>2062</v>
      </c>
      <c r="D47" s="54" t="s">
        <v>2063</v>
      </c>
      <c r="E47" s="6" t="s">
        <v>554</v>
      </c>
      <c r="F47" s="19">
        <v>1000</v>
      </c>
      <c r="G47" s="24">
        <v>9845.9699999999993</v>
      </c>
      <c r="H47" s="24">
        <v>0.74</v>
      </c>
      <c r="I47" s="31">
        <v>8.1999999999999993</v>
      </c>
      <c r="J47" s="31"/>
      <c r="K47" s="35" t="s">
        <v>550</v>
      </c>
    </row>
    <row r="48" spans="2:11" x14ac:dyDescent="0.25">
      <c r="B48" s="8" t="s">
        <v>2064</v>
      </c>
      <c r="C48" s="57" t="s">
        <v>520</v>
      </c>
      <c r="D48" s="54" t="s">
        <v>2065</v>
      </c>
      <c r="E48" s="6" t="s">
        <v>554</v>
      </c>
      <c r="F48" s="19">
        <v>1000</v>
      </c>
      <c r="G48" s="24">
        <v>9787.92</v>
      </c>
      <c r="H48" s="24">
        <v>0.74</v>
      </c>
      <c r="I48" s="31">
        <v>7.99</v>
      </c>
      <c r="J48" s="31"/>
      <c r="K48" s="35" t="s">
        <v>550</v>
      </c>
    </row>
    <row r="49" spans="2:11" x14ac:dyDescent="0.25">
      <c r="B49" s="8" t="s">
        <v>2066</v>
      </c>
      <c r="C49" s="57" t="s">
        <v>1190</v>
      </c>
      <c r="D49" s="54" t="s">
        <v>2067</v>
      </c>
      <c r="E49" s="6" t="s">
        <v>554</v>
      </c>
      <c r="F49" s="19">
        <v>980</v>
      </c>
      <c r="G49" s="24">
        <v>9768.2900000000009</v>
      </c>
      <c r="H49" s="24">
        <v>0.74</v>
      </c>
      <c r="I49" s="31">
        <v>7.8000999999999996</v>
      </c>
      <c r="J49" s="31"/>
      <c r="K49" s="35" t="s">
        <v>550</v>
      </c>
    </row>
    <row r="50" spans="2:11" x14ac:dyDescent="0.25">
      <c r="B50" s="8" t="s">
        <v>2068</v>
      </c>
      <c r="C50" s="57" t="s">
        <v>1219</v>
      </c>
      <c r="D50" s="54" t="s">
        <v>2069</v>
      </c>
      <c r="E50" s="6" t="s">
        <v>554</v>
      </c>
      <c r="F50" s="19">
        <v>950</v>
      </c>
      <c r="G50" s="24">
        <v>9468.67</v>
      </c>
      <c r="H50" s="24">
        <v>0.71</v>
      </c>
      <c r="I50" s="31">
        <v>7.8959999999999999</v>
      </c>
      <c r="J50" s="31"/>
      <c r="K50" s="35" t="s">
        <v>550</v>
      </c>
    </row>
    <row r="51" spans="2:11" x14ac:dyDescent="0.25">
      <c r="B51" s="8" t="s">
        <v>2070</v>
      </c>
      <c r="C51" s="57" t="s">
        <v>2071</v>
      </c>
      <c r="D51" s="54" t="s">
        <v>2072</v>
      </c>
      <c r="E51" s="6" t="s">
        <v>583</v>
      </c>
      <c r="F51" s="19">
        <v>900</v>
      </c>
      <c r="G51" s="24">
        <v>8971.7999999999993</v>
      </c>
      <c r="H51" s="24">
        <v>0.68</v>
      </c>
      <c r="I51" s="31">
        <v>8.4586000000000006</v>
      </c>
      <c r="J51" s="31">
        <v>8.6759624766000005</v>
      </c>
      <c r="K51" s="35" t="s">
        <v>550</v>
      </c>
    </row>
    <row r="52" spans="2:11" x14ac:dyDescent="0.25">
      <c r="B52" s="8" t="s">
        <v>1508</v>
      </c>
      <c r="C52" s="57" t="s">
        <v>987</v>
      </c>
      <c r="D52" s="54" t="s">
        <v>1509</v>
      </c>
      <c r="E52" s="6" t="s">
        <v>554</v>
      </c>
      <c r="F52" s="19">
        <v>750</v>
      </c>
      <c r="G52" s="24">
        <v>7432.22</v>
      </c>
      <c r="H52" s="24">
        <v>0.56000000000000005</v>
      </c>
      <c r="I52" s="31">
        <v>7.85</v>
      </c>
      <c r="J52" s="31"/>
      <c r="K52" s="35" t="s">
        <v>550</v>
      </c>
    </row>
    <row r="53" spans="2:11" x14ac:dyDescent="0.25">
      <c r="B53" s="8" t="s">
        <v>2073</v>
      </c>
      <c r="C53" s="57" t="s">
        <v>520</v>
      </c>
      <c r="D53" s="54" t="s">
        <v>2074</v>
      </c>
      <c r="E53" s="6" t="s">
        <v>554</v>
      </c>
      <c r="F53" s="19">
        <v>650</v>
      </c>
      <c r="G53" s="24">
        <v>6371.4</v>
      </c>
      <c r="H53" s="24">
        <v>0.48</v>
      </c>
      <c r="I53" s="31">
        <v>7.9450000000000003</v>
      </c>
      <c r="J53" s="31"/>
      <c r="K53" s="35" t="s">
        <v>550</v>
      </c>
    </row>
    <row r="54" spans="2:11" x14ac:dyDescent="0.25">
      <c r="B54" s="8" t="s">
        <v>2075</v>
      </c>
      <c r="C54" s="57" t="s">
        <v>288</v>
      </c>
      <c r="D54" s="54" t="s">
        <v>2076</v>
      </c>
      <c r="E54" s="6" t="s">
        <v>549</v>
      </c>
      <c r="F54" s="19">
        <v>550</v>
      </c>
      <c r="G54" s="24">
        <v>5516.01</v>
      </c>
      <c r="H54" s="24">
        <v>0.42</v>
      </c>
      <c r="I54" s="31">
        <v>8.0899000000000001</v>
      </c>
      <c r="J54" s="31"/>
      <c r="K54" s="35" t="s">
        <v>550</v>
      </c>
    </row>
    <row r="55" spans="2:11" x14ac:dyDescent="0.25">
      <c r="B55" s="8" t="s">
        <v>1928</v>
      </c>
      <c r="C55" s="57" t="s">
        <v>288</v>
      </c>
      <c r="D55" s="54" t="s">
        <v>1929</v>
      </c>
      <c r="E55" s="6" t="s">
        <v>549</v>
      </c>
      <c r="F55" s="19">
        <v>500</v>
      </c>
      <c r="G55" s="24">
        <v>4979.9399999999996</v>
      </c>
      <c r="H55" s="24">
        <v>0.37</v>
      </c>
      <c r="I55" s="31">
        <v>8.1</v>
      </c>
      <c r="J55" s="31"/>
      <c r="K55" s="35" t="s">
        <v>550</v>
      </c>
    </row>
    <row r="56" spans="2:11" x14ac:dyDescent="0.25">
      <c r="B56" s="8" t="s">
        <v>2077</v>
      </c>
      <c r="C56" s="57" t="s">
        <v>58</v>
      </c>
      <c r="D56" s="54" t="s">
        <v>2078</v>
      </c>
      <c r="E56" s="6" t="s">
        <v>554</v>
      </c>
      <c r="F56" s="19">
        <v>500</v>
      </c>
      <c r="G56" s="24">
        <v>4960.46</v>
      </c>
      <c r="H56" s="24">
        <v>0.37</v>
      </c>
      <c r="I56" s="31">
        <v>8.0099</v>
      </c>
      <c r="J56" s="31"/>
      <c r="K56" s="35" t="s">
        <v>550</v>
      </c>
    </row>
    <row r="57" spans="2:11" x14ac:dyDescent="0.25">
      <c r="B57" s="8" t="s">
        <v>2079</v>
      </c>
      <c r="C57" s="57" t="s">
        <v>367</v>
      </c>
      <c r="D57" s="54" t="s">
        <v>2080</v>
      </c>
      <c r="E57" s="6" t="s">
        <v>583</v>
      </c>
      <c r="F57" s="19">
        <v>500</v>
      </c>
      <c r="G57" s="24">
        <v>4955.96</v>
      </c>
      <c r="H57" s="24">
        <v>0.37</v>
      </c>
      <c r="I57" s="31">
        <v>7.8151000000000002</v>
      </c>
      <c r="J57" s="31"/>
      <c r="K57" s="35" t="s">
        <v>550</v>
      </c>
    </row>
    <row r="58" spans="2:11" x14ac:dyDescent="0.25">
      <c r="B58" s="8" t="s">
        <v>1920</v>
      </c>
      <c r="C58" s="57" t="s">
        <v>987</v>
      </c>
      <c r="D58" s="54" t="s">
        <v>1921</v>
      </c>
      <c r="E58" s="6" t="s">
        <v>1440</v>
      </c>
      <c r="F58" s="19">
        <v>500</v>
      </c>
      <c r="G58" s="24">
        <v>4878.09</v>
      </c>
      <c r="H58" s="24">
        <v>0.37</v>
      </c>
      <c r="I58" s="31">
        <v>7.95</v>
      </c>
      <c r="J58" s="31"/>
      <c r="K58" s="35"/>
    </row>
    <row r="59" spans="2:11" x14ac:dyDescent="0.25">
      <c r="B59" s="8" t="s">
        <v>691</v>
      </c>
      <c r="C59" s="57" t="s">
        <v>692</v>
      </c>
      <c r="D59" s="54" t="s">
        <v>693</v>
      </c>
      <c r="E59" s="6" t="s">
        <v>570</v>
      </c>
      <c r="F59" s="19">
        <v>400</v>
      </c>
      <c r="G59" s="24">
        <v>3997.03</v>
      </c>
      <c r="H59" s="24">
        <v>0.3</v>
      </c>
      <c r="I59" s="31">
        <v>8.3458500000000004</v>
      </c>
      <c r="J59" s="31"/>
      <c r="K59" s="35" t="s">
        <v>550</v>
      </c>
    </row>
    <row r="60" spans="2:11" x14ac:dyDescent="0.25">
      <c r="B60" s="8" t="s">
        <v>2081</v>
      </c>
      <c r="C60" s="57" t="s">
        <v>1554</v>
      </c>
      <c r="D60" s="54" t="s">
        <v>2082</v>
      </c>
      <c r="E60" s="6" t="s">
        <v>554</v>
      </c>
      <c r="F60" s="19">
        <v>4000</v>
      </c>
      <c r="G60" s="24">
        <v>3987.35</v>
      </c>
      <c r="H60" s="24">
        <v>0.3</v>
      </c>
      <c r="I60" s="31">
        <v>8.0779999999999994</v>
      </c>
      <c r="J60" s="31"/>
      <c r="K60" s="35" t="s">
        <v>550</v>
      </c>
    </row>
    <row r="61" spans="2:11" x14ac:dyDescent="0.25">
      <c r="B61" s="8" t="s">
        <v>2083</v>
      </c>
      <c r="C61" s="57" t="s">
        <v>804</v>
      </c>
      <c r="D61" s="54" t="s">
        <v>2084</v>
      </c>
      <c r="E61" s="6" t="s">
        <v>554</v>
      </c>
      <c r="F61" s="19">
        <v>200</v>
      </c>
      <c r="G61" s="24">
        <v>2538.88</v>
      </c>
      <c r="H61" s="24">
        <v>0.19</v>
      </c>
      <c r="I61" s="31">
        <v>7.75</v>
      </c>
      <c r="J61" s="31"/>
      <c r="K61" s="35" t="s">
        <v>550</v>
      </c>
    </row>
    <row r="62" spans="2:11" x14ac:dyDescent="0.25">
      <c r="B62" s="8" t="s">
        <v>2085</v>
      </c>
      <c r="C62" s="57" t="s">
        <v>1242</v>
      </c>
      <c r="D62" s="54" t="s">
        <v>2086</v>
      </c>
      <c r="E62" s="6" t="s">
        <v>554</v>
      </c>
      <c r="F62" s="19">
        <v>2500</v>
      </c>
      <c r="G62" s="24">
        <v>2495.4899999999998</v>
      </c>
      <c r="H62" s="24">
        <v>0.19</v>
      </c>
      <c r="I62" s="31">
        <v>7.9870000000000001</v>
      </c>
      <c r="J62" s="31"/>
      <c r="K62" s="35" t="s">
        <v>550</v>
      </c>
    </row>
    <row r="63" spans="2:11" x14ac:dyDescent="0.25">
      <c r="B63" s="8" t="s">
        <v>1948</v>
      </c>
      <c r="C63" s="57" t="s">
        <v>130</v>
      </c>
      <c r="D63" s="54" t="s">
        <v>1949</v>
      </c>
      <c r="E63" s="6" t="s">
        <v>554</v>
      </c>
      <c r="F63" s="19">
        <v>250</v>
      </c>
      <c r="G63" s="24">
        <v>2494.0700000000002</v>
      </c>
      <c r="H63" s="24">
        <v>0.19</v>
      </c>
      <c r="I63" s="31">
        <v>7.7401999999999997</v>
      </c>
      <c r="J63" s="31"/>
      <c r="K63" s="35" t="s">
        <v>550</v>
      </c>
    </row>
    <row r="64" spans="2:11" x14ac:dyDescent="0.25">
      <c r="B64" s="8" t="s">
        <v>2087</v>
      </c>
      <c r="C64" s="57" t="s">
        <v>1953</v>
      </c>
      <c r="D64" s="54" t="s">
        <v>2088</v>
      </c>
      <c r="E64" s="6" t="s">
        <v>554</v>
      </c>
      <c r="F64" s="19">
        <v>250</v>
      </c>
      <c r="G64" s="24">
        <v>2460.73</v>
      </c>
      <c r="H64" s="24">
        <v>0.19</v>
      </c>
      <c r="I64" s="31">
        <v>7.79</v>
      </c>
      <c r="J64" s="31"/>
      <c r="K64" s="35" t="s">
        <v>550</v>
      </c>
    </row>
    <row r="65" spans="2:11" x14ac:dyDescent="0.25">
      <c r="B65" s="8" t="s">
        <v>2089</v>
      </c>
      <c r="C65" s="57" t="s">
        <v>804</v>
      </c>
      <c r="D65" s="54" t="s">
        <v>2090</v>
      </c>
      <c r="E65" s="6" t="s">
        <v>554</v>
      </c>
      <c r="F65" s="19">
        <v>250</v>
      </c>
      <c r="G65" s="24">
        <v>2455.8200000000002</v>
      </c>
      <c r="H65" s="24">
        <v>0.18</v>
      </c>
      <c r="I65" s="31">
        <v>7.77</v>
      </c>
      <c r="J65" s="31"/>
      <c r="K65" s="35" t="s">
        <v>550</v>
      </c>
    </row>
    <row r="66" spans="2:11" x14ac:dyDescent="0.25">
      <c r="B66" s="8" t="s">
        <v>2091</v>
      </c>
      <c r="C66" s="57" t="s">
        <v>1953</v>
      </c>
      <c r="D66" s="54" t="s">
        <v>2092</v>
      </c>
      <c r="E66" s="6" t="s">
        <v>554</v>
      </c>
      <c r="F66" s="19">
        <v>250</v>
      </c>
      <c r="G66" s="24">
        <v>2441.15</v>
      </c>
      <c r="H66" s="24">
        <v>0.18</v>
      </c>
      <c r="I66" s="31">
        <v>7.79</v>
      </c>
      <c r="J66" s="31"/>
      <c r="K66" s="35" t="s">
        <v>550</v>
      </c>
    </row>
    <row r="67" spans="2:11" x14ac:dyDescent="0.25">
      <c r="B67" s="8" t="s">
        <v>2093</v>
      </c>
      <c r="C67" s="57" t="s">
        <v>315</v>
      </c>
      <c r="D67" s="54" t="s">
        <v>2094</v>
      </c>
      <c r="E67" s="6" t="s">
        <v>554</v>
      </c>
      <c r="F67" s="19">
        <v>250</v>
      </c>
      <c r="G67" s="24">
        <v>2440.79</v>
      </c>
      <c r="H67" s="24">
        <v>0.18</v>
      </c>
      <c r="I67" s="31">
        <v>7.7024999999999997</v>
      </c>
      <c r="J67" s="31"/>
      <c r="K67" s="35" t="s">
        <v>550</v>
      </c>
    </row>
    <row r="68" spans="2:11" x14ac:dyDescent="0.25">
      <c r="B68" s="8" t="s">
        <v>2095</v>
      </c>
      <c r="C68" s="57" t="s">
        <v>1190</v>
      </c>
      <c r="D68" s="54" t="s">
        <v>2096</v>
      </c>
      <c r="E68" s="6" t="s">
        <v>554</v>
      </c>
      <c r="F68" s="19">
        <v>200</v>
      </c>
      <c r="G68" s="24">
        <v>1899.39</v>
      </c>
      <c r="H68" s="24">
        <v>0.14000000000000001</v>
      </c>
      <c r="I68" s="31">
        <v>7.8449999999999998</v>
      </c>
      <c r="J68" s="31"/>
      <c r="K68" s="35" t="s">
        <v>550</v>
      </c>
    </row>
    <row r="69" spans="2:11" x14ac:dyDescent="0.25">
      <c r="B69" s="8" t="s">
        <v>1001</v>
      </c>
      <c r="C69" s="57" t="s">
        <v>1002</v>
      </c>
      <c r="D69" s="54" t="s">
        <v>1003</v>
      </c>
      <c r="E69" s="6" t="s">
        <v>549</v>
      </c>
      <c r="F69" s="19">
        <v>150</v>
      </c>
      <c r="G69" s="24">
        <v>1474.07</v>
      </c>
      <c r="H69" s="24">
        <v>0.11</v>
      </c>
      <c r="I69" s="31">
        <v>8.0350000000000001</v>
      </c>
      <c r="J69" s="31"/>
      <c r="K69" s="35" t="s">
        <v>550</v>
      </c>
    </row>
    <row r="70" spans="2:11" x14ac:dyDescent="0.25">
      <c r="B70" s="8" t="s">
        <v>2097</v>
      </c>
      <c r="C70" s="57" t="s">
        <v>1448</v>
      </c>
      <c r="D70" s="54" t="s">
        <v>2098</v>
      </c>
      <c r="E70" s="6" t="s">
        <v>554</v>
      </c>
      <c r="F70" s="19">
        <v>100</v>
      </c>
      <c r="G70" s="24">
        <v>1000.09</v>
      </c>
      <c r="H70" s="24">
        <v>0.08</v>
      </c>
      <c r="I70" s="31">
        <v>7.1425000000000001</v>
      </c>
      <c r="J70" s="31"/>
      <c r="K70" s="35" t="s">
        <v>550</v>
      </c>
    </row>
    <row r="71" spans="2:11" x14ac:dyDescent="0.25">
      <c r="B71" s="8" t="s">
        <v>2099</v>
      </c>
      <c r="C71" s="57" t="s">
        <v>58</v>
      </c>
      <c r="D71" s="54" t="s">
        <v>2100</v>
      </c>
      <c r="E71" s="6" t="s">
        <v>554</v>
      </c>
      <c r="F71" s="19">
        <v>100</v>
      </c>
      <c r="G71" s="24">
        <v>988.75</v>
      </c>
      <c r="H71" s="24">
        <v>7.0000000000000007E-2</v>
      </c>
      <c r="I71" s="31">
        <v>7.7750000000000004</v>
      </c>
      <c r="J71" s="31"/>
      <c r="K71" s="35" t="s">
        <v>550</v>
      </c>
    </row>
    <row r="72" spans="2:11" x14ac:dyDescent="0.25">
      <c r="B72" s="8" t="s">
        <v>2101</v>
      </c>
      <c r="C72" s="57" t="s">
        <v>1448</v>
      </c>
      <c r="D72" s="54" t="s">
        <v>2102</v>
      </c>
      <c r="E72" s="6" t="s">
        <v>554</v>
      </c>
      <c r="F72" s="19">
        <v>25</v>
      </c>
      <c r="G72" s="24">
        <v>253.22</v>
      </c>
      <c r="H72" s="24">
        <v>0.02</v>
      </c>
      <c r="I72" s="31">
        <v>7.84</v>
      </c>
      <c r="J72" s="31"/>
      <c r="K72" s="35" t="s">
        <v>550</v>
      </c>
    </row>
    <row r="73" spans="2:11" x14ac:dyDescent="0.25">
      <c r="B73" s="8" t="s">
        <v>2103</v>
      </c>
      <c r="C73" s="57" t="s">
        <v>1098</v>
      </c>
      <c r="D73" s="54" t="s">
        <v>2104</v>
      </c>
      <c r="E73" s="6" t="s">
        <v>554</v>
      </c>
      <c r="F73" s="19">
        <v>5</v>
      </c>
      <c r="G73" s="24">
        <v>50.02</v>
      </c>
      <c r="H73" s="24" t="s">
        <v>1911</v>
      </c>
      <c r="I73" s="31">
        <v>7.0251999999999999</v>
      </c>
      <c r="J73" s="31"/>
      <c r="K73" s="35" t="s">
        <v>550</v>
      </c>
    </row>
    <row r="74" spans="2:11" x14ac:dyDescent="0.25">
      <c r="C74" s="58" t="s">
        <v>39</v>
      </c>
      <c r="D74" s="54"/>
      <c r="E74" s="6"/>
      <c r="F74" s="19"/>
      <c r="G74" s="25">
        <v>655767.1</v>
      </c>
      <c r="H74" s="25">
        <v>49.32</v>
      </c>
      <c r="I74" s="31"/>
      <c r="J74" s="31"/>
      <c r="K74" s="35"/>
    </row>
    <row r="75" spans="2:11" x14ac:dyDescent="0.25">
      <c r="C75" s="57"/>
      <c r="D75" s="54"/>
      <c r="E75" s="6"/>
      <c r="F75" s="19"/>
      <c r="G75" s="24"/>
      <c r="H75" s="24"/>
      <c r="I75" s="31"/>
      <c r="J75" s="31"/>
      <c r="K75" s="35"/>
    </row>
    <row r="76" spans="2:11" x14ac:dyDescent="0.25">
      <c r="C76" s="58" t="s">
        <v>7</v>
      </c>
      <c r="D76" s="54"/>
      <c r="E76" s="6"/>
      <c r="F76" s="19"/>
      <c r="G76" s="24" t="s">
        <v>2</v>
      </c>
      <c r="H76" s="24" t="s">
        <v>2</v>
      </c>
      <c r="I76" s="31"/>
      <c r="J76" s="31"/>
      <c r="K76" s="35"/>
    </row>
    <row r="77" spans="2:11" x14ac:dyDescent="0.25">
      <c r="C77" s="57"/>
      <c r="D77" s="54"/>
      <c r="E77" s="6"/>
      <c r="F77" s="19"/>
      <c r="G77" s="24"/>
      <c r="H77" s="24"/>
      <c r="I77" s="31"/>
      <c r="J77" s="31"/>
      <c r="K77" s="35"/>
    </row>
    <row r="78" spans="2:11" x14ac:dyDescent="0.25">
      <c r="C78" s="58" t="s">
        <v>8</v>
      </c>
      <c r="D78" s="54"/>
      <c r="E78" s="6"/>
      <c r="F78" s="19"/>
      <c r="G78" s="24" t="s">
        <v>2</v>
      </c>
      <c r="H78" s="24" t="s">
        <v>2</v>
      </c>
      <c r="I78" s="31"/>
      <c r="J78" s="31"/>
      <c r="K78" s="35"/>
    </row>
    <row r="79" spans="2:11" x14ac:dyDescent="0.25">
      <c r="C79" s="57"/>
      <c r="D79" s="54"/>
      <c r="E79" s="6"/>
      <c r="F79" s="19"/>
      <c r="G79" s="24"/>
      <c r="H79" s="24"/>
      <c r="I79" s="31"/>
      <c r="J79" s="31"/>
      <c r="K79" s="35"/>
    </row>
    <row r="80" spans="2:11" x14ac:dyDescent="0.25">
      <c r="C80" s="59" t="s">
        <v>9</v>
      </c>
      <c r="D80" s="54"/>
      <c r="E80" s="6"/>
      <c r="F80" s="19"/>
      <c r="G80" s="24"/>
      <c r="H80" s="24"/>
      <c r="I80" s="31"/>
      <c r="J80" s="31"/>
      <c r="K80" s="35"/>
    </row>
    <row r="81" spans="2:11" x14ac:dyDescent="0.25">
      <c r="B81" s="8" t="s">
        <v>622</v>
      </c>
      <c r="C81" s="57" t="s">
        <v>623</v>
      </c>
      <c r="D81" s="54" t="s">
        <v>624</v>
      </c>
      <c r="E81" s="6" t="s">
        <v>606</v>
      </c>
      <c r="F81" s="19">
        <v>85000000</v>
      </c>
      <c r="G81" s="24">
        <v>83569.539999999994</v>
      </c>
      <c r="H81" s="24">
        <v>6.29</v>
      </c>
      <c r="I81" s="31">
        <v>7.5814219999999999</v>
      </c>
      <c r="J81" s="31"/>
      <c r="K81" s="35"/>
    </row>
    <row r="82" spans="2:11" x14ac:dyDescent="0.25">
      <c r="B82" s="8" t="s">
        <v>625</v>
      </c>
      <c r="C82" s="57" t="s">
        <v>626</v>
      </c>
      <c r="D82" s="54" t="s">
        <v>627</v>
      </c>
      <c r="E82" s="6" t="s">
        <v>606</v>
      </c>
      <c r="F82" s="19">
        <v>66000000</v>
      </c>
      <c r="G82" s="24">
        <v>62834.38</v>
      </c>
      <c r="H82" s="24">
        <v>4.7300000000000004</v>
      </c>
      <c r="I82" s="31">
        <v>7.5175102000000003</v>
      </c>
      <c r="J82" s="31"/>
      <c r="K82" s="35"/>
    </row>
    <row r="83" spans="2:11" x14ac:dyDescent="0.25">
      <c r="B83" s="8" t="s">
        <v>1043</v>
      </c>
      <c r="C83" s="57" t="s">
        <v>1044</v>
      </c>
      <c r="D83" s="54" t="s">
        <v>1045</v>
      </c>
      <c r="E83" s="6" t="s">
        <v>606</v>
      </c>
      <c r="F83" s="19">
        <v>58500000</v>
      </c>
      <c r="G83" s="24">
        <v>55370.31</v>
      </c>
      <c r="H83" s="24">
        <v>4.17</v>
      </c>
      <c r="I83" s="31">
        <v>7.5505018000000002</v>
      </c>
      <c r="J83" s="31"/>
      <c r="K83" s="35"/>
    </row>
    <row r="84" spans="2:11" x14ac:dyDescent="0.25">
      <c r="B84" s="8" t="s">
        <v>619</v>
      </c>
      <c r="C84" s="57" t="s">
        <v>620</v>
      </c>
      <c r="D84" s="54" t="s">
        <v>621</v>
      </c>
      <c r="E84" s="6" t="s">
        <v>606</v>
      </c>
      <c r="F84" s="19">
        <v>41500000</v>
      </c>
      <c r="G84" s="24">
        <v>41422.89</v>
      </c>
      <c r="H84" s="24">
        <v>3.12</v>
      </c>
      <c r="I84" s="31">
        <v>7.5623467</v>
      </c>
      <c r="J84" s="31"/>
      <c r="K84" s="35"/>
    </row>
    <row r="85" spans="2:11" x14ac:dyDescent="0.25">
      <c r="B85" s="8" t="s">
        <v>2105</v>
      </c>
      <c r="C85" s="57" t="s">
        <v>2106</v>
      </c>
      <c r="D85" s="54" t="s">
        <v>2107</v>
      </c>
      <c r="E85" s="6" t="s">
        <v>606</v>
      </c>
      <c r="F85" s="19">
        <v>15000000</v>
      </c>
      <c r="G85" s="24">
        <v>15078.14</v>
      </c>
      <c r="H85" s="24">
        <v>1.1299999999999999</v>
      </c>
      <c r="I85" s="31">
        <v>7.5177176000000001</v>
      </c>
      <c r="J85" s="31"/>
      <c r="K85" s="35"/>
    </row>
    <row r="86" spans="2:11" x14ac:dyDescent="0.25">
      <c r="B86" s="8" t="s">
        <v>2108</v>
      </c>
      <c r="C86" s="57" t="s">
        <v>2109</v>
      </c>
      <c r="D86" s="54" t="s">
        <v>2110</v>
      </c>
      <c r="E86" s="6" t="s">
        <v>606</v>
      </c>
      <c r="F86" s="19">
        <v>4500000</v>
      </c>
      <c r="G86" s="24">
        <v>4428.03</v>
      </c>
      <c r="H86" s="24">
        <v>0.33</v>
      </c>
      <c r="I86" s="31">
        <v>7.6586647000000001</v>
      </c>
      <c r="J86" s="31"/>
      <c r="K86" s="35"/>
    </row>
    <row r="87" spans="2:11" x14ac:dyDescent="0.25">
      <c r="B87" s="8" t="s">
        <v>631</v>
      </c>
      <c r="C87" s="57" t="s">
        <v>632</v>
      </c>
      <c r="D87" s="54" t="s">
        <v>633</v>
      </c>
      <c r="E87" s="6" t="s">
        <v>606</v>
      </c>
      <c r="F87" s="19">
        <v>3000000</v>
      </c>
      <c r="G87" s="24">
        <v>2964.49</v>
      </c>
      <c r="H87" s="24">
        <v>0.22</v>
      </c>
      <c r="I87" s="31">
        <v>7.5687468000000004</v>
      </c>
      <c r="J87" s="31"/>
      <c r="K87" s="35"/>
    </row>
    <row r="88" spans="2:11" x14ac:dyDescent="0.25">
      <c r="B88" s="8" t="s">
        <v>607</v>
      </c>
      <c r="C88" s="57" t="s">
        <v>608</v>
      </c>
      <c r="D88" s="54" t="s">
        <v>609</v>
      </c>
      <c r="E88" s="6" t="s">
        <v>606</v>
      </c>
      <c r="F88" s="19">
        <v>200000</v>
      </c>
      <c r="G88" s="24">
        <v>197.36</v>
      </c>
      <c r="H88" s="24">
        <v>0.01</v>
      </c>
      <c r="I88" s="31">
        <v>7.5978010999999999</v>
      </c>
      <c r="J88" s="31"/>
      <c r="K88" s="35"/>
    </row>
    <row r="89" spans="2:11" x14ac:dyDescent="0.25">
      <c r="C89" s="58" t="s">
        <v>39</v>
      </c>
      <c r="D89" s="54"/>
      <c r="E89" s="6"/>
      <c r="F89" s="19"/>
      <c r="G89" s="25">
        <v>265865.14</v>
      </c>
      <c r="H89" s="25">
        <v>20</v>
      </c>
      <c r="I89" s="31"/>
      <c r="J89" s="31"/>
      <c r="K89" s="35"/>
    </row>
    <row r="90" spans="2:11" x14ac:dyDescent="0.25">
      <c r="C90" s="57"/>
      <c r="D90" s="54"/>
      <c r="E90" s="6"/>
      <c r="F90" s="19"/>
      <c r="G90" s="24"/>
      <c r="H90" s="24"/>
      <c r="I90" s="31"/>
      <c r="J90" s="31"/>
      <c r="K90" s="35"/>
    </row>
    <row r="91" spans="2:11" x14ac:dyDescent="0.25">
      <c r="C91" s="59" t="s">
        <v>10</v>
      </c>
      <c r="D91" s="54"/>
      <c r="E91" s="6"/>
      <c r="F91" s="19"/>
      <c r="G91" s="24"/>
      <c r="H91" s="24"/>
      <c r="I91" s="31"/>
      <c r="J91" s="31"/>
      <c r="K91" s="35"/>
    </row>
    <row r="92" spans="2:11" x14ac:dyDescent="0.25">
      <c r="B92" s="8" t="s">
        <v>1978</v>
      </c>
      <c r="C92" s="57" t="s">
        <v>1979</v>
      </c>
      <c r="D92" s="54" t="s">
        <v>1980</v>
      </c>
      <c r="E92" s="6" t="s">
        <v>606</v>
      </c>
      <c r="F92" s="19">
        <v>40000000</v>
      </c>
      <c r="G92" s="24">
        <v>39771.08</v>
      </c>
      <c r="H92" s="24">
        <v>2.99</v>
      </c>
      <c r="I92" s="31">
        <v>7.7328063</v>
      </c>
      <c r="J92" s="31"/>
      <c r="K92" s="35"/>
    </row>
    <row r="93" spans="2:11" x14ac:dyDescent="0.25">
      <c r="B93" s="8" t="s">
        <v>2111</v>
      </c>
      <c r="C93" s="57" t="s">
        <v>2112</v>
      </c>
      <c r="D93" s="54" t="s">
        <v>2113</v>
      </c>
      <c r="E93" s="6" t="s">
        <v>606</v>
      </c>
      <c r="F93" s="19">
        <v>28863800</v>
      </c>
      <c r="G93" s="24">
        <v>28773.34</v>
      </c>
      <c r="H93" s="24">
        <v>2.17</v>
      </c>
      <c r="I93" s="31">
        <v>7.7328063</v>
      </c>
      <c r="J93" s="31"/>
      <c r="K93" s="35"/>
    </row>
    <row r="94" spans="2:11" x14ac:dyDescent="0.25">
      <c r="B94" s="8" t="s">
        <v>2114</v>
      </c>
      <c r="C94" s="57" t="s">
        <v>2115</v>
      </c>
      <c r="D94" s="54" t="s">
        <v>2116</v>
      </c>
      <c r="E94" s="6" t="s">
        <v>606</v>
      </c>
      <c r="F94" s="19">
        <v>7000000</v>
      </c>
      <c r="G94" s="24">
        <v>6954.14</v>
      </c>
      <c r="H94" s="24">
        <v>0.52</v>
      </c>
      <c r="I94" s="31">
        <v>7.7359406000000002</v>
      </c>
      <c r="J94" s="31"/>
      <c r="K94" s="35"/>
    </row>
    <row r="95" spans="2:11" x14ac:dyDescent="0.25">
      <c r="B95" s="8" t="s">
        <v>2117</v>
      </c>
      <c r="C95" s="57" t="s">
        <v>2118</v>
      </c>
      <c r="D95" s="54" t="s">
        <v>2119</v>
      </c>
      <c r="E95" s="6" t="s">
        <v>606</v>
      </c>
      <c r="F95" s="19">
        <v>6814800</v>
      </c>
      <c r="G95" s="24">
        <v>6760.09</v>
      </c>
      <c r="H95" s="24">
        <v>0.51</v>
      </c>
      <c r="I95" s="31">
        <v>7.7562531999999997</v>
      </c>
      <c r="J95" s="31"/>
      <c r="K95" s="35"/>
    </row>
    <row r="96" spans="2:11" x14ac:dyDescent="0.25">
      <c r="B96" s="8" t="s">
        <v>2120</v>
      </c>
      <c r="C96" s="57" t="s">
        <v>2121</v>
      </c>
      <c r="D96" s="54" t="s">
        <v>2122</v>
      </c>
      <c r="E96" s="6" t="s">
        <v>606</v>
      </c>
      <c r="F96" s="19">
        <v>5000000</v>
      </c>
      <c r="G96" s="24">
        <v>4962.66</v>
      </c>
      <c r="H96" s="24">
        <v>0.37</v>
      </c>
      <c r="I96" s="31">
        <v>7.7869501999999997</v>
      </c>
      <c r="J96" s="31"/>
      <c r="K96" s="35"/>
    </row>
    <row r="97" spans="1:11" x14ac:dyDescent="0.25">
      <c r="B97" s="8" t="s">
        <v>2123</v>
      </c>
      <c r="C97" s="57" t="s">
        <v>2124</v>
      </c>
      <c r="D97" s="54" t="s">
        <v>2125</v>
      </c>
      <c r="E97" s="6" t="s">
        <v>606</v>
      </c>
      <c r="F97" s="19">
        <v>2500000</v>
      </c>
      <c r="G97" s="24">
        <v>2535.3000000000002</v>
      </c>
      <c r="H97" s="24">
        <v>0.19</v>
      </c>
      <c r="I97" s="31">
        <v>7.6667826000000003</v>
      </c>
      <c r="J97" s="31"/>
      <c r="K97" s="35"/>
    </row>
    <row r="98" spans="1:11" x14ac:dyDescent="0.25">
      <c r="B98" s="8" t="s">
        <v>2126</v>
      </c>
      <c r="C98" s="57" t="s">
        <v>2127</v>
      </c>
      <c r="D98" s="54" t="s">
        <v>2128</v>
      </c>
      <c r="E98" s="6" t="s">
        <v>606</v>
      </c>
      <c r="F98" s="19">
        <v>1410000</v>
      </c>
      <c r="G98" s="24">
        <v>1418.38</v>
      </c>
      <c r="H98" s="24">
        <v>0.11</v>
      </c>
      <c r="I98" s="31">
        <v>7.5828617999999999</v>
      </c>
      <c r="J98" s="31"/>
      <c r="K98" s="35"/>
    </row>
    <row r="99" spans="1:11" x14ac:dyDescent="0.25">
      <c r="B99" s="8" t="s">
        <v>2129</v>
      </c>
      <c r="C99" s="57" t="s">
        <v>2127</v>
      </c>
      <c r="D99" s="54" t="s">
        <v>2130</v>
      </c>
      <c r="E99" s="6" t="s">
        <v>606</v>
      </c>
      <c r="F99" s="19">
        <v>1000000</v>
      </c>
      <c r="G99" s="24">
        <v>1005.81</v>
      </c>
      <c r="H99" s="24">
        <v>0.08</v>
      </c>
      <c r="I99" s="31">
        <v>7.6502618</v>
      </c>
      <c r="J99" s="31"/>
      <c r="K99" s="35"/>
    </row>
    <row r="100" spans="1:11" x14ac:dyDescent="0.25">
      <c r="B100" s="8" t="s">
        <v>2131</v>
      </c>
      <c r="C100" s="57" t="s">
        <v>2132</v>
      </c>
      <c r="D100" s="54" t="s">
        <v>2133</v>
      </c>
      <c r="E100" s="6" t="s">
        <v>606</v>
      </c>
      <c r="F100" s="19">
        <v>1000000</v>
      </c>
      <c r="G100" s="24">
        <v>992.3</v>
      </c>
      <c r="H100" s="24">
        <v>7.0000000000000007E-2</v>
      </c>
      <c r="I100" s="31">
        <v>7.7869501999999997</v>
      </c>
      <c r="J100" s="31"/>
      <c r="K100" s="35"/>
    </row>
    <row r="101" spans="1:11" x14ac:dyDescent="0.25">
      <c r="B101" s="8" t="s">
        <v>2134</v>
      </c>
      <c r="C101" s="57" t="s">
        <v>2135</v>
      </c>
      <c r="D101" s="54" t="s">
        <v>2136</v>
      </c>
      <c r="E101" s="6" t="s">
        <v>606</v>
      </c>
      <c r="F101" s="19">
        <v>400000</v>
      </c>
      <c r="G101" s="24">
        <v>400.54</v>
      </c>
      <c r="H101" s="24">
        <v>0.03</v>
      </c>
      <c r="I101" s="31">
        <v>7.09945</v>
      </c>
      <c r="J101" s="31"/>
      <c r="K101" s="35"/>
    </row>
    <row r="102" spans="1:11" x14ac:dyDescent="0.25">
      <c r="B102" s="8" t="s">
        <v>2137</v>
      </c>
      <c r="C102" s="57" t="s">
        <v>2138</v>
      </c>
      <c r="D102" s="54" t="s">
        <v>2139</v>
      </c>
      <c r="E102" s="6" t="s">
        <v>606</v>
      </c>
      <c r="F102" s="19">
        <v>250000</v>
      </c>
      <c r="G102" s="24">
        <v>250.36</v>
      </c>
      <c r="H102" s="24">
        <v>0.02</v>
      </c>
      <c r="I102" s="31">
        <v>7.1349499999999999</v>
      </c>
      <c r="J102" s="31"/>
      <c r="K102" s="35"/>
    </row>
    <row r="103" spans="1:11" x14ac:dyDescent="0.25">
      <c r="C103" s="58" t="s">
        <v>39</v>
      </c>
      <c r="D103" s="54"/>
      <c r="E103" s="6"/>
      <c r="F103" s="19"/>
      <c r="G103" s="25">
        <v>93824</v>
      </c>
      <c r="H103" s="25">
        <v>7.06</v>
      </c>
      <c r="I103" s="31"/>
      <c r="J103" s="31"/>
      <c r="K103" s="35"/>
    </row>
    <row r="104" spans="1:11" x14ac:dyDescent="0.25">
      <c r="C104" s="57"/>
      <c r="D104" s="54"/>
      <c r="E104" s="6"/>
      <c r="F104" s="19"/>
      <c r="G104" s="24"/>
      <c r="H104" s="24"/>
      <c r="I104" s="31"/>
      <c r="J104" s="31"/>
      <c r="K104" s="35"/>
    </row>
    <row r="105" spans="1:11" x14ac:dyDescent="0.25">
      <c r="A105" s="10"/>
      <c r="B105" s="28"/>
      <c r="C105" s="58" t="s">
        <v>11</v>
      </c>
      <c r="D105" s="54"/>
      <c r="E105" s="6"/>
      <c r="F105" s="19"/>
      <c r="G105" s="24"/>
      <c r="H105" s="24"/>
      <c r="I105" s="31"/>
      <c r="J105" s="31"/>
      <c r="K105" s="35"/>
    </row>
    <row r="106" spans="1:11" x14ac:dyDescent="0.25">
      <c r="C106" s="59" t="s">
        <v>13</v>
      </c>
      <c r="D106" s="54"/>
      <c r="E106" s="6"/>
      <c r="F106" s="19"/>
      <c r="G106" s="24"/>
      <c r="H106" s="24"/>
      <c r="I106" s="31"/>
      <c r="J106" s="31"/>
      <c r="K106" s="35"/>
    </row>
    <row r="107" spans="1:11" x14ac:dyDescent="0.25">
      <c r="B107" s="8" t="s">
        <v>1200</v>
      </c>
      <c r="C107" s="57" t="s">
        <v>1201</v>
      </c>
      <c r="D107" s="54" t="s">
        <v>1202</v>
      </c>
      <c r="E107" s="6" t="s">
        <v>664</v>
      </c>
      <c r="F107" s="19">
        <v>9000</v>
      </c>
      <c r="G107" s="24">
        <v>41862.78</v>
      </c>
      <c r="H107" s="24">
        <v>3.15</v>
      </c>
      <c r="I107" s="31">
        <v>8.3650000000000002</v>
      </c>
      <c r="J107" s="31"/>
      <c r="K107" s="35" t="s">
        <v>550</v>
      </c>
    </row>
    <row r="108" spans="1:11" x14ac:dyDescent="0.25">
      <c r="C108" s="58" t="s">
        <v>39</v>
      </c>
      <c r="D108" s="54"/>
      <c r="E108" s="6"/>
      <c r="F108" s="19"/>
      <c r="G108" s="25">
        <v>41862.78</v>
      </c>
      <c r="H108" s="25">
        <v>3.15</v>
      </c>
      <c r="I108" s="31"/>
      <c r="J108" s="31"/>
      <c r="K108" s="35"/>
    </row>
    <row r="109" spans="1:11" x14ac:dyDescent="0.25">
      <c r="C109" s="57"/>
      <c r="D109" s="54"/>
      <c r="E109" s="6"/>
      <c r="F109" s="19"/>
      <c r="G109" s="24"/>
      <c r="H109" s="24"/>
      <c r="I109" s="31"/>
      <c r="J109" s="31"/>
      <c r="K109" s="35"/>
    </row>
    <row r="110" spans="1:11" x14ac:dyDescent="0.25">
      <c r="C110" s="59" t="s">
        <v>14</v>
      </c>
      <c r="D110" s="54"/>
      <c r="E110" s="6"/>
      <c r="F110" s="19"/>
      <c r="G110" s="24"/>
      <c r="H110" s="24"/>
      <c r="I110" s="31"/>
      <c r="J110" s="31"/>
      <c r="K110" s="35"/>
    </row>
    <row r="111" spans="1:11" x14ac:dyDescent="0.25">
      <c r="B111" s="8" t="s">
        <v>1303</v>
      </c>
      <c r="C111" s="57" t="s">
        <v>1138</v>
      </c>
      <c r="D111" s="54" t="s">
        <v>1304</v>
      </c>
      <c r="E111" s="6" t="s">
        <v>1140</v>
      </c>
      <c r="F111" s="19">
        <v>4400</v>
      </c>
      <c r="G111" s="24">
        <v>21245.51</v>
      </c>
      <c r="H111" s="24">
        <v>1.6</v>
      </c>
      <c r="I111" s="31">
        <v>7.6700999999999997</v>
      </c>
      <c r="J111" s="31"/>
      <c r="K111" s="35" t="s">
        <v>550</v>
      </c>
    </row>
    <row r="112" spans="1:11" x14ac:dyDescent="0.25">
      <c r="B112" s="8" t="s">
        <v>1575</v>
      </c>
      <c r="C112" s="57" t="s">
        <v>109</v>
      </c>
      <c r="D112" s="54" t="s">
        <v>1576</v>
      </c>
      <c r="E112" s="6" t="s">
        <v>664</v>
      </c>
      <c r="F112" s="19">
        <v>4000</v>
      </c>
      <c r="G112" s="24">
        <v>19226.36</v>
      </c>
      <c r="H112" s="24">
        <v>1.45</v>
      </c>
      <c r="I112" s="31">
        <v>7.73</v>
      </c>
      <c r="J112" s="31"/>
      <c r="K112" s="35" t="s">
        <v>550</v>
      </c>
    </row>
    <row r="113" spans="2:11" x14ac:dyDescent="0.25">
      <c r="B113" s="8" t="s">
        <v>2140</v>
      </c>
      <c r="C113" s="57" t="s">
        <v>1144</v>
      </c>
      <c r="D113" s="54" t="s">
        <v>2141</v>
      </c>
      <c r="E113" s="6" t="s">
        <v>1110</v>
      </c>
      <c r="F113" s="19">
        <v>3100</v>
      </c>
      <c r="G113" s="24">
        <v>14408.51</v>
      </c>
      <c r="H113" s="24">
        <v>1.08</v>
      </c>
      <c r="I113" s="31">
        <v>7.9</v>
      </c>
      <c r="J113" s="31"/>
      <c r="K113" s="35" t="s">
        <v>550</v>
      </c>
    </row>
    <row r="114" spans="2:11" x14ac:dyDescent="0.25">
      <c r="B114" s="8" t="s">
        <v>2142</v>
      </c>
      <c r="C114" s="57" t="s">
        <v>1065</v>
      </c>
      <c r="D114" s="54" t="s">
        <v>2143</v>
      </c>
      <c r="E114" s="6" t="s">
        <v>664</v>
      </c>
      <c r="F114" s="19">
        <v>1500</v>
      </c>
      <c r="G114" s="24">
        <v>7362.66</v>
      </c>
      <c r="H114" s="24">
        <v>0.55000000000000004</v>
      </c>
      <c r="I114" s="31">
        <v>7.5651000000000002</v>
      </c>
      <c r="J114" s="31"/>
      <c r="K114" s="35" t="s">
        <v>550</v>
      </c>
    </row>
    <row r="115" spans="2:11" x14ac:dyDescent="0.25">
      <c r="B115" s="8" t="s">
        <v>2144</v>
      </c>
      <c r="C115" s="57" t="s">
        <v>77</v>
      </c>
      <c r="D115" s="54" t="s">
        <v>2145</v>
      </c>
      <c r="E115" s="6" t="s">
        <v>1140</v>
      </c>
      <c r="F115" s="19">
        <v>1500</v>
      </c>
      <c r="G115" s="24">
        <v>7338.46</v>
      </c>
      <c r="H115" s="24">
        <v>0.55000000000000004</v>
      </c>
      <c r="I115" s="31">
        <v>7.58</v>
      </c>
      <c r="J115" s="31"/>
      <c r="K115" s="35" t="s">
        <v>550</v>
      </c>
    </row>
    <row r="116" spans="2:11" x14ac:dyDescent="0.25">
      <c r="B116" s="8" t="s">
        <v>1305</v>
      </c>
      <c r="C116" s="57" t="s">
        <v>418</v>
      </c>
      <c r="D116" s="54" t="s">
        <v>1306</v>
      </c>
      <c r="E116" s="6" t="s">
        <v>664</v>
      </c>
      <c r="F116" s="19">
        <v>1100</v>
      </c>
      <c r="G116" s="24">
        <v>5114.75</v>
      </c>
      <c r="H116" s="24">
        <v>0.38</v>
      </c>
      <c r="I116" s="31">
        <v>7.8550000000000004</v>
      </c>
      <c r="J116" s="31"/>
      <c r="K116" s="35" t="s">
        <v>550</v>
      </c>
    </row>
    <row r="117" spans="2:11" x14ac:dyDescent="0.25">
      <c r="B117" s="8" t="s">
        <v>2146</v>
      </c>
      <c r="C117" s="57" t="s">
        <v>109</v>
      </c>
      <c r="D117" s="54" t="s">
        <v>2147</v>
      </c>
      <c r="E117" s="6" t="s">
        <v>664</v>
      </c>
      <c r="F117" s="19">
        <v>500</v>
      </c>
      <c r="G117" s="24">
        <v>2453.81</v>
      </c>
      <c r="H117" s="24">
        <v>0.18</v>
      </c>
      <c r="I117" s="31">
        <v>7.55</v>
      </c>
      <c r="J117" s="31"/>
      <c r="K117" s="35" t="s">
        <v>550</v>
      </c>
    </row>
    <row r="118" spans="2:11" x14ac:dyDescent="0.25">
      <c r="B118" s="8" t="s">
        <v>1283</v>
      </c>
      <c r="C118" s="57" t="s">
        <v>1065</v>
      </c>
      <c r="D118" s="54" t="s">
        <v>1284</v>
      </c>
      <c r="E118" s="6" t="s">
        <v>664</v>
      </c>
      <c r="F118" s="19">
        <v>200</v>
      </c>
      <c r="G118" s="24">
        <v>943.58</v>
      </c>
      <c r="H118" s="24">
        <v>7.0000000000000007E-2</v>
      </c>
      <c r="I118" s="31">
        <v>7.7949999999999999</v>
      </c>
      <c r="J118" s="31"/>
      <c r="K118" s="35" t="s">
        <v>550</v>
      </c>
    </row>
    <row r="119" spans="2:11" x14ac:dyDescent="0.25">
      <c r="C119" s="58" t="s">
        <v>39</v>
      </c>
      <c r="D119" s="54"/>
      <c r="E119" s="6"/>
      <c r="F119" s="19"/>
      <c r="G119" s="25">
        <v>78093.64</v>
      </c>
      <c r="H119" s="25">
        <v>5.86</v>
      </c>
      <c r="I119" s="31"/>
      <c r="J119" s="31"/>
      <c r="K119" s="35"/>
    </row>
    <row r="120" spans="2:11" x14ac:dyDescent="0.25">
      <c r="C120" s="57"/>
      <c r="D120" s="54"/>
      <c r="E120" s="6"/>
      <c r="F120" s="19"/>
      <c r="G120" s="24"/>
      <c r="H120" s="24"/>
      <c r="I120" s="31"/>
      <c r="J120" s="31"/>
      <c r="K120" s="35"/>
    </row>
    <row r="121" spans="2:11" x14ac:dyDescent="0.25">
      <c r="C121" s="58" t="s">
        <v>15</v>
      </c>
      <c r="D121" s="54"/>
      <c r="E121" s="6"/>
      <c r="F121" s="19"/>
      <c r="G121" s="24" t="s">
        <v>2</v>
      </c>
      <c r="H121" s="24" t="s">
        <v>2</v>
      </c>
      <c r="I121" s="31"/>
      <c r="J121" s="31"/>
      <c r="K121" s="35"/>
    </row>
    <row r="122" spans="2:11" x14ac:dyDescent="0.25">
      <c r="C122" s="57"/>
      <c r="D122" s="54"/>
      <c r="E122" s="6"/>
      <c r="F122" s="19"/>
      <c r="G122" s="24"/>
      <c r="H122" s="24"/>
      <c r="I122" s="31"/>
      <c r="J122" s="31"/>
      <c r="K122" s="35"/>
    </row>
    <row r="123" spans="2:11" x14ac:dyDescent="0.25">
      <c r="C123" s="58" t="s">
        <v>16</v>
      </c>
      <c r="D123" s="54"/>
      <c r="E123" s="6"/>
      <c r="F123" s="19"/>
      <c r="G123" s="24" t="s">
        <v>2</v>
      </c>
      <c r="H123" s="24" t="s">
        <v>2</v>
      </c>
      <c r="I123" s="31"/>
      <c r="J123" s="31"/>
      <c r="K123" s="35"/>
    </row>
    <row r="124" spans="2:11" x14ac:dyDescent="0.25">
      <c r="C124" s="57"/>
      <c r="D124" s="54"/>
      <c r="E124" s="6"/>
      <c r="F124" s="19"/>
      <c r="G124" s="24"/>
      <c r="H124" s="24"/>
      <c r="I124" s="31"/>
      <c r="J124" s="31"/>
      <c r="K124" s="35"/>
    </row>
    <row r="125" spans="2:11" x14ac:dyDescent="0.25">
      <c r="C125" s="59" t="s">
        <v>17</v>
      </c>
      <c r="D125" s="54"/>
      <c r="E125" s="6"/>
      <c r="F125" s="19"/>
      <c r="G125" s="24"/>
      <c r="H125" s="24"/>
      <c r="I125" s="31"/>
      <c r="J125" s="31"/>
      <c r="K125" s="35"/>
    </row>
    <row r="126" spans="2:11" x14ac:dyDescent="0.25">
      <c r="B126" s="8" t="s">
        <v>2148</v>
      </c>
      <c r="C126" s="57" t="s">
        <v>2149</v>
      </c>
      <c r="D126" s="54" t="s">
        <v>2150</v>
      </c>
      <c r="E126" s="6" t="s">
        <v>606</v>
      </c>
      <c r="F126" s="19">
        <v>4742000</v>
      </c>
      <c r="G126" s="24">
        <v>4647.24</v>
      </c>
      <c r="H126" s="24">
        <v>0.35</v>
      </c>
      <c r="I126" s="31">
        <v>7.02135</v>
      </c>
      <c r="J126" s="31"/>
      <c r="K126" s="35"/>
    </row>
    <row r="127" spans="2:11" x14ac:dyDescent="0.25">
      <c r="B127" s="8" t="s">
        <v>2151</v>
      </c>
      <c r="C127" s="57" t="s">
        <v>2152</v>
      </c>
      <c r="D127" s="54" t="s">
        <v>2153</v>
      </c>
      <c r="E127" s="6" t="s">
        <v>606</v>
      </c>
      <c r="F127" s="19">
        <v>1500000</v>
      </c>
      <c r="G127" s="24">
        <v>1449.87</v>
      </c>
      <c r="H127" s="24">
        <v>0.11</v>
      </c>
      <c r="I127" s="31">
        <v>7.2531499999999998</v>
      </c>
      <c r="J127" s="31"/>
      <c r="K127" s="35"/>
    </row>
    <row r="128" spans="2:11" x14ac:dyDescent="0.25">
      <c r="B128" s="8" t="s">
        <v>2154</v>
      </c>
      <c r="C128" s="57" t="s">
        <v>2155</v>
      </c>
      <c r="D128" s="54" t="s">
        <v>2156</v>
      </c>
      <c r="E128" s="6" t="s">
        <v>606</v>
      </c>
      <c r="F128" s="19">
        <v>500000</v>
      </c>
      <c r="G128" s="24">
        <v>488.33</v>
      </c>
      <c r="H128" s="24">
        <v>0.04</v>
      </c>
      <c r="I128" s="31">
        <v>7.09375</v>
      </c>
      <c r="J128" s="31"/>
      <c r="K128" s="35"/>
    </row>
    <row r="129" spans="1:11" x14ac:dyDescent="0.25">
      <c r="B129" s="8" t="s">
        <v>2157</v>
      </c>
      <c r="C129" s="57" t="s">
        <v>2158</v>
      </c>
      <c r="D129" s="54" t="s">
        <v>2159</v>
      </c>
      <c r="E129" s="6" t="s">
        <v>606</v>
      </c>
      <c r="F129" s="19">
        <v>140000</v>
      </c>
      <c r="G129" s="24">
        <v>102.14</v>
      </c>
      <c r="H129" s="24">
        <v>0.01</v>
      </c>
      <c r="I129" s="31">
        <v>7.6263095999999999</v>
      </c>
      <c r="J129" s="31"/>
      <c r="K129" s="35"/>
    </row>
    <row r="130" spans="1:11" x14ac:dyDescent="0.25">
      <c r="C130" s="58" t="s">
        <v>39</v>
      </c>
      <c r="D130" s="54"/>
      <c r="E130" s="6"/>
      <c r="F130" s="19"/>
      <c r="G130" s="25">
        <v>6687.58</v>
      </c>
      <c r="H130" s="25">
        <v>0.51</v>
      </c>
      <c r="I130" s="31"/>
      <c r="J130" s="31"/>
      <c r="K130" s="35"/>
    </row>
    <row r="131" spans="1:11" x14ac:dyDescent="0.25">
      <c r="C131" s="57"/>
      <c r="D131" s="54"/>
      <c r="E131" s="6"/>
      <c r="F131" s="19"/>
      <c r="G131" s="24"/>
      <c r="H131" s="24"/>
      <c r="I131" s="31"/>
      <c r="J131" s="31"/>
      <c r="K131" s="35"/>
    </row>
    <row r="132" spans="1:11" x14ac:dyDescent="0.25">
      <c r="A132" s="10"/>
      <c r="B132" s="28"/>
      <c r="C132" s="58" t="s">
        <v>18</v>
      </c>
      <c r="D132" s="54"/>
      <c r="E132" s="6"/>
      <c r="F132" s="19"/>
      <c r="G132" s="24"/>
      <c r="H132" s="24"/>
      <c r="I132" s="31"/>
      <c r="J132" s="31"/>
      <c r="K132" s="35"/>
    </row>
    <row r="133" spans="1:11" x14ac:dyDescent="0.25">
      <c r="A133" s="28"/>
      <c r="B133" s="28"/>
      <c r="C133" s="58" t="s">
        <v>19</v>
      </c>
      <c r="D133" s="54"/>
      <c r="E133" s="6"/>
      <c r="F133" s="19"/>
      <c r="G133" s="24" t="s">
        <v>2</v>
      </c>
      <c r="H133" s="24" t="s">
        <v>2</v>
      </c>
      <c r="I133" s="31"/>
      <c r="J133" s="31"/>
      <c r="K133" s="35"/>
    </row>
    <row r="134" spans="1:11" x14ac:dyDescent="0.25">
      <c r="A134" s="28"/>
      <c r="B134" s="28"/>
      <c r="C134" s="58"/>
      <c r="D134" s="54"/>
      <c r="E134" s="6"/>
      <c r="F134" s="19"/>
      <c r="G134" s="24"/>
      <c r="H134" s="24"/>
      <c r="I134" s="31"/>
      <c r="J134" s="31"/>
      <c r="K134" s="35"/>
    </row>
    <row r="135" spans="1:11" x14ac:dyDescent="0.25">
      <c r="A135" s="28"/>
      <c r="B135" s="28"/>
      <c r="C135" s="58" t="s">
        <v>20</v>
      </c>
      <c r="D135" s="54"/>
      <c r="E135" s="6"/>
      <c r="F135" s="19"/>
      <c r="G135" s="24" t="s">
        <v>2</v>
      </c>
      <c r="H135" s="24" t="s">
        <v>2</v>
      </c>
      <c r="I135" s="31"/>
      <c r="J135" s="31"/>
      <c r="K135" s="35"/>
    </row>
    <row r="136" spans="1:11" x14ac:dyDescent="0.25">
      <c r="A136" s="28"/>
      <c r="B136" s="28"/>
      <c r="C136" s="58"/>
      <c r="D136" s="54"/>
      <c r="E136" s="6"/>
      <c r="F136" s="19"/>
      <c r="G136" s="24"/>
      <c r="H136" s="24"/>
      <c r="I136" s="31"/>
      <c r="J136" s="31"/>
      <c r="K136" s="35"/>
    </row>
    <row r="137" spans="1:11" x14ac:dyDescent="0.25">
      <c r="A137" s="28"/>
      <c r="B137" s="28"/>
      <c r="C137" s="58" t="s">
        <v>21</v>
      </c>
      <c r="D137" s="54"/>
      <c r="E137" s="6"/>
      <c r="F137" s="19"/>
      <c r="G137" s="24" t="s">
        <v>2</v>
      </c>
      <c r="H137" s="24" t="s">
        <v>2</v>
      </c>
      <c r="I137" s="31"/>
      <c r="J137" s="31"/>
      <c r="K137" s="35"/>
    </row>
    <row r="138" spans="1:11" x14ac:dyDescent="0.25">
      <c r="A138" s="28"/>
      <c r="B138" s="28"/>
      <c r="C138" s="58"/>
      <c r="D138" s="54"/>
      <c r="E138" s="6"/>
      <c r="F138" s="19"/>
      <c r="G138" s="24"/>
      <c r="H138" s="24"/>
      <c r="I138" s="31"/>
      <c r="J138" s="31"/>
      <c r="K138" s="35"/>
    </row>
    <row r="139" spans="1:11" x14ac:dyDescent="0.25">
      <c r="A139" s="28"/>
      <c r="B139" s="28"/>
      <c r="C139" s="58" t="s">
        <v>22</v>
      </c>
      <c r="D139" s="54"/>
      <c r="E139" s="6"/>
      <c r="F139" s="19"/>
      <c r="G139" s="24" t="s">
        <v>2</v>
      </c>
      <c r="H139" s="24" t="s">
        <v>2</v>
      </c>
      <c r="I139" s="31"/>
      <c r="J139" s="31"/>
      <c r="K139" s="35"/>
    </row>
    <row r="140" spans="1:11" x14ac:dyDescent="0.25">
      <c r="A140" s="28"/>
      <c r="B140" s="28"/>
      <c r="C140" s="58"/>
      <c r="D140" s="54"/>
      <c r="E140" s="6"/>
      <c r="F140" s="19"/>
      <c r="G140" s="24"/>
      <c r="H140" s="24"/>
      <c r="I140" s="31"/>
      <c r="J140" s="31"/>
      <c r="K140" s="35"/>
    </row>
    <row r="141" spans="1:11" x14ac:dyDescent="0.25">
      <c r="C141" s="59" t="s">
        <v>23</v>
      </c>
      <c r="D141" s="54"/>
      <c r="E141" s="6"/>
      <c r="F141" s="19"/>
      <c r="G141" s="24"/>
      <c r="H141" s="24"/>
      <c r="I141" s="31"/>
      <c r="J141" s="31"/>
      <c r="K141" s="35"/>
    </row>
    <row r="142" spans="1:11" x14ac:dyDescent="0.25">
      <c r="B142" s="8" t="s">
        <v>37</v>
      </c>
      <c r="C142" s="57" t="s">
        <v>38</v>
      </c>
      <c r="D142" s="54"/>
      <c r="E142" s="6"/>
      <c r="F142" s="19"/>
      <c r="G142" s="24">
        <v>161095.35</v>
      </c>
      <c r="H142" s="24">
        <v>12.12</v>
      </c>
      <c r="I142" s="31"/>
      <c r="J142" s="31"/>
      <c r="K142" s="35"/>
    </row>
    <row r="143" spans="1:11" x14ac:dyDescent="0.25">
      <c r="C143" s="58" t="s">
        <v>39</v>
      </c>
      <c r="D143" s="54"/>
      <c r="E143" s="6"/>
      <c r="F143" s="19"/>
      <c r="G143" s="25">
        <v>161095.35</v>
      </c>
      <c r="H143" s="25">
        <v>12.12</v>
      </c>
      <c r="I143" s="31"/>
      <c r="J143" s="31"/>
      <c r="K143" s="35"/>
    </row>
    <row r="144" spans="1:11" x14ac:dyDescent="0.25">
      <c r="C144" s="57"/>
      <c r="D144" s="54"/>
      <c r="E144" s="6"/>
      <c r="F144" s="19"/>
      <c r="G144" s="24"/>
      <c r="H144" s="24"/>
      <c r="I144" s="31"/>
      <c r="J144" s="31"/>
      <c r="K144" s="35"/>
    </row>
    <row r="145" spans="1:54" x14ac:dyDescent="0.25">
      <c r="A145" s="10"/>
      <c r="B145" s="28"/>
      <c r="C145" s="58" t="s">
        <v>24</v>
      </c>
      <c r="D145" s="54"/>
      <c r="E145" s="6"/>
      <c r="F145" s="19"/>
      <c r="G145" s="24"/>
      <c r="H145" s="24"/>
      <c r="I145" s="31"/>
      <c r="J145" s="31"/>
      <c r="K145" s="35"/>
    </row>
    <row r="146" spans="1:54" s="2" customFormat="1" ht="13.5" x14ac:dyDescent="0.25">
      <c r="A146" s="28"/>
      <c r="B146" s="28"/>
      <c r="C146" s="57" t="s">
        <v>4648</v>
      </c>
      <c r="D146" s="54"/>
      <c r="E146" s="6"/>
      <c r="F146" s="19"/>
      <c r="G146" s="24" t="s">
        <v>2</v>
      </c>
      <c r="H146" s="24" t="s">
        <v>2</v>
      </c>
      <c r="I146" s="31"/>
      <c r="J146" s="31"/>
      <c r="K146" s="35"/>
      <c r="L146" s="3"/>
      <c r="AI146" s="3"/>
      <c r="AV146" s="3"/>
      <c r="AX146" s="3"/>
      <c r="BB146" s="3"/>
    </row>
    <row r="147" spans="1:54" x14ac:dyDescent="0.25">
      <c r="B147" s="8"/>
      <c r="C147" s="57" t="s">
        <v>40</v>
      </c>
      <c r="D147" s="54"/>
      <c r="E147" s="6"/>
      <c r="F147" s="19"/>
      <c r="G147" s="24">
        <v>25784.67</v>
      </c>
      <c r="H147" s="24">
        <v>1.98</v>
      </c>
      <c r="I147" s="31"/>
      <c r="J147" s="31"/>
      <c r="K147" s="35"/>
    </row>
    <row r="148" spans="1:54" x14ac:dyDescent="0.25">
      <c r="C148" s="58" t="s">
        <v>39</v>
      </c>
      <c r="D148" s="54"/>
      <c r="E148" s="6"/>
      <c r="F148" s="19"/>
      <c r="G148" s="25">
        <v>25784.67</v>
      </c>
      <c r="H148" s="25">
        <v>1.98</v>
      </c>
      <c r="I148" s="31"/>
      <c r="J148" s="31"/>
      <c r="K148" s="35"/>
    </row>
    <row r="149" spans="1:54" x14ac:dyDescent="0.25">
      <c r="C149" s="57"/>
      <c r="D149" s="54"/>
      <c r="E149" s="6"/>
      <c r="F149" s="19"/>
      <c r="G149" s="24"/>
      <c r="H149" s="24"/>
      <c r="I149" s="31"/>
      <c r="J149" s="31"/>
      <c r="K149" s="35"/>
    </row>
    <row r="150" spans="1:54" x14ac:dyDescent="0.25">
      <c r="C150" s="60" t="s">
        <v>41</v>
      </c>
      <c r="D150" s="55"/>
      <c r="E150" s="5"/>
      <c r="F150" s="20"/>
      <c r="G150" s="26">
        <v>1328980.26</v>
      </c>
      <c r="H150" s="26">
        <v>100.00000000000001</v>
      </c>
      <c r="I150" s="32"/>
      <c r="J150" s="32"/>
      <c r="K150" s="36"/>
    </row>
    <row r="153" spans="1:54" x14ac:dyDescent="0.25">
      <c r="C153" s="1" t="s">
        <v>42</v>
      </c>
    </row>
    <row r="154" spans="1:54" x14ac:dyDescent="0.25">
      <c r="C154" s="37" t="s">
        <v>43</v>
      </c>
      <c r="D154" s="37"/>
      <c r="E154" s="37"/>
      <c r="F154" s="37"/>
      <c r="G154" s="37"/>
      <c r="H154" s="37"/>
      <c r="I154" s="37"/>
      <c r="J154" s="37"/>
      <c r="K154" s="37"/>
    </row>
    <row r="155" spans="1:54" x14ac:dyDescent="0.25">
      <c r="C155" s="2" t="s">
        <v>44</v>
      </c>
    </row>
    <row r="156" spans="1:54" x14ac:dyDescent="0.25">
      <c r="C156" s="2" t="s">
        <v>45</v>
      </c>
    </row>
    <row r="157" spans="1:54" x14ac:dyDescent="0.25">
      <c r="C157" s="2" t="s">
        <v>46</v>
      </c>
    </row>
    <row r="158" spans="1:54" x14ac:dyDescent="0.25">
      <c r="C158" s="2" t="s">
        <v>47</v>
      </c>
    </row>
    <row r="160" spans="1:54" x14ac:dyDescent="0.25">
      <c r="C160" s="114" t="s">
        <v>4724</v>
      </c>
      <c r="E160" s="114" t="s">
        <v>4725</v>
      </c>
      <c r="F160" s="115"/>
    </row>
    <row r="161" spans="5:5" x14ac:dyDescent="0.25">
      <c r="E161" s="2" t="s">
        <v>4753</v>
      </c>
    </row>
  </sheetData>
  <hyperlinks>
    <hyperlink ref="J2" location="'Index'!A1" display="'Index'!A1" xr:uid="{00000000-0004-0000-3500-000000000000}"/>
  </hyperlinks>
  <pageMargins left="0.7" right="0.7" top="0.75" bottom="0.75" header="0.3" footer="0.3"/>
  <pageSetup orientation="portrait" horizontalDpi="4294967293"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32"/>
  <dimension ref="A1:IV72"/>
  <sheetViews>
    <sheetView showGridLines="0" zoomScale="90" zoomScaleNormal="90" workbookViewId="0">
      <pane ySplit="6" topLeftCell="A52"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2160</v>
      </c>
      <c r="J2" s="38" t="s">
        <v>4466</v>
      </c>
    </row>
    <row r="3" spans="1:54" ht="16.5" x14ac:dyDescent="0.3">
      <c r="C3" s="1" t="s">
        <v>26</v>
      </c>
      <c r="D3" s="21" t="s">
        <v>1704</v>
      </c>
      <c r="F3" s="110" t="s">
        <v>4691</v>
      </c>
      <c r="G3" s="13" t="s">
        <v>4359</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C16" s="58" t="s">
        <v>5</v>
      </c>
      <c r="D16" s="54"/>
      <c r="E16" s="6"/>
      <c r="F16" s="19"/>
      <c r="G16" s="24"/>
      <c r="H16" s="24"/>
      <c r="I16" s="31"/>
      <c r="J16" s="31"/>
      <c r="K16" s="35"/>
    </row>
    <row r="17" spans="3:11" x14ac:dyDescent="0.25">
      <c r="C17" s="57"/>
      <c r="D17" s="54"/>
      <c r="E17" s="6"/>
      <c r="F17" s="19"/>
      <c r="G17" s="24"/>
      <c r="H17" s="24"/>
      <c r="I17" s="31"/>
      <c r="J17" s="31"/>
      <c r="K17" s="35"/>
    </row>
    <row r="18" spans="3:11" x14ac:dyDescent="0.25">
      <c r="C18" s="58" t="s">
        <v>6</v>
      </c>
      <c r="D18" s="54"/>
      <c r="E18" s="6"/>
      <c r="F18" s="19"/>
      <c r="G18" s="24" t="s">
        <v>2</v>
      </c>
      <c r="H18" s="24" t="s">
        <v>2</v>
      </c>
      <c r="I18" s="31"/>
      <c r="J18" s="31"/>
      <c r="K18" s="35"/>
    </row>
    <row r="19" spans="3:11" x14ac:dyDescent="0.25">
      <c r="C19" s="57"/>
      <c r="D19" s="54"/>
      <c r="E19" s="6"/>
      <c r="F19" s="19"/>
      <c r="G19" s="24"/>
      <c r="H19" s="24"/>
      <c r="I19" s="31"/>
      <c r="J19" s="31"/>
      <c r="K19" s="35"/>
    </row>
    <row r="20" spans="3:11" x14ac:dyDescent="0.25">
      <c r="C20" s="58" t="s">
        <v>7</v>
      </c>
      <c r="D20" s="54"/>
      <c r="E20" s="6"/>
      <c r="F20" s="19"/>
      <c r="G20" s="24" t="s">
        <v>2</v>
      </c>
      <c r="H20" s="24" t="s">
        <v>2</v>
      </c>
      <c r="I20" s="31"/>
      <c r="J20" s="31"/>
      <c r="K20" s="35"/>
    </row>
    <row r="21" spans="3:11" x14ac:dyDescent="0.25">
      <c r="C21" s="57"/>
      <c r="D21" s="54"/>
      <c r="E21" s="6"/>
      <c r="F21" s="19"/>
      <c r="G21" s="24"/>
      <c r="H21" s="24"/>
      <c r="I21" s="31"/>
      <c r="J21" s="31"/>
      <c r="K21" s="35"/>
    </row>
    <row r="22" spans="3:11" x14ac:dyDescent="0.25">
      <c r="C22" s="58" t="s">
        <v>8</v>
      </c>
      <c r="D22" s="54"/>
      <c r="E22" s="6"/>
      <c r="F22" s="19"/>
      <c r="G22" s="24" t="s">
        <v>2</v>
      </c>
      <c r="H22" s="24" t="s">
        <v>2</v>
      </c>
      <c r="I22" s="31"/>
      <c r="J22" s="31"/>
      <c r="K22" s="35"/>
    </row>
    <row r="23" spans="3:11" x14ac:dyDescent="0.25">
      <c r="C23" s="57"/>
      <c r="D23" s="54"/>
      <c r="E23" s="6"/>
      <c r="F23" s="19"/>
      <c r="G23" s="24"/>
      <c r="H23" s="24"/>
      <c r="I23" s="31"/>
      <c r="J23" s="31"/>
      <c r="K23" s="35"/>
    </row>
    <row r="24" spans="3:11" x14ac:dyDescent="0.25">
      <c r="C24" s="58" t="s">
        <v>9</v>
      </c>
      <c r="D24" s="54"/>
      <c r="E24" s="6"/>
      <c r="F24" s="19"/>
      <c r="G24" s="24" t="s">
        <v>2</v>
      </c>
      <c r="H24" s="24" t="s">
        <v>2</v>
      </c>
      <c r="I24" s="31"/>
      <c r="J24" s="31"/>
      <c r="K24" s="35"/>
    </row>
    <row r="25" spans="3:11" x14ac:dyDescent="0.25">
      <c r="C25" s="57"/>
      <c r="D25" s="54"/>
      <c r="E25" s="6"/>
      <c r="F25" s="19"/>
      <c r="G25" s="24"/>
      <c r="H25" s="24"/>
      <c r="I25" s="31"/>
      <c r="J25" s="31"/>
      <c r="K25" s="35"/>
    </row>
    <row r="26" spans="3:11" x14ac:dyDescent="0.25">
      <c r="C26" s="58" t="s">
        <v>10</v>
      </c>
      <c r="D26" s="54"/>
      <c r="E26" s="6"/>
      <c r="F26" s="19"/>
      <c r="G26" s="24" t="s">
        <v>2</v>
      </c>
      <c r="H26" s="24" t="s">
        <v>2</v>
      </c>
      <c r="I26" s="31"/>
      <c r="J26" s="31"/>
      <c r="K26" s="35"/>
    </row>
    <row r="27" spans="3:11" x14ac:dyDescent="0.25">
      <c r="C27" s="57"/>
      <c r="D27" s="54"/>
      <c r="E27" s="6"/>
      <c r="F27" s="19"/>
      <c r="G27" s="24"/>
      <c r="H27" s="24"/>
      <c r="I27" s="31"/>
      <c r="J27" s="31"/>
      <c r="K27" s="35"/>
    </row>
    <row r="28" spans="3:11" x14ac:dyDescent="0.25">
      <c r="C28" s="58" t="s">
        <v>11</v>
      </c>
      <c r="D28" s="54"/>
      <c r="E28" s="6"/>
      <c r="F28" s="19"/>
      <c r="G28" s="24"/>
      <c r="H28" s="24"/>
      <c r="I28" s="31"/>
      <c r="J28" s="31"/>
      <c r="K28" s="35"/>
    </row>
    <row r="29" spans="3:11" x14ac:dyDescent="0.25">
      <c r="C29" s="57"/>
      <c r="D29" s="54"/>
      <c r="E29" s="6"/>
      <c r="F29" s="19"/>
      <c r="G29" s="24"/>
      <c r="H29" s="24"/>
      <c r="I29" s="31"/>
      <c r="J29" s="31"/>
      <c r="K29" s="35"/>
    </row>
    <row r="30" spans="3:11" x14ac:dyDescent="0.25">
      <c r="C30" s="58" t="s">
        <v>13</v>
      </c>
      <c r="D30" s="54"/>
      <c r="E30" s="6"/>
      <c r="F30" s="19"/>
      <c r="G30" s="24" t="s">
        <v>2</v>
      </c>
      <c r="H30" s="24" t="s">
        <v>2</v>
      </c>
      <c r="I30" s="31"/>
      <c r="J30" s="31"/>
      <c r="K30" s="35"/>
    </row>
    <row r="31" spans="3:11" x14ac:dyDescent="0.25">
      <c r="C31" s="57"/>
      <c r="D31" s="54"/>
      <c r="E31" s="6"/>
      <c r="F31" s="19"/>
      <c r="G31" s="24"/>
      <c r="H31" s="24"/>
      <c r="I31" s="31"/>
      <c r="J31" s="31"/>
      <c r="K31" s="35"/>
    </row>
    <row r="32" spans="3:11" x14ac:dyDescent="0.25">
      <c r="C32" s="58" t="s">
        <v>14</v>
      </c>
      <c r="D32" s="54"/>
      <c r="E32" s="6"/>
      <c r="F32" s="19"/>
      <c r="G32" s="24" t="s">
        <v>2</v>
      </c>
      <c r="H32" s="24" t="s">
        <v>2</v>
      </c>
      <c r="I32" s="31"/>
      <c r="J32" s="31"/>
      <c r="K32" s="35"/>
    </row>
    <row r="33" spans="1:11" x14ac:dyDescent="0.25">
      <c r="C33" s="57"/>
      <c r="D33" s="54"/>
      <c r="E33" s="6"/>
      <c r="F33" s="19"/>
      <c r="G33" s="24"/>
      <c r="H33" s="24"/>
      <c r="I33" s="31"/>
      <c r="J33" s="31"/>
      <c r="K33" s="35"/>
    </row>
    <row r="34" spans="1:11" x14ac:dyDescent="0.25">
      <c r="C34" s="58" t="s">
        <v>15</v>
      </c>
      <c r="D34" s="54"/>
      <c r="E34" s="6"/>
      <c r="F34" s="19"/>
      <c r="G34" s="24" t="s">
        <v>2</v>
      </c>
      <c r="H34" s="24" t="s">
        <v>2</v>
      </c>
      <c r="I34" s="31"/>
      <c r="J34" s="31"/>
      <c r="K34" s="35"/>
    </row>
    <row r="35" spans="1:11" x14ac:dyDescent="0.25">
      <c r="C35" s="57"/>
      <c r="D35" s="54"/>
      <c r="E35" s="6"/>
      <c r="F35" s="19"/>
      <c r="G35" s="24"/>
      <c r="H35" s="24"/>
      <c r="I35" s="31"/>
      <c r="J35" s="31"/>
      <c r="K35" s="35"/>
    </row>
    <row r="36" spans="1:11" x14ac:dyDescent="0.25">
      <c r="C36" s="58" t="s">
        <v>16</v>
      </c>
      <c r="D36" s="54"/>
      <c r="E36" s="6"/>
      <c r="F36" s="19"/>
      <c r="G36" s="24" t="s">
        <v>2</v>
      </c>
      <c r="H36" s="24" t="s">
        <v>2</v>
      </c>
      <c r="I36" s="31"/>
      <c r="J36" s="31"/>
      <c r="K36" s="35"/>
    </row>
    <row r="37" spans="1:11" x14ac:dyDescent="0.25">
      <c r="C37" s="57"/>
      <c r="D37" s="54"/>
      <c r="E37" s="6"/>
      <c r="F37" s="19"/>
      <c r="G37" s="24"/>
      <c r="H37" s="24"/>
      <c r="I37" s="31"/>
      <c r="J37" s="31"/>
      <c r="K37" s="35"/>
    </row>
    <row r="38" spans="1:11" x14ac:dyDescent="0.25">
      <c r="C38" s="58" t="s">
        <v>17</v>
      </c>
      <c r="D38" s="54"/>
      <c r="E38" s="6"/>
      <c r="F38" s="19"/>
      <c r="G38" s="24" t="s">
        <v>2</v>
      </c>
      <c r="H38" s="24" t="s">
        <v>2</v>
      </c>
      <c r="I38" s="31"/>
      <c r="J38" s="31"/>
      <c r="K38" s="35"/>
    </row>
    <row r="39" spans="1:11" x14ac:dyDescent="0.25">
      <c r="C39" s="57"/>
      <c r="D39" s="54"/>
      <c r="E39" s="6"/>
      <c r="F39" s="19"/>
      <c r="G39" s="24"/>
      <c r="H39" s="24"/>
      <c r="I39" s="31"/>
      <c r="J39" s="31"/>
      <c r="K39" s="35"/>
    </row>
    <row r="40" spans="1:11" x14ac:dyDescent="0.25">
      <c r="A40" s="10"/>
      <c r="B40" s="28"/>
      <c r="C40" s="58" t="s">
        <v>18</v>
      </c>
      <c r="D40" s="54"/>
      <c r="E40" s="6"/>
      <c r="F40" s="19"/>
      <c r="G40" s="24"/>
      <c r="H40" s="24"/>
      <c r="I40" s="31"/>
      <c r="J40" s="31"/>
      <c r="K40" s="35"/>
    </row>
    <row r="41" spans="1:11" x14ac:dyDescent="0.25">
      <c r="A41" s="28"/>
      <c r="B41" s="28"/>
      <c r="C41" s="58" t="s">
        <v>19</v>
      </c>
      <c r="D41" s="54"/>
      <c r="E41" s="6"/>
      <c r="F41" s="19"/>
      <c r="G41" s="24" t="s">
        <v>2</v>
      </c>
      <c r="H41" s="24" t="s">
        <v>2</v>
      </c>
      <c r="I41" s="31"/>
      <c r="J41" s="31"/>
      <c r="K41" s="35"/>
    </row>
    <row r="42" spans="1:11" x14ac:dyDescent="0.25">
      <c r="A42" s="28"/>
      <c r="B42" s="28"/>
      <c r="C42" s="58"/>
      <c r="D42" s="54"/>
      <c r="E42" s="6"/>
      <c r="F42" s="19"/>
      <c r="G42" s="24"/>
      <c r="H42" s="24"/>
      <c r="I42" s="31"/>
      <c r="J42" s="31"/>
      <c r="K42" s="35"/>
    </row>
    <row r="43" spans="1:11" x14ac:dyDescent="0.25">
      <c r="C43" s="59" t="s">
        <v>20</v>
      </c>
      <c r="D43" s="54"/>
      <c r="E43" s="6"/>
      <c r="F43" s="19"/>
      <c r="G43" s="24"/>
      <c r="H43" s="24"/>
      <c r="I43" s="31"/>
      <c r="J43" s="31"/>
      <c r="K43" s="35"/>
    </row>
    <row r="44" spans="1:11" x14ac:dyDescent="0.25">
      <c r="B44" s="8" t="s">
        <v>2161</v>
      </c>
      <c r="C44" s="57" t="s">
        <v>2162</v>
      </c>
      <c r="D44" s="54" t="s">
        <v>2163</v>
      </c>
      <c r="E44" s="6" t="s">
        <v>2162</v>
      </c>
      <c r="F44" s="19">
        <v>4970</v>
      </c>
      <c r="G44" s="24">
        <v>276067.94</v>
      </c>
      <c r="H44" s="24">
        <v>98.46</v>
      </c>
      <c r="I44" s="31"/>
      <c r="J44" s="31"/>
      <c r="K44" s="35"/>
    </row>
    <row r="45" spans="1:11" x14ac:dyDescent="0.25">
      <c r="C45" s="58" t="s">
        <v>39</v>
      </c>
      <c r="D45" s="54"/>
      <c r="E45" s="6"/>
      <c r="F45" s="19"/>
      <c r="G45" s="25">
        <v>276067.94</v>
      </c>
      <c r="H45" s="25">
        <v>98.46</v>
      </c>
      <c r="I45" s="31"/>
      <c r="J45" s="31"/>
      <c r="K45" s="35"/>
    </row>
    <row r="46" spans="1:11" x14ac:dyDescent="0.25">
      <c r="C46" s="57"/>
      <c r="D46" s="54"/>
      <c r="E46" s="6"/>
      <c r="F46" s="19"/>
      <c r="G46" s="24"/>
      <c r="H46" s="24"/>
      <c r="I46" s="31"/>
      <c r="J46" s="31"/>
      <c r="K46" s="35"/>
    </row>
    <row r="47" spans="1:11" x14ac:dyDescent="0.25">
      <c r="C47" s="58" t="s">
        <v>21</v>
      </c>
      <c r="D47" s="54"/>
      <c r="E47" s="6"/>
      <c r="F47" s="19"/>
      <c r="G47" s="24" t="s">
        <v>2</v>
      </c>
      <c r="H47" s="24" t="s">
        <v>2</v>
      </c>
      <c r="I47" s="31"/>
      <c r="J47" s="31"/>
      <c r="K47" s="35"/>
    </row>
    <row r="48" spans="1:11" x14ac:dyDescent="0.25">
      <c r="C48" s="57"/>
      <c r="D48" s="54"/>
      <c r="E48" s="6"/>
      <c r="F48" s="19"/>
      <c r="G48" s="24"/>
      <c r="H48" s="24"/>
      <c r="I48" s="31"/>
      <c r="J48" s="31"/>
      <c r="K48" s="35"/>
    </row>
    <row r="49" spans="1:54" x14ac:dyDescent="0.25">
      <c r="C49" s="58" t="s">
        <v>22</v>
      </c>
      <c r="D49" s="54"/>
      <c r="E49" s="6"/>
      <c r="F49" s="19"/>
      <c r="G49" s="24" t="s">
        <v>2</v>
      </c>
      <c r="H49" s="24" t="s">
        <v>2</v>
      </c>
      <c r="I49" s="31"/>
      <c r="J49" s="31"/>
      <c r="K49" s="35"/>
    </row>
    <row r="50" spans="1:54" x14ac:dyDescent="0.25">
      <c r="C50" s="57"/>
      <c r="D50" s="54"/>
      <c r="E50" s="6"/>
      <c r="F50" s="19"/>
      <c r="G50" s="24"/>
      <c r="H50" s="24"/>
      <c r="I50" s="31"/>
      <c r="J50" s="31"/>
      <c r="K50" s="35"/>
    </row>
    <row r="51" spans="1:54" x14ac:dyDescent="0.25">
      <c r="C51" s="59" t="s">
        <v>23</v>
      </c>
      <c r="D51" s="54"/>
      <c r="E51" s="6"/>
      <c r="F51" s="19"/>
      <c r="G51" s="24"/>
      <c r="H51" s="24"/>
      <c r="I51" s="31"/>
      <c r="J51" s="31"/>
      <c r="K51" s="35"/>
    </row>
    <row r="52" spans="1:54" x14ac:dyDescent="0.25">
      <c r="B52" s="8" t="s">
        <v>37</v>
      </c>
      <c r="C52" s="57" t="s">
        <v>38</v>
      </c>
      <c r="D52" s="54"/>
      <c r="E52" s="6"/>
      <c r="F52" s="19"/>
      <c r="G52" s="24">
        <v>9.59</v>
      </c>
      <c r="H52" s="24" t="s">
        <v>1911</v>
      </c>
      <c r="I52" s="31"/>
      <c r="J52" s="31"/>
      <c r="K52" s="35"/>
    </row>
    <row r="53" spans="1:54" x14ac:dyDescent="0.25">
      <c r="C53" s="58" t="s">
        <v>39</v>
      </c>
      <c r="D53" s="54"/>
      <c r="E53" s="6"/>
      <c r="F53" s="19"/>
      <c r="G53" s="25">
        <v>9.59</v>
      </c>
      <c r="H53" s="25" t="s">
        <v>1911</v>
      </c>
      <c r="I53" s="31"/>
      <c r="J53" s="31"/>
      <c r="K53" s="35"/>
    </row>
    <row r="54" spans="1:54" x14ac:dyDescent="0.25">
      <c r="C54" s="57"/>
      <c r="D54" s="54"/>
      <c r="E54" s="6"/>
      <c r="F54" s="19"/>
      <c r="G54" s="24"/>
      <c r="H54" s="24"/>
      <c r="I54" s="31"/>
      <c r="J54" s="31"/>
      <c r="K54" s="35"/>
    </row>
    <row r="55" spans="1:54" x14ac:dyDescent="0.25">
      <c r="A55" s="10"/>
      <c r="B55" s="28"/>
      <c r="C55" s="58" t="s">
        <v>24</v>
      </c>
      <c r="D55" s="54"/>
      <c r="E55" s="6"/>
      <c r="F55" s="19"/>
      <c r="G55" s="24"/>
      <c r="H55" s="24"/>
      <c r="I55" s="31"/>
      <c r="J55" s="31"/>
      <c r="K55" s="35"/>
    </row>
    <row r="56" spans="1:54" s="2" customFormat="1" ht="13.5" x14ac:dyDescent="0.25">
      <c r="A56" s="28"/>
      <c r="B56" s="28"/>
      <c r="C56" s="57" t="s">
        <v>4648</v>
      </c>
      <c r="D56" s="54"/>
      <c r="E56" s="6"/>
      <c r="F56" s="19"/>
      <c r="G56" s="24" t="s">
        <v>2</v>
      </c>
      <c r="H56" s="24" t="s">
        <v>2</v>
      </c>
      <c r="I56" s="31"/>
      <c r="J56" s="31"/>
      <c r="K56" s="35"/>
      <c r="L56" s="3"/>
      <c r="AI56" s="3"/>
      <c r="AV56" s="3"/>
      <c r="AX56" s="3"/>
      <c r="BB56" s="3"/>
    </row>
    <row r="57" spans="1:54" x14ac:dyDescent="0.25">
      <c r="B57" s="8"/>
      <c r="C57" s="57" t="s">
        <v>40</v>
      </c>
      <c r="D57" s="54"/>
      <c r="E57" s="6"/>
      <c r="F57" s="19"/>
      <c r="G57" s="24">
        <v>4296.59</v>
      </c>
      <c r="H57" s="24">
        <v>1.54</v>
      </c>
      <c r="I57" s="31"/>
      <c r="J57" s="31"/>
      <c r="K57" s="35"/>
    </row>
    <row r="58" spans="1:54" x14ac:dyDescent="0.25">
      <c r="C58" s="58" t="s">
        <v>39</v>
      </c>
      <c r="D58" s="54"/>
      <c r="E58" s="6"/>
      <c r="F58" s="19"/>
      <c r="G58" s="25">
        <v>4296.59</v>
      </c>
      <c r="H58" s="25">
        <v>1.54</v>
      </c>
      <c r="I58" s="31"/>
      <c r="J58" s="31"/>
      <c r="K58" s="35"/>
    </row>
    <row r="59" spans="1:54" x14ac:dyDescent="0.25">
      <c r="C59" s="57"/>
      <c r="D59" s="54"/>
      <c r="E59" s="6"/>
      <c r="F59" s="19"/>
      <c r="G59" s="24"/>
      <c r="H59" s="24"/>
      <c r="I59" s="31"/>
      <c r="J59" s="31"/>
      <c r="K59" s="35"/>
    </row>
    <row r="60" spans="1:54" x14ac:dyDescent="0.25">
      <c r="C60" s="60" t="s">
        <v>41</v>
      </c>
      <c r="D60" s="55"/>
      <c r="E60" s="5"/>
      <c r="F60" s="20"/>
      <c r="G60" s="26">
        <v>280374.12</v>
      </c>
      <c r="H60" s="26">
        <v>100</v>
      </c>
      <c r="I60" s="32"/>
      <c r="J60" s="32"/>
      <c r="K60" s="36"/>
    </row>
    <row r="63" spans="1:54" x14ac:dyDescent="0.25">
      <c r="C63" s="1" t="s">
        <v>42</v>
      </c>
    </row>
    <row r="64" spans="1:54" x14ac:dyDescent="0.25">
      <c r="C64" s="37" t="s">
        <v>43</v>
      </c>
      <c r="D64" s="37"/>
      <c r="E64" s="37"/>
      <c r="F64" s="37"/>
      <c r="G64" s="37"/>
      <c r="H64" s="37"/>
      <c r="I64" s="37"/>
      <c r="J64" s="37"/>
      <c r="K64" s="37"/>
    </row>
    <row r="65" spans="3:6" x14ac:dyDescent="0.25">
      <c r="C65" s="2" t="s">
        <v>44</v>
      </c>
    </row>
    <row r="66" spans="3:6" x14ac:dyDescent="0.25">
      <c r="C66" s="2" t="s">
        <v>45</v>
      </c>
    </row>
    <row r="67" spans="3:6" x14ac:dyDescent="0.25">
      <c r="C67" s="2" t="s">
        <v>46</v>
      </c>
    </row>
    <row r="68" spans="3:6" x14ac:dyDescent="0.25">
      <c r="C68" s="2" t="s">
        <v>47</v>
      </c>
    </row>
    <row r="69" spans="3:6" x14ac:dyDescent="0.25">
      <c r="C69" s="2" t="s">
        <v>4667</v>
      </c>
    </row>
    <row r="71" spans="3:6" x14ac:dyDescent="0.25">
      <c r="C71" s="114" t="s">
        <v>4724</v>
      </c>
      <c r="E71" s="114" t="s">
        <v>4725</v>
      </c>
      <c r="F71" s="115"/>
    </row>
    <row r="72" spans="3:6" x14ac:dyDescent="0.25">
      <c r="E72" s="2" t="s">
        <v>4754</v>
      </c>
    </row>
  </sheetData>
  <hyperlinks>
    <hyperlink ref="J2" location="'Index'!A1" display="'Index'!A1" xr:uid="{00000000-0004-0000-3600-000000000000}"/>
  </hyperlinks>
  <pageMargins left="0.7" right="0.7" top="0.75" bottom="0.75" header="0.3" footer="0.3"/>
  <pageSetup orientation="portrait" horizontalDpi="4294967293"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33"/>
  <dimension ref="A1:IV91"/>
  <sheetViews>
    <sheetView showGridLines="0" zoomScale="90" zoomScaleNormal="90" workbookViewId="0">
      <pane ySplit="6" topLeftCell="A71"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2164</v>
      </c>
      <c r="J2" s="38" t="s">
        <v>4466</v>
      </c>
    </row>
    <row r="3" spans="1:54" ht="16.5" x14ac:dyDescent="0.3">
      <c r="C3" s="1" t="s">
        <v>26</v>
      </c>
      <c r="D3" s="21" t="s">
        <v>2165</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79</v>
      </c>
      <c r="C10" s="57" t="s">
        <v>80</v>
      </c>
      <c r="D10" s="54" t="s">
        <v>81</v>
      </c>
      <c r="E10" s="6" t="s">
        <v>64</v>
      </c>
      <c r="F10" s="19">
        <v>1342500</v>
      </c>
      <c r="G10" s="24">
        <v>7018.59</v>
      </c>
      <c r="H10" s="24">
        <v>13.89</v>
      </c>
      <c r="I10" s="31"/>
      <c r="J10" s="31"/>
      <c r="K10" s="35"/>
    </row>
    <row r="11" spans="1:54" x14ac:dyDescent="0.25">
      <c r="B11" s="8" t="s">
        <v>377</v>
      </c>
      <c r="C11" s="57" t="s">
        <v>378</v>
      </c>
      <c r="D11" s="54" t="s">
        <v>379</v>
      </c>
      <c r="E11" s="6" t="s">
        <v>290</v>
      </c>
      <c r="F11" s="19">
        <v>2263244</v>
      </c>
      <c r="G11" s="24">
        <v>3858.83</v>
      </c>
      <c r="H11" s="24">
        <v>7.64</v>
      </c>
      <c r="I11" s="31"/>
      <c r="J11" s="31"/>
      <c r="K11" s="35"/>
    </row>
    <row r="12" spans="1:54" x14ac:dyDescent="0.25">
      <c r="B12" s="8" t="s">
        <v>457</v>
      </c>
      <c r="C12" s="57" t="s">
        <v>458</v>
      </c>
      <c r="D12" s="54" t="s">
        <v>459</v>
      </c>
      <c r="E12" s="6" t="s">
        <v>64</v>
      </c>
      <c r="F12" s="19">
        <v>1227600</v>
      </c>
      <c r="G12" s="24">
        <v>3156.16</v>
      </c>
      <c r="H12" s="24">
        <v>6.25</v>
      </c>
      <c r="I12" s="31"/>
      <c r="J12" s="31"/>
      <c r="K12" s="35"/>
    </row>
    <row r="13" spans="1:54" x14ac:dyDescent="0.25">
      <c r="B13" s="8" t="s">
        <v>369</v>
      </c>
      <c r="C13" s="57" t="s">
        <v>370</v>
      </c>
      <c r="D13" s="54" t="s">
        <v>371</v>
      </c>
      <c r="E13" s="6" t="s">
        <v>372</v>
      </c>
      <c r="F13" s="19">
        <v>2594479</v>
      </c>
      <c r="G13" s="24">
        <v>2663.23</v>
      </c>
      <c r="H13" s="24">
        <v>5.27</v>
      </c>
      <c r="I13" s="31"/>
      <c r="J13" s="31"/>
      <c r="K13" s="35"/>
    </row>
    <row r="14" spans="1:54" x14ac:dyDescent="0.25">
      <c r="B14" s="8" t="s">
        <v>1677</v>
      </c>
      <c r="C14" s="57" t="s">
        <v>1138</v>
      </c>
      <c r="D14" s="54" t="s">
        <v>1678</v>
      </c>
      <c r="E14" s="6" t="s">
        <v>64</v>
      </c>
      <c r="F14" s="19">
        <v>1625000</v>
      </c>
      <c r="G14" s="24">
        <v>2583.75</v>
      </c>
      <c r="H14" s="24">
        <v>5.12</v>
      </c>
      <c r="I14" s="31"/>
      <c r="J14" s="31"/>
      <c r="K14" s="35"/>
    </row>
    <row r="15" spans="1:54" x14ac:dyDescent="0.25">
      <c r="B15" s="8" t="s">
        <v>803</v>
      </c>
      <c r="C15" s="57" t="s">
        <v>804</v>
      </c>
      <c r="D15" s="54" t="s">
        <v>805</v>
      </c>
      <c r="E15" s="6" t="s">
        <v>290</v>
      </c>
      <c r="F15" s="19">
        <v>1001666</v>
      </c>
      <c r="G15" s="24">
        <v>2226.1999999999998</v>
      </c>
      <c r="H15" s="24">
        <v>4.41</v>
      </c>
      <c r="I15" s="31"/>
      <c r="J15" s="31"/>
      <c r="K15" s="35"/>
    </row>
    <row r="16" spans="1:54" x14ac:dyDescent="0.25">
      <c r="B16" s="8" t="s">
        <v>823</v>
      </c>
      <c r="C16" s="57" t="s">
        <v>824</v>
      </c>
      <c r="D16" s="54" t="s">
        <v>825</v>
      </c>
      <c r="E16" s="6" t="s">
        <v>128</v>
      </c>
      <c r="F16" s="19">
        <v>2700000</v>
      </c>
      <c r="G16" s="24">
        <v>2112.75</v>
      </c>
      <c r="H16" s="24">
        <v>4.18</v>
      </c>
      <c r="I16" s="31"/>
      <c r="J16" s="31"/>
      <c r="K16" s="35"/>
    </row>
    <row r="17" spans="2:11" x14ac:dyDescent="0.25">
      <c r="B17" s="8" t="s">
        <v>2166</v>
      </c>
      <c r="C17" s="57" t="s">
        <v>2167</v>
      </c>
      <c r="D17" s="54" t="s">
        <v>2168</v>
      </c>
      <c r="E17" s="6" t="s">
        <v>64</v>
      </c>
      <c r="F17" s="19">
        <v>2750000</v>
      </c>
      <c r="G17" s="24">
        <v>1948.38</v>
      </c>
      <c r="H17" s="24">
        <v>3.86</v>
      </c>
      <c r="I17" s="31"/>
      <c r="J17" s="31"/>
      <c r="K17" s="35"/>
    </row>
    <row r="18" spans="2:11" x14ac:dyDescent="0.25">
      <c r="B18" s="8" t="s">
        <v>2169</v>
      </c>
      <c r="C18" s="57" t="s">
        <v>2170</v>
      </c>
      <c r="D18" s="54" t="s">
        <v>2171</v>
      </c>
      <c r="E18" s="6" t="s">
        <v>297</v>
      </c>
      <c r="F18" s="19">
        <v>255000</v>
      </c>
      <c r="G18" s="24">
        <v>1834.85</v>
      </c>
      <c r="H18" s="24">
        <v>3.63</v>
      </c>
      <c r="I18" s="31"/>
      <c r="J18" s="31"/>
      <c r="K18" s="35"/>
    </row>
    <row r="19" spans="2:11" x14ac:dyDescent="0.25">
      <c r="B19" s="8" t="s">
        <v>417</v>
      </c>
      <c r="C19" s="57" t="s">
        <v>418</v>
      </c>
      <c r="D19" s="54" t="s">
        <v>419</v>
      </c>
      <c r="E19" s="6" t="s">
        <v>64</v>
      </c>
      <c r="F19" s="19">
        <v>3625000</v>
      </c>
      <c r="G19" s="24">
        <v>1752.69</v>
      </c>
      <c r="H19" s="24">
        <v>3.47</v>
      </c>
      <c r="I19" s="31"/>
      <c r="J19" s="31"/>
      <c r="K19" s="35"/>
    </row>
    <row r="20" spans="2:11" x14ac:dyDescent="0.25">
      <c r="B20" s="8" t="s">
        <v>1807</v>
      </c>
      <c r="C20" s="57" t="s">
        <v>1147</v>
      </c>
      <c r="D20" s="54" t="s">
        <v>1808</v>
      </c>
      <c r="E20" s="6" t="s">
        <v>64</v>
      </c>
      <c r="F20" s="19">
        <v>615000</v>
      </c>
      <c r="G20" s="24">
        <v>1719.23</v>
      </c>
      <c r="H20" s="24">
        <v>3.4</v>
      </c>
      <c r="I20" s="31"/>
      <c r="J20" s="31"/>
      <c r="K20" s="35"/>
    </row>
    <row r="21" spans="2:11" x14ac:dyDescent="0.25">
      <c r="B21" s="8" t="s">
        <v>447</v>
      </c>
      <c r="C21" s="57" t="s">
        <v>448</v>
      </c>
      <c r="D21" s="54" t="s">
        <v>449</v>
      </c>
      <c r="E21" s="6" t="s">
        <v>128</v>
      </c>
      <c r="F21" s="19">
        <v>1741100</v>
      </c>
      <c r="G21" s="24">
        <v>1693.22</v>
      </c>
      <c r="H21" s="24">
        <v>3.35</v>
      </c>
      <c r="I21" s="31"/>
      <c r="J21" s="31"/>
      <c r="K21" s="35"/>
    </row>
    <row r="22" spans="2:11" x14ac:dyDescent="0.25">
      <c r="B22" s="8" t="s">
        <v>1624</v>
      </c>
      <c r="C22" s="57" t="s">
        <v>1625</v>
      </c>
      <c r="D22" s="54" t="s">
        <v>1626</v>
      </c>
      <c r="E22" s="6" t="s">
        <v>188</v>
      </c>
      <c r="F22" s="19">
        <v>1850000</v>
      </c>
      <c r="G22" s="24">
        <v>1530.88</v>
      </c>
      <c r="H22" s="24">
        <v>3.03</v>
      </c>
      <c r="I22" s="31"/>
      <c r="J22" s="31"/>
      <c r="K22" s="35"/>
    </row>
    <row r="23" spans="2:11" x14ac:dyDescent="0.25">
      <c r="B23" s="8" t="s">
        <v>2172</v>
      </c>
      <c r="C23" s="57" t="s">
        <v>2173</v>
      </c>
      <c r="D23" s="54" t="s">
        <v>2174</v>
      </c>
      <c r="E23" s="6" t="s">
        <v>1729</v>
      </c>
      <c r="F23" s="19">
        <v>370000</v>
      </c>
      <c r="G23" s="24">
        <v>1526.62</v>
      </c>
      <c r="H23" s="24">
        <v>3.02</v>
      </c>
      <c r="I23" s="31"/>
      <c r="J23" s="31"/>
      <c r="K23" s="35"/>
    </row>
    <row r="24" spans="2:11" x14ac:dyDescent="0.25">
      <c r="B24" s="8" t="s">
        <v>386</v>
      </c>
      <c r="C24" s="57" t="s">
        <v>387</v>
      </c>
      <c r="D24" s="54" t="s">
        <v>388</v>
      </c>
      <c r="E24" s="6" t="s">
        <v>132</v>
      </c>
      <c r="F24" s="19">
        <v>480000</v>
      </c>
      <c r="G24" s="24">
        <v>1523.28</v>
      </c>
      <c r="H24" s="24">
        <v>3.02</v>
      </c>
      <c r="I24" s="31"/>
      <c r="J24" s="31"/>
      <c r="K24" s="35"/>
    </row>
    <row r="25" spans="2:11" x14ac:dyDescent="0.25">
      <c r="B25" s="8" t="s">
        <v>373</v>
      </c>
      <c r="C25" s="57" t="s">
        <v>374</v>
      </c>
      <c r="D25" s="54" t="s">
        <v>375</v>
      </c>
      <c r="E25" s="6" t="s">
        <v>376</v>
      </c>
      <c r="F25" s="19">
        <v>1000000</v>
      </c>
      <c r="G25" s="24">
        <v>1520.5</v>
      </c>
      <c r="H25" s="24">
        <v>3.01</v>
      </c>
      <c r="I25" s="31"/>
      <c r="J25" s="31"/>
      <c r="K25" s="35"/>
    </row>
    <row r="26" spans="2:11" x14ac:dyDescent="0.25">
      <c r="B26" s="8" t="s">
        <v>342</v>
      </c>
      <c r="C26" s="57" t="s">
        <v>343</v>
      </c>
      <c r="D26" s="54" t="s">
        <v>344</v>
      </c>
      <c r="E26" s="6" t="s">
        <v>345</v>
      </c>
      <c r="F26" s="19">
        <v>1350000</v>
      </c>
      <c r="G26" s="24">
        <v>1499.85</v>
      </c>
      <c r="H26" s="24">
        <v>2.97</v>
      </c>
      <c r="I26" s="31"/>
      <c r="J26" s="31"/>
      <c r="K26" s="35"/>
    </row>
    <row r="27" spans="2:11" x14ac:dyDescent="0.25">
      <c r="B27" s="8" t="s">
        <v>908</v>
      </c>
      <c r="C27" s="57" t="s">
        <v>909</v>
      </c>
      <c r="D27" s="54" t="s">
        <v>910</v>
      </c>
      <c r="E27" s="6" t="s">
        <v>911</v>
      </c>
      <c r="F27" s="19">
        <v>650000</v>
      </c>
      <c r="G27" s="24">
        <v>1400.1</v>
      </c>
      <c r="H27" s="24">
        <v>2.77</v>
      </c>
      <c r="I27" s="31"/>
      <c r="J27" s="31"/>
      <c r="K27" s="35"/>
    </row>
    <row r="28" spans="2:11" x14ac:dyDescent="0.25">
      <c r="B28" s="8" t="s">
        <v>2175</v>
      </c>
      <c r="C28" s="57" t="s">
        <v>2176</v>
      </c>
      <c r="D28" s="54" t="s">
        <v>2177</v>
      </c>
      <c r="E28" s="6" t="s">
        <v>60</v>
      </c>
      <c r="F28" s="19">
        <v>3000000</v>
      </c>
      <c r="G28" s="24">
        <v>1305</v>
      </c>
      <c r="H28" s="24">
        <v>2.58</v>
      </c>
      <c r="I28" s="31"/>
      <c r="J28" s="31"/>
      <c r="K28" s="35"/>
    </row>
    <row r="29" spans="2:11" x14ac:dyDescent="0.25">
      <c r="B29" s="8" t="s">
        <v>1744</v>
      </c>
      <c r="C29" s="57" t="s">
        <v>1745</v>
      </c>
      <c r="D29" s="54" t="s">
        <v>1746</v>
      </c>
      <c r="E29" s="6" t="s">
        <v>1729</v>
      </c>
      <c r="F29" s="19">
        <v>48000</v>
      </c>
      <c r="G29" s="24">
        <v>1235.6600000000001</v>
      </c>
      <c r="H29" s="24">
        <v>2.4500000000000002</v>
      </c>
      <c r="I29" s="31"/>
      <c r="J29" s="31"/>
      <c r="K29" s="35"/>
    </row>
    <row r="30" spans="2:11" x14ac:dyDescent="0.25">
      <c r="B30" s="8" t="s">
        <v>2178</v>
      </c>
      <c r="C30" s="57" t="s">
        <v>2179</v>
      </c>
      <c r="D30" s="54" t="s">
        <v>2180</v>
      </c>
      <c r="E30" s="6" t="s">
        <v>71</v>
      </c>
      <c r="F30" s="19">
        <v>340000</v>
      </c>
      <c r="G30" s="24">
        <v>1109.08</v>
      </c>
      <c r="H30" s="24">
        <v>2.2000000000000002</v>
      </c>
      <c r="I30" s="31"/>
      <c r="J30" s="31"/>
      <c r="K30" s="35"/>
    </row>
    <row r="31" spans="2:11" x14ac:dyDescent="0.25">
      <c r="B31" s="8" t="s">
        <v>314</v>
      </c>
      <c r="C31" s="57" t="s">
        <v>315</v>
      </c>
      <c r="D31" s="54" t="s">
        <v>316</v>
      </c>
      <c r="E31" s="6" t="s">
        <v>132</v>
      </c>
      <c r="F31" s="19">
        <v>1281804</v>
      </c>
      <c r="G31" s="24">
        <v>974.81</v>
      </c>
      <c r="H31" s="24">
        <v>1.93</v>
      </c>
      <c r="I31" s="31"/>
      <c r="J31" s="31"/>
      <c r="K31" s="35"/>
    </row>
    <row r="32" spans="2:11" x14ac:dyDescent="0.25">
      <c r="C32" s="58" t="s">
        <v>39</v>
      </c>
      <c r="D32" s="54"/>
      <c r="E32" s="6"/>
      <c r="F32" s="19"/>
      <c r="G32" s="25">
        <v>46193.66</v>
      </c>
      <c r="H32" s="25">
        <v>91.45</v>
      </c>
      <c r="I32" s="31"/>
      <c r="J32" s="31"/>
      <c r="K32" s="35"/>
    </row>
    <row r="33" spans="3:11" x14ac:dyDescent="0.25">
      <c r="C33" s="57"/>
      <c r="D33" s="54"/>
      <c r="E33" s="6"/>
      <c r="F33" s="19"/>
      <c r="G33" s="24"/>
      <c r="H33" s="24"/>
      <c r="I33" s="31"/>
      <c r="J33" s="31"/>
      <c r="K33" s="35"/>
    </row>
    <row r="34" spans="3:11" x14ac:dyDescent="0.25">
      <c r="C34" s="58" t="s">
        <v>3</v>
      </c>
      <c r="D34" s="54"/>
      <c r="E34" s="6"/>
      <c r="F34" s="19"/>
      <c r="G34" s="24" t="s">
        <v>2</v>
      </c>
      <c r="H34" s="24" t="s">
        <v>2</v>
      </c>
      <c r="I34" s="31"/>
      <c r="J34" s="31"/>
      <c r="K34" s="35"/>
    </row>
    <row r="35" spans="3:11" x14ac:dyDescent="0.25">
      <c r="C35" s="57"/>
      <c r="D35" s="54"/>
      <c r="E35" s="6"/>
      <c r="F35" s="19"/>
      <c r="G35" s="24"/>
      <c r="H35" s="24"/>
      <c r="I35" s="31"/>
      <c r="J35" s="31"/>
      <c r="K35" s="35"/>
    </row>
    <row r="36" spans="3:11" x14ac:dyDescent="0.25">
      <c r="C36" s="58" t="s">
        <v>4</v>
      </c>
      <c r="D36" s="54"/>
      <c r="E36" s="6"/>
      <c r="F36" s="19"/>
      <c r="G36" s="24" t="s">
        <v>2</v>
      </c>
      <c r="H36" s="24" t="s">
        <v>2</v>
      </c>
      <c r="I36" s="31"/>
      <c r="J36" s="31"/>
      <c r="K36" s="35"/>
    </row>
    <row r="37" spans="3:11" x14ac:dyDescent="0.25">
      <c r="C37" s="57"/>
      <c r="D37" s="54"/>
      <c r="E37" s="6"/>
      <c r="F37" s="19"/>
      <c r="G37" s="24"/>
      <c r="H37" s="24"/>
      <c r="I37" s="31"/>
      <c r="J37" s="31"/>
      <c r="K37" s="35"/>
    </row>
    <row r="38" spans="3:11" x14ac:dyDescent="0.25">
      <c r="C38" s="58" t="s">
        <v>5</v>
      </c>
      <c r="D38" s="54"/>
      <c r="E38" s="6"/>
      <c r="F38" s="19"/>
      <c r="G38" s="24"/>
      <c r="H38" s="24"/>
      <c r="I38" s="31"/>
      <c r="J38" s="31"/>
      <c r="K38" s="35"/>
    </row>
    <row r="39" spans="3:11" x14ac:dyDescent="0.25">
      <c r="C39" s="57"/>
      <c r="D39" s="54"/>
      <c r="E39" s="6"/>
      <c r="F39" s="19"/>
      <c r="G39" s="24"/>
      <c r="H39" s="24"/>
      <c r="I39" s="31"/>
      <c r="J39" s="31"/>
      <c r="K39" s="35"/>
    </row>
    <row r="40" spans="3:11" x14ac:dyDescent="0.25">
      <c r="C40" s="58" t="s">
        <v>6</v>
      </c>
      <c r="D40" s="54"/>
      <c r="E40" s="6"/>
      <c r="F40" s="19"/>
      <c r="G40" s="24" t="s">
        <v>2</v>
      </c>
      <c r="H40" s="24" t="s">
        <v>2</v>
      </c>
      <c r="I40" s="31"/>
      <c r="J40" s="31"/>
      <c r="K40" s="35"/>
    </row>
    <row r="41" spans="3:11" x14ac:dyDescent="0.25">
      <c r="C41" s="57"/>
      <c r="D41" s="54"/>
      <c r="E41" s="6"/>
      <c r="F41" s="19"/>
      <c r="G41" s="24"/>
      <c r="H41" s="24"/>
      <c r="I41" s="31"/>
      <c r="J41" s="31"/>
      <c r="K41" s="35"/>
    </row>
    <row r="42" spans="3:11" x14ac:dyDescent="0.25">
      <c r="C42" s="58" t="s">
        <v>7</v>
      </c>
      <c r="D42" s="54"/>
      <c r="E42" s="6"/>
      <c r="F42" s="19"/>
      <c r="G42" s="24" t="s">
        <v>2</v>
      </c>
      <c r="H42" s="24" t="s">
        <v>2</v>
      </c>
      <c r="I42" s="31"/>
      <c r="J42" s="31"/>
      <c r="K42" s="35"/>
    </row>
    <row r="43" spans="3:11" x14ac:dyDescent="0.25">
      <c r="C43" s="57"/>
      <c r="D43" s="54"/>
      <c r="E43" s="6"/>
      <c r="F43" s="19"/>
      <c r="G43" s="24"/>
      <c r="H43" s="24"/>
      <c r="I43" s="31"/>
      <c r="J43" s="31"/>
      <c r="K43" s="35"/>
    </row>
    <row r="44" spans="3:11" x14ac:dyDescent="0.25">
      <c r="C44" s="58" t="s">
        <v>8</v>
      </c>
      <c r="D44" s="54"/>
      <c r="E44" s="6"/>
      <c r="F44" s="19"/>
      <c r="G44" s="24" t="s">
        <v>2</v>
      </c>
      <c r="H44" s="24" t="s">
        <v>2</v>
      </c>
      <c r="I44" s="31"/>
      <c r="J44" s="31"/>
      <c r="K44" s="35"/>
    </row>
    <row r="45" spans="3:11" x14ac:dyDescent="0.25">
      <c r="C45" s="57"/>
      <c r="D45" s="54"/>
      <c r="E45" s="6"/>
      <c r="F45" s="19"/>
      <c r="G45" s="24"/>
      <c r="H45" s="24"/>
      <c r="I45" s="31"/>
      <c r="J45" s="31"/>
      <c r="K45" s="35"/>
    </row>
    <row r="46" spans="3:11" x14ac:dyDescent="0.25">
      <c r="C46" s="58" t="s">
        <v>9</v>
      </c>
      <c r="D46" s="54"/>
      <c r="E46" s="6"/>
      <c r="F46" s="19"/>
      <c r="G46" s="24" t="s">
        <v>2</v>
      </c>
      <c r="H46" s="24" t="s">
        <v>2</v>
      </c>
      <c r="I46" s="31"/>
      <c r="J46" s="31"/>
      <c r="K46" s="35"/>
    </row>
    <row r="47" spans="3:11" x14ac:dyDescent="0.25">
      <c r="C47" s="57"/>
      <c r="D47" s="54"/>
      <c r="E47" s="6"/>
      <c r="F47" s="19"/>
      <c r="G47" s="24"/>
      <c r="H47" s="24"/>
      <c r="I47" s="31"/>
      <c r="J47" s="31"/>
      <c r="K47" s="35"/>
    </row>
    <row r="48" spans="3:11" x14ac:dyDescent="0.25">
      <c r="C48" s="58" t="s">
        <v>10</v>
      </c>
      <c r="D48" s="54"/>
      <c r="E48" s="6"/>
      <c r="F48" s="19"/>
      <c r="G48" s="24" t="s">
        <v>2</v>
      </c>
      <c r="H48" s="24" t="s">
        <v>2</v>
      </c>
      <c r="I48" s="31"/>
      <c r="J48" s="31"/>
      <c r="K48" s="35"/>
    </row>
    <row r="49" spans="1:11" x14ac:dyDescent="0.25">
      <c r="C49" s="57"/>
      <c r="D49" s="54"/>
      <c r="E49" s="6"/>
      <c r="F49" s="19"/>
      <c r="G49" s="24"/>
      <c r="H49" s="24"/>
      <c r="I49" s="31"/>
      <c r="J49" s="31"/>
      <c r="K49" s="35"/>
    </row>
    <row r="50" spans="1:11" x14ac:dyDescent="0.25">
      <c r="C50" s="58" t="s">
        <v>11</v>
      </c>
      <c r="D50" s="54"/>
      <c r="E50" s="6"/>
      <c r="F50" s="19"/>
      <c r="G50" s="24"/>
      <c r="H50" s="24"/>
      <c r="I50" s="31"/>
      <c r="J50" s="31"/>
      <c r="K50" s="35"/>
    </row>
    <row r="51" spans="1:11" x14ac:dyDescent="0.25">
      <c r="C51" s="57"/>
      <c r="D51" s="54"/>
      <c r="E51" s="6"/>
      <c r="F51" s="19"/>
      <c r="G51" s="24"/>
      <c r="H51" s="24"/>
      <c r="I51" s="31"/>
      <c r="J51" s="31"/>
      <c r="K51" s="35"/>
    </row>
    <row r="52" spans="1:11" x14ac:dyDescent="0.25">
      <c r="C52" s="58" t="s">
        <v>13</v>
      </c>
      <c r="D52" s="54"/>
      <c r="E52" s="6"/>
      <c r="F52" s="19"/>
      <c r="G52" s="24" t="s">
        <v>2</v>
      </c>
      <c r="H52" s="24" t="s">
        <v>2</v>
      </c>
      <c r="I52" s="31"/>
      <c r="J52" s="31"/>
      <c r="K52" s="35"/>
    </row>
    <row r="53" spans="1:11" x14ac:dyDescent="0.25">
      <c r="C53" s="57"/>
      <c r="D53" s="54"/>
      <c r="E53" s="6"/>
      <c r="F53" s="19"/>
      <c r="G53" s="24"/>
      <c r="H53" s="24"/>
      <c r="I53" s="31"/>
      <c r="J53" s="31"/>
      <c r="K53" s="35"/>
    </row>
    <row r="54" spans="1:11" x14ac:dyDescent="0.25">
      <c r="C54" s="58" t="s">
        <v>14</v>
      </c>
      <c r="D54" s="54"/>
      <c r="E54" s="6"/>
      <c r="F54" s="19"/>
      <c r="G54" s="24" t="s">
        <v>2</v>
      </c>
      <c r="H54" s="24" t="s">
        <v>2</v>
      </c>
      <c r="I54" s="31"/>
      <c r="J54" s="31"/>
      <c r="K54" s="35"/>
    </row>
    <row r="55" spans="1:11" x14ac:dyDescent="0.25">
      <c r="C55" s="57"/>
      <c r="D55" s="54"/>
      <c r="E55" s="6"/>
      <c r="F55" s="19"/>
      <c r="G55" s="24"/>
      <c r="H55" s="24"/>
      <c r="I55" s="31"/>
      <c r="J55" s="31"/>
      <c r="K55" s="35"/>
    </row>
    <row r="56" spans="1:11" x14ac:dyDescent="0.25">
      <c r="C56" s="58" t="s">
        <v>15</v>
      </c>
      <c r="D56" s="54"/>
      <c r="E56" s="6"/>
      <c r="F56" s="19"/>
      <c r="G56" s="24" t="s">
        <v>2</v>
      </c>
      <c r="H56" s="24" t="s">
        <v>2</v>
      </c>
      <c r="I56" s="31"/>
      <c r="J56" s="31"/>
      <c r="K56" s="35"/>
    </row>
    <row r="57" spans="1:11" x14ac:dyDescent="0.25">
      <c r="C57" s="57"/>
      <c r="D57" s="54"/>
      <c r="E57" s="6"/>
      <c r="F57" s="19"/>
      <c r="G57" s="24"/>
      <c r="H57" s="24"/>
      <c r="I57" s="31"/>
      <c r="J57" s="31"/>
      <c r="K57" s="35"/>
    </row>
    <row r="58" spans="1:11" x14ac:dyDescent="0.25">
      <c r="C58" s="58" t="s">
        <v>16</v>
      </c>
      <c r="D58" s="54"/>
      <c r="E58" s="6"/>
      <c r="F58" s="19"/>
      <c r="G58" s="24" t="s">
        <v>2</v>
      </c>
      <c r="H58" s="24" t="s">
        <v>2</v>
      </c>
      <c r="I58" s="31"/>
      <c r="J58" s="31"/>
      <c r="K58" s="35"/>
    </row>
    <row r="59" spans="1:11" x14ac:dyDescent="0.25">
      <c r="C59" s="57"/>
      <c r="D59" s="54"/>
      <c r="E59" s="6"/>
      <c r="F59" s="19"/>
      <c r="G59" s="24"/>
      <c r="H59" s="24"/>
      <c r="I59" s="31"/>
      <c r="J59" s="31"/>
      <c r="K59" s="35"/>
    </row>
    <row r="60" spans="1:11" x14ac:dyDescent="0.25">
      <c r="C60" s="58" t="s">
        <v>17</v>
      </c>
      <c r="D60" s="54"/>
      <c r="E60" s="6"/>
      <c r="F60" s="19"/>
      <c r="G60" s="24" t="s">
        <v>2</v>
      </c>
      <c r="H60" s="24" t="s">
        <v>2</v>
      </c>
      <c r="I60" s="31"/>
      <c r="J60" s="31"/>
      <c r="K60" s="35"/>
    </row>
    <row r="61" spans="1:11" x14ac:dyDescent="0.25">
      <c r="C61" s="57"/>
      <c r="D61" s="54"/>
      <c r="E61" s="6"/>
      <c r="F61" s="19"/>
      <c r="G61" s="24"/>
      <c r="H61" s="24"/>
      <c r="I61" s="31"/>
      <c r="J61" s="31"/>
      <c r="K61" s="35"/>
    </row>
    <row r="62" spans="1:11" x14ac:dyDescent="0.25">
      <c r="A62" s="10"/>
      <c r="B62" s="28"/>
      <c r="C62" s="58" t="s">
        <v>18</v>
      </c>
      <c r="D62" s="54"/>
      <c r="E62" s="6"/>
      <c r="F62" s="19"/>
      <c r="G62" s="24"/>
      <c r="H62" s="24"/>
      <c r="I62" s="31"/>
      <c r="J62" s="31"/>
      <c r="K62" s="35"/>
    </row>
    <row r="63" spans="1:11" x14ac:dyDescent="0.25">
      <c r="A63" s="28"/>
      <c r="B63" s="28"/>
      <c r="C63" s="58" t="s">
        <v>19</v>
      </c>
      <c r="D63" s="54"/>
      <c r="E63" s="6"/>
      <c r="F63" s="19"/>
      <c r="G63" s="24" t="s">
        <v>2</v>
      </c>
      <c r="H63" s="24" t="s">
        <v>2</v>
      </c>
      <c r="I63" s="31"/>
      <c r="J63" s="31"/>
      <c r="K63" s="35"/>
    </row>
    <row r="64" spans="1:11" x14ac:dyDescent="0.25">
      <c r="A64" s="28"/>
      <c r="B64" s="28"/>
      <c r="C64" s="58"/>
      <c r="D64" s="54"/>
      <c r="E64" s="6"/>
      <c r="F64" s="19"/>
      <c r="G64" s="24"/>
      <c r="H64" s="24"/>
      <c r="I64" s="31"/>
      <c r="J64" s="31"/>
      <c r="K64" s="35"/>
    </row>
    <row r="65" spans="1:54" x14ac:dyDescent="0.25">
      <c r="A65" s="28"/>
      <c r="B65" s="28"/>
      <c r="C65" s="58" t="s">
        <v>20</v>
      </c>
      <c r="D65" s="54"/>
      <c r="E65" s="6"/>
      <c r="F65" s="19"/>
      <c r="G65" s="24" t="s">
        <v>2</v>
      </c>
      <c r="H65" s="24" t="s">
        <v>2</v>
      </c>
      <c r="I65" s="31"/>
      <c r="J65" s="31"/>
      <c r="K65" s="35"/>
    </row>
    <row r="66" spans="1:54" x14ac:dyDescent="0.25">
      <c r="A66" s="28"/>
      <c r="B66" s="28"/>
      <c r="C66" s="58"/>
      <c r="D66" s="54"/>
      <c r="E66" s="6"/>
      <c r="F66" s="19"/>
      <c r="G66" s="24"/>
      <c r="H66" s="24"/>
      <c r="I66" s="31"/>
      <c r="J66" s="31"/>
      <c r="K66" s="35"/>
    </row>
    <row r="67" spans="1:54" x14ac:dyDescent="0.25">
      <c r="A67" s="28"/>
      <c r="B67" s="28"/>
      <c r="C67" s="58" t="s">
        <v>21</v>
      </c>
      <c r="D67" s="54"/>
      <c r="E67" s="6"/>
      <c r="F67" s="19"/>
      <c r="G67" s="24" t="s">
        <v>2</v>
      </c>
      <c r="H67" s="24" t="s">
        <v>2</v>
      </c>
      <c r="I67" s="31"/>
      <c r="J67" s="31"/>
      <c r="K67" s="35"/>
    </row>
    <row r="68" spans="1:54" x14ac:dyDescent="0.25">
      <c r="A68" s="28"/>
      <c r="B68" s="28"/>
      <c r="C68" s="58"/>
      <c r="D68" s="54"/>
      <c r="E68" s="6"/>
      <c r="F68" s="19"/>
      <c r="G68" s="24"/>
      <c r="H68" s="24"/>
      <c r="I68" s="31"/>
      <c r="J68" s="31"/>
      <c r="K68" s="35"/>
    </row>
    <row r="69" spans="1:54" x14ac:dyDescent="0.25">
      <c r="A69" s="28"/>
      <c r="B69" s="28"/>
      <c r="C69" s="58" t="s">
        <v>22</v>
      </c>
      <c r="D69" s="54"/>
      <c r="E69" s="6"/>
      <c r="F69" s="19"/>
      <c r="G69" s="24" t="s">
        <v>2</v>
      </c>
      <c r="H69" s="24" t="s">
        <v>2</v>
      </c>
      <c r="I69" s="31"/>
      <c r="J69" s="31"/>
      <c r="K69" s="35"/>
    </row>
    <row r="70" spans="1:54" x14ac:dyDescent="0.25">
      <c r="A70" s="28"/>
      <c r="B70" s="28"/>
      <c r="C70" s="58"/>
      <c r="D70" s="54"/>
      <c r="E70" s="6"/>
      <c r="F70" s="19"/>
      <c r="G70" s="24"/>
      <c r="H70" s="24"/>
      <c r="I70" s="31"/>
      <c r="J70" s="31"/>
      <c r="K70" s="35"/>
    </row>
    <row r="71" spans="1:54" x14ac:dyDescent="0.25">
      <c r="C71" s="59" t="s">
        <v>23</v>
      </c>
      <c r="D71" s="54"/>
      <c r="E71" s="6"/>
      <c r="F71" s="19"/>
      <c r="G71" s="24"/>
      <c r="H71" s="24"/>
      <c r="I71" s="31"/>
      <c r="J71" s="31"/>
      <c r="K71" s="35"/>
    </row>
    <row r="72" spans="1:54" x14ac:dyDescent="0.25">
      <c r="B72" s="8" t="s">
        <v>37</v>
      </c>
      <c r="C72" s="57" t="s">
        <v>38</v>
      </c>
      <c r="D72" s="54"/>
      <c r="E72" s="6"/>
      <c r="F72" s="19"/>
      <c r="G72" s="24">
        <v>4421.21</v>
      </c>
      <c r="H72" s="24">
        <v>8.75</v>
      </c>
      <c r="I72" s="31"/>
      <c r="J72" s="31"/>
      <c r="K72" s="35"/>
    </row>
    <row r="73" spans="1:54" x14ac:dyDescent="0.25">
      <c r="C73" s="58" t="s">
        <v>39</v>
      </c>
      <c r="D73" s="54"/>
      <c r="E73" s="6"/>
      <c r="F73" s="19"/>
      <c r="G73" s="25">
        <v>4421.21</v>
      </c>
      <c r="H73" s="25">
        <v>8.75</v>
      </c>
      <c r="I73" s="31"/>
      <c r="J73" s="31"/>
      <c r="K73" s="35"/>
    </row>
    <row r="74" spans="1:54" x14ac:dyDescent="0.25">
      <c r="C74" s="57"/>
      <c r="D74" s="54"/>
      <c r="E74" s="6"/>
      <c r="F74" s="19"/>
      <c r="G74" s="24"/>
      <c r="H74" s="24"/>
      <c r="I74" s="31"/>
      <c r="J74" s="31"/>
      <c r="K74" s="35"/>
    </row>
    <row r="75" spans="1:54" x14ac:dyDescent="0.25">
      <c r="A75" s="10"/>
      <c r="B75" s="28"/>
      <c r="C75" s="58" t="s">
        <v>24</v>
      </c>
      <c r="D75" s="54"/>
      <c r="E75" s="6"/>
      <c r="F75" s="19"/>
      <c r="G75" s="24"/>
      <c r="H75" s="24"/>
      <c r="I75" s="31"/>
      <c r="J75" s="31"/>
      <c r="K75" s="35"/>
    </row>
    <row r="76" spans="1:54" s="2" customFormat="1" ht="13.5" x14ac:dyDescent="0.25">
      <c r="A76" s="28"/>
      <c r="B76" s="28"/>
      <c r="C76" s="57" t="s">
        <v>4648</v>
      </c>
      <c r="D76" s="54"/>
      <c r="E76" s="6"/>
      <c r="F76" s="19"/>
      <c r="G76" s="24" t="s">
        <v>2</v>
      </c>
      <c r="H76" s="24" t="s">
        <v>2</v>
      </c>
      <c r="I76" s="31"/>
      <c r="J76" s="31"/>
      <c r="K76" s="35"/>
      <c r="L76" s="3"/>
      <c r="AI76" s="3"/>
      <c r="AV76" s="3"/>
      <c r="AX76" s="3"/>
      <c r="BB76" s="3"/>
    </row>
    <row r="77" spans="1:54" x14ac:dyDescent="0.25">
      <c r="B77" s="8"/>
      <c r="C77" s="57" t="s">
        <v>40</v>
      </c>
      <c r="D77" s="54"/>
      <c r="E77" s="6"/>
      <c r="F77" s="19"/>
      <c r="G77" s="24">
        <v>-102.01</v>
      </c>
      <c r="H77" s="24">
        <v>-0.2</v>
      </c>
      <c r="I77" s="31"/>
      <c r="J77" s="31"/>
      <c r="K77" s="35"/>
    </row>
    <row r="78" spans="1:54" x14ac:dyDescent="0.25">
      <c r="C78" s="58" t="s">
        <v>39</v>
      </c>
      <c r="D78" s="54"/>
      <c r="E78" s="6"/>
      <c r="F78" s="19"/>
      <c r="G78" s="25">
        <v>-102.01</v>
      </c>
      <c r="H78" s="25">
        <v>-0.2</v>
      </c>
      <c r="I78" s="31"/>
      <c r="J78" s="31"/>
      <c r="K78" s="35"/>
    </row>
    <row r="79" spans="1:54" x14ac:dyDescent="0.25">
      <c r="C79" s="57"/>
      <c r="D79" s="54"/>
      <c r="E79" s="6"/>
      <c r="F79" s="19"/>
      <c r="G79" s="24"/>
      <c r="H79" s="24"/>
      <c r="I79" s="31"/>
      <c r="J79" s="31"/>
      <c r="K79" s="35"/>
    </row>
    <row r="80" spans="1:54" x14ac:dyDescent="0.25">
      <c r="C80" s="60" t="s">
        <v>41</v>
      </c>
      <c r="D80" s="55"/>
      <c r="E80" s="5"/>
      <c r="F80" s="20"/>
      <c r="G80" s="26">
        <v>50512.86</v>
      </c>
      <c r="H80" s="26">
        <v>100</v>
      </c>
      <c r="I80" s="32"/>
      <c r="J80" s="32"/>
      <c r="K80" s="36"/>
    </row>
    <row r="83" spans="3:11" x14ac:dyDescent="0.25">
      <c r="C83" s="1" t="s">
        <v>42</v>
      </c>
    </row>
    <row r="84" spans="3:11" x14ac:dyDescent="0.25">
      <c r="C84" s="37" t="s">
        <v>43</v>
      </c>
      <c r="D84" s="37"/>
      <c r="E84" s="37"/>
      <c r="F84" s="37"/>
      <c r="G84" s="37"/>
      <c r="H84" s="37"/>
      <c r="I84" s="37"/>
      <c r="J84" s="37"/>
      <c r="K84" s="37"/>
    </row>
    <row r="85" spans="3:11" x14ac:dyDescent="0.25">
      <c r="C85" s="2" t="s">
        <v>44</v>
      </c>
    </row>
    <row r="86" spans="3:11" x14ac:dyDescent="0.25">
      <c r="C86" s="2" t="s">
        <v>45</v>
      </c>
    </row>
    <row r="87" spans="3:11" x14ac:dyDescent="0.25">
      <c r="C87" s="2" t="s">
        <v>46</v>
      </c>
    </row>
    <row r="88" spans="3:11" x14ac:dyDescent="0.25">
      <c r="C88" s="2" t="s">
        <v>47</v>
      </c>
    </row>
    <row r="90" spans="3:11" x14ac:dyDescent="0.25">
      <c r="C90" s="114" t="s">
        <v>4724</v>
      </c>
      <c r="E90" s="114" t="s">
        <v>4725</v>
      </c>
      <c r="F90" s="115"/>
    </row>
    <row r="91" spans="3:11" x14ac:dyDescent="0.25">
      <c r="E91" s="2" t="s">
        <v>4755</v>
      </c>
    </row>
  </sheetData>
  <hyperlinks>
    <hyperlink ref="J2" location="'Index'!A1" display="'Index'!A1" xr:uid="{00000000-0004-0000-3700-000000000000}"/>
  </hyperlinks>
  <pageMargins left="0.7" right="0.7" top="0.75" bottom="0.75" header="0.3" footer="0.3"/>
  <pageSetup orientation="portrait" horizontalDpi="4294967293"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134"/>
  <dimension ref="A1:IV71"/>
  <sheetViews>
    <sheetView showGridLines="0" zoomScale="90" zoomScaleNormal="90" workbookViewId="0">
      <pane ySplit="6" topLeftCell="A51"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2181</v>
      </c>
      <c r="J2" s="38" t="s">
        <v>4466</v>
      </c>
    </row>
    <row r="3" spans="1:54" ht="16.5" x14ac:dyDescent="0.3">
      <c r="C3" s="1" t="s">
        <v>26</v>
      </c>
      <c r="D3" s="21" t="s">
        <v>2182</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C16" s="58" t="s">
        <v>5</v>
      </c>
      <c r="D16" s="54"/>
      <c r="E16" s="6"/>
      <c r="F16" s="19"/>
      <c r="G16" s="24"/>
      <c r="H16" s="24"/>
      <c r="I16" s="31"/>
      <c r="J16" s="31"/>
      <c r="K16" s="35"/>
    </row>
    <row r="17" spans="3:11" x14ac:dyDescent="0.25">
      <c r="C17" s="57"/>
      <c r="D17" s="54"/>
      <c r="E17" s="6"/>
      <c r="F17" s="19"/>
      <c r="G17" s="24"/>
      <c r="H17" s="24"/>
      <c r="I17" s="31"/>
      <c r="J17" s="31"/>
      <c r="K17" s="35"/>
    </row>
    <row r="18" spans="3:11" x14ac:dyDescent="0.25">
      <c r="C18" s="58" t="s">
        <v>6</v>
      </c>
      <c r="D18" s="54"/>
      <c r="E18" s="6"/>
      <c r="F18" s="19"/>
      <c r="G18" s="24" t="s">
        <v>2</v>
      </c>
      <c r="H18" s="24" t="s">
        <v>2</v>
      </c>
      <c r="I18" s="31"/>
      <c r="J18" s="31"/>
      <c r="K18" s="35"/>
    </row>
    <row r="19" spans="3:11" x14ac:dyDescent="0.25">
      <c r="C19" s="57"/>
      <c r="D19" s="54"/>
      <c r="E19" s="6"/>
      <c r="F19" s="19"/>
      <c r="G19" s="24"/>
      <c r="H19" s="24"/>
      <c r="I19" s="31"/>
      <c r="J19" s="31"/>
      <c r="K19" s="35"/>
    </row>
    <row r="20" spans="3:11" x14ac:dyDescent="0.25">
      <c r="C20" s="58" t="s">
        <v>7</v>
      </c>
      <c r="D20" s="54"/>
      <c r="E20" s="6"/>
      <c r="F20" s="19"/>
      <c r="G20" s="24" t="s">
        <v>2</v>
      </c>
      <c r="H20" s="24" t="s">
        <v>2</v>
      </c>
      <c r="I20" s="31"/>
      <c r="J20" s="31"/>
      <c r="K20" s="35"/>
    </row>
    <row r="21" spans="3:11" x14ac:dyDescent="0.25">
      <c r="C21" s="57"/>
      <c r="D21" s="54"/>
      <c r="E21" s="6"/>
      <c r="F21" s="19"/>
      <c r="G21" s="24"/>
      <c r="H21" s="24"/>
      <c r="I21" s="31"/>
      <c r="J21" s="31"/>
      <c r="K21" s="35"/>
    </row>
    <row r="22" spans="3:11" x14ac:dyDescent="0.25">
      <c r="C22" s="58" t="s">
        <v>8</v>
      </c>
      <c r="D22" s="54"/>
      <c r="E22" s="6"/>
      <c r="F22" s="19"/>
      <c r="G22" s="24" t="s">
        <v>2</v>
      </c>
      <c r="H22" s="24" t="s">
        <v>2</v>
      </c>
      <c r="I22" s="31"/>
      <c r="J22" s="31"/>
      <c r="K22" s="35"/>
    </row>
    <row r="23" spans="3:11" x14ac:dyDescent="0.25">
      <c r="C23" s="57"/>
      <c r="D23" s="54"/>
      <c r="E23" s="6"/>
      <c r="F23" s="19"/>
      <c r="G23" s="24"/>
      <c r="H23" s="24"/>
      <c r="I23" s="31"/>
      <c r="J23" s="31"/>
      <c r="K23" s="35"/>
    </row>
    <row r="24" spans="3:11" x14ac:dyDescent="0.25">
      <c r="C24" s="58" t="s">
        <v>9</v>
      </c>
      <c r="D24" s="54"/>
      <c r="E24" s="6"/>
      <c r="F24" s="19"/>
      <c r="G24" s="24" t="s">
        <v>2</v>
      </c>
      <c r="H24" s="24" t="s">
        <v>2</v>
      </c>
      <c r="I24" s="31"/>
      <c r="J24" s="31"/>
      <c r="K24" s="35"/>
    </row>
    <row r="25" spans="3:11" x14ac:dyDescent="0.25">
      <c r="C25" s="57"/>
      <c r="D25" s="54"/>
      <c r="E25" s="6"/>
      <c r="F25" s="19"/>
      <c r="G25" s="24"/>
      <c r="H25" s="24"/>
      <c r="I25" s="31"/>
      <c r="J25" s="31"/>
      <c r="K25" s="35"/>
    </row>
    <row r="26" spans="3:11" x14ac:dyDescent="0.25">
      <c r="C26" s="58" t="s">
        <v>10</v>
      </c>
      <c r="D26" s="54"/>
      <c r="E26" s="6"/>
      <c r="F26" s="19"/>
      <c r="G26" s="24" t="s">
        <v>2</v>
      </c>
      <c r="H26" s="24" t="s">
        <v>2</v>
      </c>
      <c r="I26" s="31"/>
      <c r="J26" s="31"/>
      <c r="K26" s="35"/>
    </row>
    <row r="27" spans="3:11" x14ac:dyDescent="0.25">
      <c r="C27" s="57"/>
      <c r="D27" s="54"/>
      <c r="E27" s="6"/>
      <c r="F27" s="19"/>
      <c r="G27" s="24"/>
      <c r="H27" s="24"/>
      <c r="I27" s="31"/>
      <c r="J27" s="31"/>
      <c r="K27" s="35"/>
    </row>
    <row r="28" spans="3:11" x14ac:dyDescent="0.25">
      <c r="C28" s="58" t="s">
        <v>11</v>
      </c>
      <c r="D28" s="54"/>
      <c r="E28" s="6"/>
      <c r="F28" s="19"/>
      <c r="G28" s="24"/>
      <c r="H28" s="24"/>
      <c r="I28" s="31"/>
      <c r="J28" s="31"/>
      <c r="K28" s="35"/>
    </row>
    <row r="29" spans="3:11" x14ac:dyDescent="0.25">
      <c r="C29" s="57"/>
      <c r="D29" s="54"/>
      <c r="E29" s="6"/>
      <c r="F29" s="19"/>
      <c r="G29" s="24"/>
      <c r="H29" s="24"/>
      <c r="I29" s="31"/>
      <c r="J29" s="31"/>
      <c r="K29" s="35"/>
    </row>
    <row r="30" spans="3:11" x14ac:dyDescent="0.25">
      <c r="C30" s="58" t="s">
        <v>13</v>
      </c>
      <c r="D30" s="54"/>
      <c r="E30" s="6"/>
      <c r="F30" s="19"/>
      <c r="G30" s="24" t="s">
        <v>2</v>
      </c>
      <c r="H30" s="24" t="s">
        <v>2</v>
      </c>
      <c r="I30" s="31"/>
      <c r="J30" s="31"/>
      <c r="K30" s="35"/>
    </row>
    <row r="31" spans="3:11" x14ac:dyDescent="0.25">
      <c r="C31" s="57"/>
      <c r="D31" s="54"/>
      <c r="E31" s="6"/>
      <c r="F31" s="19"/>
      <c r="G31" s="24"/>
      <c r="H31" s="24"/>
      <c r="I31" s="31"/>
      <c r="J31" s="31"/>
      <c r="K31" s="35"/>
    </row>
    <row r="32" spans="3:11" x14ac:dyDescent="0.25">
      <c r="C32" s="58" t="s">
        <v>14</v>
      </c>
      <c r="D32" s="54"/>
      <c r="E32" s="6"/>
      <c r="F32" s="19"/>
      <c r="G32" s="24" t="s">
        <v>2</v>
      </c>
      <c r="H32" s="24" t="s">
        <v>2</v>
      </c>
      <c r="I32" s="31"/>
      <c r="J32" s="31"/>
      <c r="K32" s="35"/>
    </row>
    <row r="33" spans="1:11" x14ac:dyDescent="0.25">
      <c r="C33" s="57"/>
      <c r="D33" s="54"/>
      <c r="E33" s="6"/>
      <c r="F33" s="19"/>
      <c r="G33" s="24"/>
      <c r="H33" s="24"/>
      <c r="I33" s="31"/>
      <c r="J33" s="31"/>
      <c r="K33" s="35"/>
    </row>
    <row r="34" spans="1:11" x14ac:dyDescent="0.25">
      <c r="C34" s="58" t="s">
        <v>15</v>
      </c>
      <c r="D34" s="54"/>
      <c r="E34" s="6"/>
      <c r="F34" s="19"/>
      <c r="G34" s="24" t="s">
        <v>2</v>
      </c>
      <c r="H34" s="24" t="s">
        <v>2</v>
      </c>
      <c r="I34" s="31"/>
      <c r="J34" s="31"/>
      <c r="K34" s="35"/>
    </row>
    <row r="35" spans="1:11" x14ac:dyDescent="0.25">
      <c r="C35" s="57"/>
      <c r="D35" s="54"/>
      <c r="E35" s="6"/>
      <c r="F35" s="19"/>
      <c r="G35" s="24"/>
      <c r="H35" s="24"/>
      <c r="I35" s="31"/>
      <c r="J35" s="31"/>
      <c r="K35" s="35"/>
    </row>
    <row r="36" spans="1:11" x14ac:dyDescent="0.25">
      <c r="C36" s="58" t="s">
        <v>16</v>
      </c>
      <c r="D36" s="54"/>
      <c r="E36" s="6"/>
      <c r="F36" s="19"/>
      <c r="G36" s="24" t="s">
        <v>2</v>
      </c>
      <c r="H36" s="24" t="s">
        <v>2</v>
      </c>
      <c r="I36" s="31"/>
      <c r="J36" s="31"/>
      <c r="K36" s="35"/>
    </row>
    <row r="37" spans="1:11" x14ac:dyDescent="0.25">
      <c r="C37" s="57"/>
      <c r="D37" s="54"/>
      <c r="E37" s="6"/>
      <c r="F37" s="19"/>
      <c r="G37" s="24"/>
      <c r="H37" s="24"/>
      <c r="I37" s="31"/>
      <c r="J37" s="31"/>
      <c r="K37" s="35"/>
    </row>
    <row r="38" spans="1:11" x14ac:dyDescent="0.25">
      <c r="C38" s="58" t="s">
        <v>17</v>
      </c>
      <c r="D38" s="54"/>
      <c r="E38" s="6"/>
      <c r="F38" s="19"/>
      <c r="G38" s="24" t="s">
        <v>2</v>
      </c>
      <c r="H38" s="24" t="s">
        <v>2</v>
      </c>
      <c r="I38" s="31"/>
      <c r="J38" s="31"/>
      <c r="K38" s="35"/>
    </row>
    <row r="39" spans="1:11" x14ac:dyDescent="0.25">
      <c r="C39" s="57"/>
      <c r="D39" s="54"/>
      <c r="E39" s="6"/>
      <c r="F39" s="19"/>
      <c r="G39" s="24"/>
      <c r="H39" s="24"/>
      <c r="I39" s="31"/>
      <c r="J39" s="31"/>
      <c r="K39" s="35"/>
    </row>
    <row r="40" spans="1:11" x14ac:dyDescent="0.25">
      <c r="A40" s="10"/>
      <c r="B40" s="28"/>
      <c r="C40" s="58" t="s">
        <v>18</v>
      </c>
      <c r="D40" s="54"/>
      <c r="E40" s="6"/>
      <c r="F40" s="19"/>
      <c r="G40" s="24"/>
      <c r="H40" s="24"/>
      <c r="I40" s="31"/>
      <c r="J40" s="31"/>
      <c r="K40" s="35"/>
    </row>
    <row r="41" spans="1:11" x14ac:dyDescent="0.25">
      <c r="C41" s="59" t="s">
        <v>19</v>
      </c>
      <c r="D41" s="54"/>
      <c r="E41" s="6"/>
      <c r="F41" s="19"/>
      <c r="G41" s="24"/>
      <c r="H41" s="24"/>
      <c r="I41" s="31"/>
      <c r="J41" s="31"/>
      <c r="K41" s="35"/>
    </row>
    <row r="42" spans="1:11" x14ac:dyDescent="0.25">
      <c r="B42" s="8" t="s">
        <v>1703</v>
      </c>
      <c r="C42" s="57" t="s">
        <v>1704</v>
      </c>
      <c r="D42" s="54" t="s">
        <v>1705</v>
      </c>
      <c r="E42" s="6" t="s">
        <v>735</v>
      </c>
      <c r="F42" s="19">
        <v>259026355</v>
      </c>
      <c r="G42" s="24">
        <v>126482.57</v>
      </c>
      <c r="H42" s="24">
        <v>99.93</v>
      </c>
      <c r="I42" s="31"/>
      <c r="J42" s="31"/>
      <c r="K42" s="35"/>
    </row>
    <row r="43" spans="1:11" x14ac:dyDescent="0.25">
      <c r="C43" s="58" t="s">
        <v>39</v>
      </c>
      <c r="D43" s="54"/>
      <c r="E43" s="6"/>
      <c r="F43" s="19"/>
      <c r="G43" s="25">
        <v>126482.57</v>
      </c>
      <c r="H43" s="25">
        <v>99.93</v>
      </c>
      <c r="I43" s="31"/>
      <c r="J43" s="31"/>
      <c r="K43" s="35"/>
    </row>
    <row r="44" spans="1:11" x14ac:dyDescent="0.25">
      <c r="C44" s="57"/>
      <c r="D44" s="54"/>
      <c r="E44" s="6"/>
      <c r="F44" s="19"/>
      <c r="G44" s="24"/>
      <c r="H44" s="24"/>
      <c r="I44" s="31"/>
      <c r="J44" s="31"/>
      <c r="K44" s="35"/>
    </row>
    <row r="45" spans="1:11" x14ac:dyDescent="0.25">
      <c r="C45" s="58" t="s">
        <v>20</v>
      </c>
      <c r="D45" s="54"/>
      <c r="E45" s="6"/>
      <c r="F45" s="19"/>
      <c r="G45" s="24" t="s">
        <v>2</v>
      </c>
      <c r="H45" s="24" t="s">
        <v>2</v>
      </c>
      <c r="I45" s="31"/>
      <c r="J45" s="31"/>
      <c r="K45" s="35"/>
    </row>
    <row r="46" spans="1:11" x14ac:dyDescent="0.25">
      <c r="C46" s="57"/>
      <c r="D46" s="54"/>
      <c r="E46" s="6"/>
      <c r="F46" s="19"/>
      <c r="G46" s="24"/>
      <c r="H46" s="24"/>
      <c r="I46" s="31"/>
      <c r="J46" s="31"/>
      <c r="K46" s="35"/>
    </row>
    <row r="47" spans="1:11" x14ac:dyDescent="0.25">
      <c r="C47" s="58" t="s">
        <v>21</v>
      </c>
      <c r="D47" s="54"/>
      <c r="E47" s="6"/>
      <c r="F47" s="19"/>
      <c r="G47" s="24" t="s">
        <v>2</v>
      </c>
      <c r="H47" s="24" t="s">
        <v>2</v>
      </c>
      <c r="I47" s="31"/>
      <c r="J47" s="31"/>
      <c r="K47" s="35"/>
    </row>
    <row r="48" spans="1:11" x14ac:dyDescent="0.25">
      <c r="C48" s="57"/>
      <c r="D48" s="54"/>
      <c r="E48" s="6"/>
      <c r="F48" s="19"/>
      <c r="G48" s="24"/>
      <c r="H48" s="24"/>
      <c r="I48" s="31"/>
      <c r="J48" s="31"/>
      <c r="K48" s="35"/>
    </row>
    <row r="49" spans="1:54" x14ac:dyDescent="0.25">
      <c r="C49" s="58" t="s">
        <v>22</v>
      </c>
      <c r="D49" s="54"/>
      <c r="E49" s="6"/>
      <c r="F49" s="19"/>
      <c r="G49" s="24" t="s">
        <v>2</v>
      </c>
      <c r="H49" s="24" t="s">
        <v>2</v>
      </c>
      <c r="I49" s="31"/>
      <c r="J49" s="31"/>
      <c r="K49" s="35"/>
    </row>
    <row r="50" spans="1:54" x14ac:dyDescent="0.25">
      <c r="C50" s="57"/>
      <c r="D50" s="54"/>
      <c r="E50" s="6"/>
      <c r="F50" s="19"/>
      <c r="G50" s="24"/>
      <c r="H50" s="24"/>
      <c r="I50" s="31"/>
      <c r="J50" s="31"/>
      <c r="K50" s="35"/>
    </row>
    <row r="51" spans="1:54" x14ac:dyDescent="0.25">
      <c r="C51" s="59" t="s">
        <v>23</v>
      </c>
      <c r="D51" s="54"/>
      <c r="E51" s="6"/>
      <c r="F51" s="19"/>
      <c r="G51" s="24"/>
      <c r="H51" s="24"/>
      <c r="I51" s="31"/>
      <c r="J51" s="31"/>
      <c r="K51" s="35"/>
    </row>
    <row r="52" spans="1:54" x14ac:dyDescent="0.25">
      <c r="B52" s="8" t="s">
        <v>37</v>
      </c>
      <c r="C52" s="57" t="s">
        <v>38</v>
      </c>
      <c r="D52" s="54"/>
      <c r="E52" s="6"/>
      <c r="F52" s="19"/>
      <c r="G52" s="24">
        <v>429.32</v>
      </c>
      <c r="H52" s="24">
        <v>0.34</v>
      </c>
      <c r="I52" s="31"/>
      <c r="J52" s="31"/>
      <c r="K52" s="35"/>
    </row>
    <row r="53" spans="1:54" x14ac:dyDescent="0.25">
      <c r="C53" s="58" t="s">
        <v>39</v>
      </c>
      <c r="D53" s="54"/>
      <c r="E53" s="6"/>
      <c r="F53" s="19"/>
      <c r="G53" s="25">
        <v>429.32</v>
      </c>
      <c r="H53" s="25">
        <v>0.34</v>
      </c>
      <c r="I53" s="31"/>
      <c r="J53" s="31"/>
      <c r="K53" s="35"/>
    </row>
    <row r="54" spans="1:54" x14ac:dyDescent="0.25">
      <c r="C54" s="57"/>
      <c r="D54" s="54"/>
      <c r="E54" s="6"/>
      <c r="F54" s="19"/>
      <c r="G54" s="24"/>
      <c r="H54" s="24"/>
      <c r="I54" s="31"/>
      <c r="J54" s="31"/>
      <c r="K54" s="35"/>
    </row>
    <row r="55" spans="1:54" x14ac:dyDescent="0.25">
      <c r="A55" s="10"/>
      <c r="B55" s="28"/>
      <c r="C55" s="58" t="s">
        <v>24</v>
      </c>
      <c r="D55" s="54"/>
      <c r="E55" s="6"/>
      <c r="F55" s="19"/>
      <c r="G55" s="24"/>
      <c r="H55" s="24"/>
      <c r="I55" s="31"/>
      <c r="J55" s="31"/>
      <c r="K55" s="35"/>
    </row>
    <row r="56" spans="1:54" s="2" customFormat="1" ht="13.5" x14ac:dyDescent="0.25">
      <c r="A56" s="28"/>
      <c r="B56" s="28"/>
      <c r="C56" s="57" t="s">
        <v>4648</v>
      </c>
      <c r="D56" s="54"/>
      <c r="E56" s="6"/>
      <c r="F56" s="19"/>
      <c r="G56" s="24" t="s">
        <v>2</v>
      </c>
      <c r="H56" s="24" t="s">
        <v>2</v>
      </c>
      <c r="I56" s="31"/>
      <c r="J56" s="31"/>
      <c r="K56" s="35"/>
      <c r="L56" s="3"/>
      <c r="AI56" s="3"/>
      <c r="AV56" s="3"/>
      <c r="AX56" s="3"/>
      <c r="BB56" s="3"/>
    </row>
    <row r="57" spans="1:54" x14ac:dyDescent="0.25">
      <c r="B57" s="8"/>
      <c r="C57" s="57" t="s">
        <v>40</v>
      </c>
      <c r="D57" s="54"/>
      <c r="E57" s="6"/>
      <c r="F57" s="19"/>
      <c r="G57" s="24">
        <v>-345.2</v>
      </c>
      <c r="H57" s="24">
        <v>-0.27</v>
      </c>
      <c r="I57" s="31"/>
      <c r="J57" s="31"/>
      <c r="K57" s="35"/>
    </row>
    <row r="58" spans="1:54" x14ac:dyDescent="0.25">
      <c r="C58" s="58" t="s">
        <v>39</v>
      </c>
      <c r="D58" s="54"/>
      <c r="E58" s="6"/>
      <c r="F58" s="19"/>
      <c r="G58" s="25">
        <v>-345.2</v>
      </c>
      <c r="H58" s="25">
        <v>-0.27</v>
      </c>
      <c r="I58" s="31"/>
      <c r="J58" s="31"/>
      <c r="K58" s="35"/>
    </row>
    <row r="59" spans="1:54" x14ac:dyDescent="0.25">
      <c r="C59" s="57"/>
      <c r="D59" s="54"/>
      <c r="E59" s="6"/>
      <c r="F59" s="19"/>
      <c r="G59" s="24"/>
      <c r="H59" s="24"/>
      <c r="I59" s="31"/>
      <c r="J59" s="31"/>
      <c r="K59" s="35"/>
    </row>
    <row r="60" spans="1:54" x14ac:dyDescent="0.25">
      <c r="C60" s="60" t="s">
        <v>41</v>
      </c>
      <c r="D60" s="55"/>
      <c r="E60" s="5"/>
      <c r="F60" s="20"/>
      <c r="G60" s="26">
        <v>126566.69</v>
      </c>
      <c r="H60" s="26">
        <v>100.00000000000001</v>
      </c>
      <c r="I60" s="32"/>
      <c r="J60" s="32"/>
      <c r="K60" s="36"/>
    </row>
    <row r="63" spans="1:54" x14ac:dyDescent="0.25">
      <c r="C63" s="1" t="s">
        <v>42</v>
      </c>
    </row>
    <row r="64" spans="1:54" x14ac:dyDescent="0.25">
      <c r="C64" s="37" t="s">
        <v>43</v>
      </c>
      <c r="D64" s="37"/>
      <c r="E64" s="37"/>
      <c r="F64" s="37"/>
      <c r="G64" s="37"/>
      <c r="H64" s="37"/>
      <c r="I64" s="37"/>
      <c r="J64" s="37"/>
      <c r="K64" s="37"/>
    </row>
    <row r="65" spans="3:6" x14ac:dyDescent="0.25">
      <c r="C65" s="2" t="s">
        <v>44</v>
      </c>
    </row>
    <row r="66" spans="3:6" x14ac:dyDescent="0.25">
      <c r="C66" s="2" t="s">
        <v>45</v>
      </c>
    </row>
    <row r="67" spans="3:6" x14ac:dyDescent="0.25">
      <c r="C67" s="2" t="s">
        <v>46</v>
      </c>
    </row>
    <row r="68" spans="3:6" x14ac:dyDescent="0.25">
      <c r="C68" s="2" t="s">
        <v>47</v>
      </c>
    </row>
    <row r="70" spans="3:6" x14ac:dyDescent="0.25">
      <c r="C70" s="114" t="s">
        <v>4724</v>
      </c>
      <c r="E70" s="114" t="s">
        <v>4725</v>
      </c>
      <c r="F70" s="115"/>
    </row>
    <row r="71" spans="3:6" x14ac:dyDescent="0.25">
      <c r="E71" s="2" t="s">
        <v>4754</v>
      </c>
    </row>
  </sheetData>
  <hyperlinks>
    <hyperlink ref="J2" location="'Index'!A1" display="'Index'!A1" xr:uid="{00000000-0004-0000-3800-000000000000}"/>
  </hyperlinks>
  <pageMargins left="0.7" right="0.7" top="0.75" bottom="0.75" header="0.3" footer="0.3"/>
  <pageSetup orientation="portrait" horizontalDpi="4294967293"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135"/>
  <dimension ref="A1:IV99"/>
  <sheetViews>
    <sheetView showGridLines="0" zoomScale="90" zoomScaleNormal="90" workbookViewId="0">
      <pane ySplit="6" topLeftCell="A79"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2183</v>
      </c>
      <c r="J2" s="38" t="s">
        <v>4466</v>
      </c>
    </row>
    <row r="3" spans="1:54" ht="16.5" x14ac:dyDescent="0.3">
      <c r="C3" s="1" t="s">
        <v>26</v>
      </c>
      <c r="D3" s="21" t="s">
        <v>2184</v>
      </c>
      <c r="F3" s="110" t="s">
        <v>4691</v>
      </c>
      <c r="G3" s="13" t="s">
        <v>4362</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129</v>
      </c>
      <c r="C10" s="57" t="s">
        <v>130</v>
      </c>
      <c r="D10" s="54" t="s">
        <v>131</v>
      </c>
      <c r="E10" s="6" t="s">
        <v>132</v>
      </c>
      <c r="F10" s="19">
        <v>43087873</v>
      </c>
      <c r="G10" s="24">
        <v>1000478.87</v>
      </c>
      <c r="H10" s="24">
        <v>11.93</v>
      </c>
      <c r="I10" s="31"/>
      <c r="J10" s="31"/>
      <c r="K10" s="35"/>
    </row>
    <row r="11" spans="1:54" x14ac:dyDescent="0.25">
      <c r="B11" s="8" t="s">
        <v>76</v>
      </c>
      <c r="C11" s="57" t="s">
        <v>77</v>
      </c>
      <c r="D11" s="54" t="s">
        <v>78</v>
      </c>
      <c r="E11" s="6" t="s">
        <v>64</v>
      </c>
      <c r="F11" s="19">
        <v>54994598</v>
      </c>
      <c r="G11" s="24">
        <v>880601</v>
      </c>
      <c r="H11" s="24">
        <v>10.5</v>
      </c>
      <c r="I11" s="31"/>
      <c r="J11" s="31"/>
      <c r="K11" s="35"/>
    </row>
    <row r="12" spans="1:54" x14ac:dyDescent="0.25">
      <c r="B12" s="8" t="s">
        <v>61</v>
      </c>
      <c r="C12" s="57" t="s">
        <v>62</v>
      </c>
      <c r="D12" s="54" t="s">
        <v>63</v>
      </c>
      <c r="E12" s="6" t="s">
        <v>64</v>
      </c>
      <c r="F12" s="19">
        <v>87068506</v>
      </c>
      <c r="G12" s="24">
        <v>744130.99</v>
      </c>
      <c r="H12" s="24">
        <v>8.8699999999999992</v>
      </c>
      <c r="I12" s="31"/>
      <c r="J12" s="31"/>
      <c r="K12" s="35"/>
    </row>
    <row r="13" spans="1:54" x14ac:dyDescent="0.25">
      <c r="B13" s="8" t="s">
        <v>50</v>
      </c>
      <c r="C13" s="57" t="s">
        <v>51</v>
      </c>
      <c r="D13" s="54" t="s">
        <v>52</v>
      </c>
      <c r="E13" s="6" t="s">
        <v>53</v>
      </c>
      <c r="F13" s="19">
        <v>45716387</v>
      </c>
      <c r="G13" s="24">
        <v>679939.82</v>
      </c>
      <c r="H13" s="24">
        <v>8.1</v>
      </c>
      <c r="I13" s="31"/>
      <c r="J13" s="31"/>
      <c r="K13" s="35"/>
    </row>
    <row r="14" spans="1:54" x14ac:dyDescent="0.25">
      <c r="B14" s="8" t="s">
        <v>57</v>
      </c>
      <c r="C14" s="57" t="s">
        <v>58</v>
      </c>
      <c r="D14" s="54" t="s">
        <v>59</v>
      </c>
      <c r="E14" s="6" t="s">
        <v>60</v>
      </c>
      <c r="F14" s="19">
        <v>22695604</v>
      </c>
      <c r="G14" s="24">
        <v>592185.05000000005</v>
      </c>
      <c r="H14" s="24">
        <v>7.06</v>
      </c>
      <c r="I14" s="31"/>
      <c r="J14" s="31"/>
      <c r="K14" s="35"/>
    </row>
    <row r="15" spans="1:54" x14ac:dyDescent="0.25">
      <c r="B15" s="8" t="s">
        <v>54</v>
      </c>
      <c r="C15" s="57" t="s">
        <v>55</v>
      </c>
      <c r="D15" s="54" t="s">
        <v>56</v>
      </c>
      <c r="E15" s="6" t="s">
        <v>53</v>
      </c>
      <c r="F15" s="19">
        <v>12794665</v>
      </c>
      <c r="G15" s="24">
        <v>424034.39</v>
      </c>
      <c r="H15" s="24">
        <v>5.05</v>
      </c>
      <c r="I15" s="31"/>
      <c r="J15" s="31"/>
      <c r="K15" s="35"/>
    </row>
    <row r="16" spans="1:54" x14ac:dyDescent="0.25">
      <c r="B16" s="8" t="s">
        <v>194</v>
      </c>
      <c r="C16" s="57" t="s">
        <v>195</v>
      </c>
      <c r="D16" s="54" t="s">
        <v>196</v>
      </c>
      <c r="E16" s="6" t="s">
        <v>197</v>
      </c>
      <c r="F16" s="19">
        <v>109982226</v>
      </c>
      <c r="G16" s="24">
        <v>414413.03</v>
      </c>
      <c r="H16" s="24">
        <v>4.9400000000000004</v>
      </c>
      <c r="I16" s="31"/>
      <c r="J16" s="31"/>
      <c r="K16" s="35"/>
    </row>
    <row r="17" spans="2:11" x14ac:dyDescent="0.25">
      <c r="B17" s="8" t="s">
        <v>68</v>
      </c>
      <c r="C17" s="57" t="s">
        <v>69</v>
      </c>
      <c r="D17" s="54" t="s">
        <v>70</v>
      </c>
      <c r="E17" s="6" t="s">
        <v>71</v>
      </c>
      <c r="F17" s="19">
        <v>15091913</v>
      </c>
      <c r="G17" s="24">
        <v>317828.14</v>
      </c>
      <c r="H17" s="24">
        <v>3.79</v>
      </c>
      <c r="I17" s="31"/>
      <c r="J17" s="31"/>
      <c r="K17" s="35"/>
    </row>
    <row r="18" spans="2:11" x14ac:dyDescent="0.25">
      <c r="B18" s="8" t="s">
        <v>108</v>
      </c>
      <c r="C18" s="57" t="s">
        <v>109</v>
      </c>
      <c r="D18" s="54" t="s">
        <v>110</v>
      </c>
      <c r="E18" s="6" t="s">
        <v>64</v>
      </c>
      <c r="F18" s="19">
        <v>17854132</v>
      </c>
      <c r="G18" s="24">
        <v>308697.94</v>
      </c>
      <c r="H18" s="24">
        <v>3.68</v>
      </c>
      <c r="I18" s="31"/>
      <c r="J18" s="31"/>
      <c r="K18" s="35"/>
    </row>
    <row r="19" spans="2:11" x14ac:dyDescent="0.25">
      <c r="B19" s="8" t="s">
        <v>65</v>
      </c>
      <c r="C19" s="57" t="s">
        <v>66</v>
      </c>
      <c r="D19" s="54" t="s">
        <v>67</v>
      </c>
      <c r="E19" s="6" t="s">
        <v>64</v>
      </c>
      <c r="F19" s="19">
        <v>34539468</v>
      </c>
      <c r="G19" s="24">
        <v>291444.03000000003</v>
      </c>
      <c r="H19" s="24">
        <v>3.47</v>
      </c>
      <c r="I19" s="31"/>
      <c r="J19" s="31"/>
      <c r="K19" s="35"/>
    </row>
    <row r="20" spans="2:11" x14ac:dyDescent="0.25">
      <c r="B20" s="8" t="s">
        <v>259</v>
      </c>
      <c r="C20" s="57" t="s">
        <v>260</v>
      </c>
      <c r="D20" s="54" t="s">
        <v>261</v>
      </c>
      <c r="E20" s="6" t="s">
        <v>197</v>
      </c>
      <c r="F20" s="19">
        <v>11149919</v>
      </c>
      <c r="G20" s="24">
        <v>274025.98</v>
      </c>
      <c r="H20" s="24">
        <v>3.27</v>
      </c>
      <c r="I20" s="31"/>
      <c r="J20" s="31"/>
      <c r="K20" s="35"/>
    </row>
    <row r="21" spans="2:11" x14ac:dyDescent="0.25">
      <c r="B21" s="8" t="s">
        <v>79</v>
      </c>
      <c r="C21" s="57" t="s">
        <v>80</v>
      </c>
      <c r="D21" s="54" t="s">
        <v>81</v>
      </c>
      <c r="E21" s="6" t="s">
        <v>64</v>
      </c>
      <c r="F21" s="19">
        <v>46810605</v>
      </c>
      <c r="G21" s="24">
        <v>244702.44</v>
      </c>
      <c r="H21" s="24">
        <v>2.92</v>
      </c>
      <c r="I21" s="31"/>
      <c r="J21" s="31"/>
      <c r="K21" s="35"/>
    </row>
    <row r="22" spans="2:11" x14ac:dyDescent="0.25">
      <c r="B22" s="8" t="s">
        <v>217</v>
      </c>
      <c r="C22" s="57" t="s">
        <v>218</v>
      </c>
      <c r="D22" s="54" t="s">
        <v>219</v>
      </c>
      <c r="E22" s="6" t="s">
        <v>220</v>
      </c>
      <c r="F22" s="19">
        <v>30569399</v>
      </c>
      <c r="G22" s="24">
        <v>227115.35</v>
      </c>
      <c r="H22" s="24">
        <v>2.71</v>
      </c>
      <c r="I22" s="31"/>
      <c r="J22" s="31"/>
      <c r="K22" s="35"/>
    </row>
    <row r="23" spans="2:11" x14ac:dyDescent="0.25">
      <c r="B23" s="8" t="s">
        <v>519</v>
      </c>
      <c r="C23" s="57" t="s">
        <v>520</v>
      </c>
      <c r="D23" s="54" t="s">
        <v>521</v>
      </c>
      <c r="E23" s="6" t="s">
        <v>60</v>
      </c>
      <c r="F23" s="19">
        <v>3326775</v>
      </c>
      <c r="G23" s="24">
        <v>203480.53</v>
      </c>
      <c r="H23" s="24">
        <v>2.4300000000000002</v>
      </c>
      <c r="I23" s="31"/>
      <c r="J23" s="31"/>
      <c r="K23" s="35"/>
    </row>
    <row r="24" spans="2:11" x14ac:dyDescent="0.25">
      <c r="B24" s="8" t="s">
        <v>122</v>
      </c>
      <c r="C24" s="57" t="s">
        <v>123</v>
      </c>
      <c r="D24" s="54" t="s">
        <v>124</v>
      </c>
      <c r="E24" s="6" t="s">
        <v>114</v>
      </c>
      <c r="F24" s="19">
        <v>5630046</v>
      </c>
      <c r="G24" s="24">
        <v>159302.15</v>
      </c>
      <c r="H24" s="24">
        <v>1.9</v>
      </c>
      <c r="I24" s="31"/>
      <c r="J24" s="31"/>
      <c r="K24" s="35"/>
    </row>
    <row r="25" spans="2:11" x14ac:dyDescent="0.25">
      <c r="B25" s="8" t="s">
        <v>82</v>
      </c>
      <c r="C25" s="57" t="s">
        <v>83</v>
      </c>
      <c r="D25" s="54" t="s">
        <v>84</v>
      </c>
      <c r="E25" s="6" t="s">
        <v>85</v>
      </c>
      <c r="F25" s="19">
        <v>11954633</v>
      </c>
      <c r="G25" s="24">
        <v>151799.93</v>
      </c>
      <c r="H25" s="24">
        <v>1.81</v>
      </c>
      <c r="I25" s="31"/>
      <c r="J25" s="31"/>
      <c r="K25" s="35"/>
    </row>
    <row r="26" spans="2:11" x14ac:dyDescent="0.25">
      <c r="B26" s="8" t="s">
        <v>90</v>
      </c>
      <c r="C26" s="57" t="s">
        <v>91</v>
      </c>
      <c r="D26" s="54" t="s">
        <v>92</v>
      </c>
      <c r="E26" s="6" t="s">
        <v>85</v>
      </c>
      <c r="F26" s="19">
        <v>1659899</v>
      </c>
      <c r="G26" s="24">
        <v>143179.57</v>
      </c>
      <c r="H26" s="24">
        <v>1.71</v>
      </c>
      <c r="I26" s="31"/>
      <c r="J26" s="31"/>
      <c r="K26" s="35"/>
    </row>
    <row r="27" spans="2:11" x14ac:dyDescent="0.25">
      <c r="B27" s="8" t="s">
        <v>320</v>
      </c>
      <c r="C27" s="57" t="s">
        <v>321</v>
      </c>
      <c r="D27" s="54" t="s">
        <v>322</v>
      </c>
      <c r="E27" s="6" t="s">
        <v>53</v>
      </c>
      <c r="F27" s="19">
        <v>13216788</v>
      </c>
      <c r="G27" s="24">
        <v>142417.5</v>
      </c>
      <c r="H27" s="24">
        <v>1.7</v>
      </c>
      <c r="I27" s="31"/>
      <c r="J27" s="31"/>
      <c r="K27" s="35"/>
    </row>
    <row r="28" spans="2:11" x14ac:dyDescent="0.25">
      <c r="B28" s="8" t="s">
        <v>207</v>
      </c>
      <c r="C28" s="57" t="s">
        <v>208</v>
      </c>
      <c r="D28" s="54" t="s">
        <v>209</v>
      </c>
      <c r="E28" s="6" t="s">
        <v>140</v>
      </c>
      <c r="F28" s="19">
        <v>13483125</v>
      </c>
      <c r="G28" s="24">
        <v>129033.51</v>
      </c>
      <c r="H28" s="24">
        <v>1.54</v>
      </c>
      <c r="I28" s="31"/>
      <c r="J28" s="31"/>
      <c r="K28" s="35"/>
    </row>
    <row r="29" spans="2:11" x14ac:dyDescent="0.25">
      <c r="B29" s="8" t="s">
        <v>111</v>
      </c>
      <c r="C29" s="57" t="s">
        <v>112</v>
      </c>
      <c r="D29" s="54" t="s">
        <v>113</v>
      </c>
      <c r="E29" s="6" t="s">
        <v>114</v>
      </c>
      <c r="F29" s="19">
        <v>5210819</v>
      </c>
      <c r="G29" s="24">
        <v>123715.26</v>
      </c>
      <c r="H29" s="24">
        <v>1.47</v>
      </c>
      <c r="I29" s="31"/>
      <c r="J29" s="31"/>
      <c r="K29" s="35"/>
    </row>
    <row r="30" spans="2:11" x14ac:dyDescent="0.25">
      <c r="B30" s="8" t="s">
        <v>72</v>
      </c>
      <c r="C30" s="57" t="s">
        <v>73</v>
      </c>
      <c r="D30" s="54" t="s">
        <v>74</v>
      </c>
      <c r="E30" s="6" t="s">
        <v>75</v>
      </c>
      <c r="F30" s="19">
        <v>1442111</v>
      </c>
      <c r="G30" s="24">
        <v>104741.24</v>
      </c>
      <c r="H30" s="24">
        <v>1.25</v>
      </c>
      <c r="I30" s="31"/>
      <c r="J30" s="31"/>
      <c r="K30" s="35"/>
    </row>
    <row r="31" spans="2:11" x14ac:dyDescent="0.25">
      <c r="B31" s="8" t="s">
        <v>395</v>
      </c>
      <c r="C31" s="57" t="s">
        <v>396</v>
      </c>
      <c r="D31" s="54" t="s">
        <v>397</v>
      </c>
      <c r="E31" s="6" t="s">
        <v>188</v>
      </c>
      <c r="F31" s="19">
        <v>100663603</v>
      </c>
      <c r="G31" s="24">
        <v>104639.82</v>
      </c>
      <c r="H31" s="24">
        <v>1.25</v>
      </c>
      <c r="I31" s="31"/>
      <c r="J31" s="31"/>
      <c r="K31" s="35"/>
    </row>
    <row r="32" spans="2:11" x14ac:dyDescent="0.25">
      <c r="B32" s="8" t="s">
        <v>891</v>
      </c>
      <c r="C32" s="57" t="s">
        <v>892</v>
      </c>
      <c r="D32" s="54" t="s">
        <v>893</v>
      </c>
      <c r="E32" s="6" t="s">
        <v>60</v>
      </c>
      <c r="F32" s="19">
        <v>7757869</v>
      </c>
      <c r="G32" s="24">
        <v>103509.37</v>
      </c>
      <c r="H32" s="24">
        <v>1.23</v>
      </c>
      <c r="I32" s="31"/>
      <c r="J32" s="31"/>
      <c r="K32" s="35"/>
    </row>
    <row r="33" spans="2:11" x14ac:dyDescent="0.25">
      <c r="B33" s="8" t="s">
        <v>377</v>
      </c>
      <c r="C33" s="57" t="s">
        <v>378</v>
      </c>
      <c r="D33" s="54" t="s">
        <v>379</v>
      </c>
      <c r="E33" s="6" t="s">
        <v>290</v>
      </c>
      <c r="F33" s="19">
        <v>59336865</v>
      </c>
      <c r="G33" s="24">
        <v>101199.02</v>
      </c>
      <c r="H33" s="24">
        <v>1.21</v>
      </c>
      <c r="I33" s="31"/>
      <c r="J33" s="31"/>
      <c r="K33" s="35"/>
    </row>
    <row r="34" spans="2:11" x14ac:dyDescent="0.25">
      <c r="B34" s="8" t="s">
        <v>803</v>
      </c>
      <c r="C34" s="57" t="s">
        <v>804</v>
      </c>
      <c r="D34" s="54" t="s">
        <v>805</v>
      </c>
      <c r="E34" s="6" t="s">
        <v>290</v>
      </c>
      <c r="F34" s="19">
        <v>42685142</v>
      </c>
      <c r="G34" s="24">
        <v>94867.73</v>
      </c>
      <c r="H34" s="24">
        <v>1.1299999999999999</v>
      </c>
      <c r="I34" s="31"/>
      <c r="J34" s="31"/>
      <c r="K34" s="35"/>
    </row>
    <row r="35" spans="2:11" x14ac:dyDescent="0.25">
      <c r="B35" s="8" t="s">
        <v>414</v>
      </c>
      <c r="C35" s="57" t="s">
        <v>415</v>
      </c>
      <c r="D35" s="54" t="s">
        <v>416</v>
      </c>
      <c r="E35" s="6" t="s">
        <v>85</v>
      </c>
      <c r="F35" s="19">
        <v>21982429</v>
      </c>
      <c r="G35" s="24">
        <v>92458.1</v>
      </c>
      <c r="H35" s="24">
        <v>1.1000000000000001</v>
      </c>
      <c r="I35" s="31"/>
      <c r="J35" s="31"/>
      <c r="K35" s="35"/>
    </row>
    <row r="36" spans="2:11" x14ac:dyDescent="0.25">
      <c r="B36" s="8" t="s">
        <v>894</v>
      </c>
      <c r="C36" s="57" t="s">
        <v>666</v>
      </c>
      <c r="D36" s="54" t="s">
        <v>895</v>
      </c>
      <c r="E36" s="6" t="s">
        <v>64</v>
      </c>
      <c r="F36" s="19">
        <v>8132634</v>
      </c>
      <c r="G36" s="24">
        <v>87657.600000000006</v>
      </c>
      <c r="H36" s="24">
        <v>1.04</v>
      </c>
      <c r="I36" s="31"/>
      <c r="J36" s="31"/>
      <c r="K36" s="35"/>
    </row>
    <row r="37" spans="2:11" x14ac:dyDescent="0.25">
      <c r="B37" s="8" t="s">
        <v>363</v>
      </c>
      <c r="C37" s="57" t="s">
        <v>364</v>
      </c>
      <c r="D37" s="54" t="s">
        <v>365</v>
      </c>
      <c r="E37" s="6" t="s">
        <v>53</v>
      </c>
      <c r="F37" s="19">
        <v>7901582</v>
      </c>
      <c r="G37" s="24">
        <v>87047.78</v>
      </c>
      <c r="H37" s="24">
        <v>1.04</v>
      </c>
      <c r="I37" s="31"/>
      <c r="J37" s="31"/>
      <c r="K37" s="35"/>
    </row>
    <row r="38" spans="2:11" x14ac:dyDescent="0.25">
      <c r="B38" s="8" t="s">
        <v>505</v>
      </c>
      <c r="C38" s="57" t="s">
        <v>506</v>
      </c>
      <c r="D38" s="54" t="s">
        <v>507</v>
      </c>
      <c r="E38" s="6" t="s">
        <v>89</v>
      </c>
      <c r="F38" s="19">
        <v>445605</v>
      </c>
      <c r="G38" s="24">
        <v>83140.759999999995</v>
      </c>
      <c r="H38" s="24">
        <v>0.99</v>
      </c>
      <c r="I38" s="31"/>
      <c r="J38" s="31"/>
      <c r="K38" s="35"/>
    </row>
    <row r="39" spans="2:11" x14ac:dyDescent="0.25">
      <c r="B39" s="8" t="s">
        <v>392</v>
      </c>
      <c r="C39" s="57" t="s">
        <v>393</v>
      </c>
      <c r="D39" s="54" t="s">
        <v>394</v>
      </c>
      <c r="E39" s="6" t="s">
        <v>53</v>
      </c>
      <c r="F39" s="19">
        <v>18497736</v>
      </c>
      <c r="G39" s="24">
        <v>71595.490000000005</v>
      </c>
      <c r="H39" s="24">
        <v>0.85</v>
      </c>
      <c r="I39" s="31"/>
      <c r="J39" s="31"/>
      <c r="K39" s="35"/>
    </row>
    <row r="40" spans="2:11" x14ac:dyDescent="0.25">
      <c r="C40" s="58" t="s">
        <v>39</v>
      </c>
      <c r="D40" s="54"/>
      <c r="E40" s="6"/>
      <c r="F40" s="19"/>
      <c r="G40" s="25">
        <v>8383382.3899999997</v>
      </c>
      <c r="H40" s="25">
        <v>99.94</v>
      </c>
      <c r="I40" s="31"/>
      <c r="J40" s="31"/>
      <c r="K40" s="35"/>
    </row>
    <row r="41" spans="2:11" x14ac:dyDescent="0.25">
      <c r="C41" s="57"/>
      <c r="D41" s="54"/>
      <c r="E41" s="6"/>
      <c r="F41" s="19"/>
      <c r="G41" s="24"/>
      <c r="H41" s="24"/>
      <c r="I41" s="31"/>
      <c r="J41" s="31"/>
      <c r="K41" s="35"/>
    </row>
    <row r="42" spans="2:11" x14ac:dyDescent="0.25">
      <c r="C42" s="58" t="s">
        <v>3</v>
      </c>
      <c r="D42" s="54"/>
      <c r="E42" s="6"/>
      <c r="F42" s="19"/>
      <c r="G42" s="24" t="s">
        <v>2</v>
      </c>
      <c r="H42" s="24" t="s">
        <v>2</v>
      </c>
      <c r="I42" s="31"/>
      <c r="J42" s="31"/>
      <c r="K42" s="35"/>
    </row>
    <row r="43" spans="2:11" x14ac:dyDescent="0.25">
      <c r="C43" s="57"/>
      <c r="D43" s="54"/>
      <c r="E43" s="6"/>
      <c r="F43" s="19"/>
      <c r="G43" s="24"/>
      <c r="H43" s="24"/>
      <c r="I43" s="31"/>
      <c r="J43" s="31"/>
      <c r="K43" s="35"/>
    </row>
    <row r="44" spans="2:11" x14ac:dyDescent="0.25">
      <c r="C44" s="58" t="s">
        <v>4</v>
      </c>
      <c r="D44" s="54"/>
      <c r="E44" s="6"/>
      <c r="F44" s="19"/>
      <c r="G44" s="24" t="s">
        <v>2</v>
      </c>
      <c r="H44" s="24" t="s">
        <v>2</v>
      </c>
      <c r="I44" s="31"/>
      <c r="J44" s="31"/>
      <c r="K44" s="35"/>
    </row>
    <row r="45" spans="2:11" x14ac:dyDescent="0.25">
      <c r="C45" s="57"/>
      <c r="D45" s="54"/>
      <c r="E45" s="6"/>
      <c r="F45" s="19"/>
      <c r="G45" s="24"/>
      <c r="H45" s="24"/>
      <c r="I45" s="31"/>
      <c r="J45" s="31"/>
      <c r="K45" s="35"/>
    </row>
    <row r="46" spans="2:11" x14ac:dyDescent="0.25">
      <c r="C46" s="58" t="s">
        <v>5</v>
      </c>
      <c r="D46" s="54"/>
      <c r="E46" s="6"/>
      <c r="F46" s="19"/>
      <c r="G46" s="24"/>
      <c r="H46" s="24"/>
      <c r="I46" s="31"/>
      <c r="J46" s="31"/>
      <c r="K46" s="35"/>
    </row>
    <row r="47" spans="2:11" x14ac:dyDescent="0.25">
      <c r="C47" s="57"/>
      <c r="D47" s="54"/>
      <c r="E47" s="6"/>
      <c r="F47" s="19"/>
      <c r="G47" s="24"/>
      <c r="H47" s="24"/>
      <c r="I47" s="31"/>
      <c r="J47" s="31"/>
      <c r="K47" s="35"/>
    </row>
    <row r="48" spans="2:11" x14ac:dyDescent="0.25">
      <c r="C48" s="58" t="s">
        <v>6</v>
      </c>
      <c r="D48" s="54"/>
      <c r="E48" s="6"/>
      <c r="F48" s="19"/>
      <c r="G48" s="24" t="s">
        <v>2</v>
      </c>
      <c r="H48" s="24" t="s">
        <v>2</v>
      </c>
      <c r="I48" s="31"/>
      <c r="J48" s="31"/>
      <c r="K48" s="35"/>
    </row>
    <row r="49" spans="3:11" x14ac:dyDescent="0.25">
      <c r="C49" s="57"/>
      <c r="D49" s="54"/>
      <c r="E49" s="6"/>
      <c r="F49" s="19"/>
      <c r="G49" s="24"/>
      <c r="H49" s="24"/>
      <c r="I49" s="31"/>
      <c r="J49" s="31"/>
      <c r="K49" s="35"/>
    </row>
    <row r="50" spans="3:11" x14ac:dyDescent="0.25">
      <c r="C50" s="58" t="s">
        <v>7</v>
      </c>
      <c r="D50" s="54"/>
      <c r="E50" s="6"/>
      <c r="F50" s="19"/>
      <c r="G50" s="24" t="s">
        <v>2</v>
      </c>
      <c r="H50" s="24" t="s">
        <v>2</v>
      </c>
      <c r="I50" s="31"/>
      <c r="J50" s="31"/>
      <c r="K50" s="35"/>
    </row>
    <row r="51" spans="3:11" x14ac:dyDescent="0.25">
      <c r="C51" s="57"/>
      <c r="D51" s="54"/>
      <c r="E51" s="6"/>
      <c r="F51" s="19"/>
      <c r="G51" s="24"/>
      <c r="H51" s="24"/>
      <c r="I51" s="31"/>
      <c r="J51" s="31"/>
      <c r="K51" s="35"/>
    </row>
    <row r="52" spans="3:11" x14ac:dyDescent="0.25">
      <c r="C52" s="58" t="s">
        <v>8</v>
      </c>
      <c r="D52" s="54"/>
      <c r="E52" s="6"/>
      <c r="F52" s="19"/>
      <c r="G52" s="24" t="s">
        <v>2</v>
      </c>
      <c r="H52" s="24" t="s">
        <v>2</v>
      </c>
      <c r="I52" s="31"/>
      <c r="J52" s="31"/>
      <c r="K52" s="35"/>
    </row>
    <row r="53" spans="3:11" x14ac:dyDescent="0.25">
      <c r="C53" s="57"/>
      <c r="D53" s="54"/>
      <c r="E53" s="6"/>
      <c r="F53" s="19"/>
      <c r="G53" s="24"/>
      <c r="H53" s="24"/>
      <c r="I53" s="31"/>
      <c r="J53" s="31"/>
      <c r="K53" s="35"/>
    </row>
    <row r="54" spans="3:11" x14ac:dyDescent="0.25">
      <c r="C54" s="58" t="s">
        <v>9</v>
      </c>
      <c r="D54" s="54"/>
      <c r="E54" s="6"/>
      <c r="F54" s="19"/>
      <c r="G54" s="24" t="s">
        <v>2</v>
      </c>
      <c r="H54" s="24" t="s">
        <v>2</v>
      </c>
      <c r="I54" s="31"/>
      <c r="J54" s="31"/>
      <c r="K54" s="35"/>
    </row>
    <row r="55" spans="3:11" x14ac:dyDescent="0.25">
      <c r="C55" s="57"/>
      <c r="D55" s="54"/>
      <c r="E55" s="6"/>
      <c r="F55" s="19"/>
      <c r="G55" s="24"/>
      <c r="H55" s="24"/>
      <c r="I55" s="31"/>
      <c r="J55" s="31"/>
      <c r="K55" s="35"/>
    </row>
    <row r="56" spans="3:11" x14ac:dyDescent="0.25">
      <c r="C56" s="58" t="s">
        <v>10</v>
      </c>
      <c r="D56" s="54"/>
      <c r="E56" s="6"/>
      <c r="F56" s="19"/>
      <c r="G56" s="24" t="s">
        <v>2</v>
      </c>
      <c r="H56" s="24" t="s">
        <v>2</v>
      </c>
      <c r="I56" s="31"/>
      <c r="J56" s="31"/>
      <c r="K56" s="35"/>
    </row>
    <row r="57" spans="3:11" x14ac:dyDescent="0.25">
      <c r="C57" s="57"/>
      <c r="D57" s="54"/>
      <c r="E57" s="6"/>
      <c r="F57" s="19"/>
      <c r="G57" s="24"/>
      <c r="H57" s="24"/>
      <c r="I57" s="31"/>
      <c r="J57" s="31"/>
      <c r="K57" s="35"/>
    </row>
    <row r="58" spans="3:11" x14ac:dyDescent="0.25">
      <c r="C58" s="58" t="s">
        <v>11</v>
      </c>
      <c r="D58" s="54"/>
      <c r="E58" s="6"/>
      <c r="F58" s="19"/>
      <c r="G58" s="24"/>
      <c r="H58" s="24"/>
      <c r="I58" s="31"/>
      <c r="J58" s="31"/>
      <c r="K58" s="35"/>
    </row>
    <row r="59" spans="3:11" x14ac:dyDescent="0.25">
      <c r="C59" s="57"/>
      <c r="D59" s="54"/>
      <c r="E59" s="6"/>
      <c r="F59" s="19"/>
      <c r="G59" s="24"/>
      <c r="H59" s="24"/>
      <c r="I59" s="31"/>
      <c r="J59" s="31"/>
      <c r="K59" s="35"/>
    </row>
    <row r="60" spans="3:11" x14ac:dyDescent="0.25">
      <c r="C60" s="58" t="s">
        <v>13</v>
      </c>
      <c r="D60" s="54"/>
      <c r="E60" s="6"/>
      <c r="F60" s="19"/>
      <c r="G60" s="24" t="s">
        <v>2</v>
      </c>
      <c r="H60" s="24" t="s">
        <v>2</v>
      </c>
      <c r="I60" s="31"/>
      <c r="J60" s="31"/>
      <c r="K60" s="35"/>
    </row>
    <row r="61" spans="3:11" x14ac:dyDescent="0.25">
      <c r="C61" s="57"/>
      <c r="D61" s="54"/>
      <c r="E61" s="6"/>
      <c r="F61" s="19"/>
      <c r="G61" s="24"/>
      <c r="H61" s="24"/>
      <c r="I61" s="31"/>
      <c r="J61" s="31"/>
      <c r="K61" s="35"/>
    </row>
    <row r="62" spans="3:11" x14ac:dyDescent="0.25">
      <c r="C62" s="58" t="s">
        <v>14</v>
      </c>
      <c r="D62" s="54"/>
      <c r="E62" s="6"/>
      <c r="F62" s="19"/>
      <c r="G62" s="24" t="s">
        <v>2</v>
      </c>
      <c r="H62" s="24" t="s">
        <v>2</v>
      </c>
      <c r="I62" s="31"/>
      <c r="J62" s="31"/>
      <c r="K62" s="35"/>
    </row>
    <row r="63" spans="3:11" x14ac:dyDescent="0.25">
      <c r="C63" s="57"/>
      <c r="D63" s="54"/>
      <c r="E63" s="6"/>
      <c r="F63" s="19"/>
      <c r="G63" s="24"/>
      <c r="H63" s="24"/>
      <c r="I63" s="31"/>
      <c r="J63" s="31"/>
      <c r="K63" s="35"/>
    </row>
    <row r="64" spans="3:11" x14ac:dyDescent="0.25">
      <c r="C64" s="58" t="s">
        <v>15</v>
      </c>
      <c r="D64" s="54"/>
      <c r="E64" s="6"/>
      <c r="F64" s="19"/>
      <c r="G64" s="24" t="s">
        <v>2</v>
      </c>
      <c r="H64" s="24" t="s">
        <v>2</v>
      </c>
      <c r="I64" s="31"/>
      <c r="J64" s="31"/>
      <c r="K64" s="35"/>
    </row>
    <row r="65" spans="1:11" x14ac:dyDescent="0.25">
      <c r="C65" s="57"/>
      <c r="D65" s="54"/>
      <c r="E65" s="6"/>
      <c r="F65" s="19"/>
      <c r="G65" s="24"/>
      <c r="H65" s="24"/>
      <c r="I65" s="31"/>
      <c r="J65" s="31"/>
      <c r="K65" s="35"/>
    </row>
    <row r="66" spans="1:11" x14ac:dyDescent="0.25">
      <c r="C66" s="58" t="s">
        <v>16</v>
      </c>
      <c r="D66" s="54"/>
      <c r="E66" s="6"/>
      <c r="F66" s="19"/>
      <c r="G66" s="24" t="s">
        <v>2</v>
      </c>
      <c r="H66" s="24" t="s">
        <v>2</v>
      </c>
      <c r="I66" s="31"/>
      <c r="J66" s="31"/>
      <c r="K66" s="35"/>
    </row>
    <row r="67" spans="1:11" x14ac:dyDescent="0.25">
      <c r="C67" s="57"/>
      <c r="D67" s="54"/>
      <c r="E67" s="6"/>
      <c r="F67" s="19"/>
      <c r="G67" s="24"/>
      <c r="H67" s="24"/>
      <c r="I67" s="31"/>
      <c r="J67" s="31"/>
      <c r="K67" s="35"/>
    </row>
    <row r="68" spans="1:11" x14ac:dyDescent="0.25">
      <c r="C68" s="58" t="s">
        <v>17</v>
      </c>
      <c r="D68" s="54"/>
      <c r="E68" s="6"/>
      <c r="F68" s="19"/>
      <c r="G68" s="24" t="s">
        <v>2</v>
      </c>
      <c r="H68" s="24" t="s">
        <v>2</v>
      </c>
      <c r="I68" s="31"/>
      <c r="J68" s="31"/>
      <c r="K68" s="35"/>
    </row>
    <row r="69" spans="1:11" x14ac:dyDescent="0.25">
      <c r="C69" s="57"/>
      <c r="D69" s="54"/>
      <c r="E69" s="6"/>
      <c r="F69" s="19"/>
      <c r="G69" s="24"/>
      <c r="H69" s="24"/>
      <c r="I69" s="31"/>
      <c r="J69" s="31"/>
      <c r="K69" s="35"/>
    </row>
    <row r="70" spans="1:11" x14ac:dyDescent="0.25">
      <c r="A70" s="10"/>
      <c r="B70" s="28"/>
      <c r="C70" s="58" t="s">
        <v>18</v>
      </c>
      <c r="D70" s="54"/>
      <c r="E70" s="6"/>
      <c r="F70" s="19"/>
      <c r="G70" s="24"/>
      <c r="H70" s="24"/>
      <c r="I70" s="31"/>
      <c r="J70" s="31"/>
      <c r="K70" s="35"/>
    </row>
    <row r="71" spans="1:11" x14ac:dyDescent="0.25">
      <c r="A71" s="28"/>
      <c r="B71" s="28"/>
      <c r="C71" s="58" t="s">
        <v>19</v>
      </c>
      <c r="D71" s="54"/>
      <c r="E71" s="6"/>
      <c r="F71" s="19"/>
      <c r="G71" s="24" t="s">
        <v>2</v>
      </c>
      <c r="H71" s="24" t="s">
        <v>2</v>
      </c>
      <c r="I71" s="31"/>
      <c r="J71" s="31"/>
      <c r="K71" s="35"/>
    </row>
    <row r="72" spans="1:11" x14ac:dyDescent="0.25">
      <c r="A72" s="28"/>
      <c r="B72" s="28"/>
      <c r="C72" s="58"/>
      <c r="D72" s="54"/>
      <c r="E72" s="6"/>
      <c r="F72" s="19"/>
      <c r="G72" s="24"/>
      <c r="H72" s="24"/>
      <c r="I72" s="31"/>
      <c r="J72" s="31"/>
      <c r="K72" s="35"/>
    </row>
    <row r="73" spans="1:11" x14ac:dyDescent="0.25">
      <c r="A73" s="28"/>
      <c r="B73" s="28"/>
      <c r="C73" s="58" t="s">
        <v>20</v>
      </c>
      <c r="D73" s="54"/>
      <c r="E73" s="6"/>
      <c r="F73" s="19"/>
      <c r="G73" s="24" t="s">
        <v>2</v>
      </c>
      <c r="H73" s="24" t="s">
        <v>2</v>
      </c>
      <c r="I73" s="31"/>
      <c r="J73" s="31"/>
      <c r="K73" s="35"/>
    </row>
    <row r="74" spans="1:11" x14ac:dyDescent="0.25">
      <c r="A74" s="28"/>
      <c r="B74" s="28"/>
      <c r="C74" s="58"/>
      <c r="D74" s="54"/>
      <c r="E74" s="6"/>
      <c r="F74" s="19"/>
      <c r="G74" s="24"/>
      <c r="H74" s="24"/>
      <c r="I74" s="31"/>
      <c r="J74" s="31"/>
      <c r="K74" s="35"/>
    </row>
    <row r="75" spans="1:11" x14ac:dyDescent="0.25">
      <c r="A75" s="28"/>
      <c r="B75" s="28"/>
      <c r="C75" s="58" t="s">
        <v>21</v>
      </c>
      <c r="D75" s="54"/>
      <c r="E75" s="6"/>
      <c r="F75" s="19"/>
      <c r="G75" s="24" t="s">
        <v>2</v>
      </c>
      <c r="H75" s="24" t="s">
        <v>2</v>
      </c>
      <c r="I75" s="31"/>
      <c r="J75" s="31"/>
      <c r="K75" s="35"/>
    </row>
    <row r="76" spans="1:11" x14ac:dyDescent="0.25">
      <c r="A76" s="28"/>
      <c r="B76" s="28"/>
      <c r="C76" s="58"/>
      <c r="D76" s="54"/>
      <c r="E76" s="6"/>
      <c r="F76" s="19"/>
      <c r="G76" s="24"/>
      <c r="H76" s="24"/>
      <c r="I76" s="31"/>
      <c r="J76" s="31"/>
      <c r="K76" s="35"/>
    </row>
    <row r="77" spans="1:11" x14ac:dyDescent="0.25">
      <c r="A77" s="28"/>
      <c r="B77" s="28"/>
      <c r="C77" s="58" t="s">
        <v>22</v>
      </c>
      <c r="D77" s="54"/>
      <c r="E77" s="6"/>
      <c r="F77" s="19"/>
      <c r="G77" s="24" t="s">
        <v>2</v>
      </c>
      <c r="H77" s="24" t="s">
        <v>2</v>
      </c>
      <c r="I77" s="31"/>
      <c r="J77" s="31"/>
      <c r="K77" s="35"/>
    </row>
    <row r="78" spans="1:11" x14ac:dyDescent="0.25">
      <c r="A78" s="28"/>
      <c r="B78" s="28"/>
      <c r="C78" s="58"/>
      <c r="D78" s="54"/>
      <c r="E78" s="6"/>
      <c r="F78" s="19"/>
      <c r="G78" s="24"/>
      <c r="H78" s="24"/>
      <c r="I78" s="31"/>
      <c r="J78" s="31"/>
      <c r="K78" s="35"/>
    </row>
    <row r="79" spans="1:11" x14ac:dyDescent="0.25">
      <c r="C79" s="59" t="s">
        <v>23</v>
      </c>
      <c r="D79" s="54"/>
      <c r="E79" s="6"/>
      <c r="F79" s="19"/>
      <c r="G79" s="24"/>
      <c r="H79" s="24"/>
      <c r="I79" s="31"/>
      <c r="J79" s="31"/>
      <c r="K79" s="35"/>
    </row>
    <row r="80" spans="1:11" x14ac:dyDescent="0.25">
      <c r="B80" s="8" t="s">
        <v>37</v>
      </c>
      <c r="C80" s="57" t="s">
        <v>38</v>
      </c>
      <c r="D80" s="54"/>
      <c r="E80" s="6"/>
      <c r="F80" s="19"/>
      <c r="G80" s="24">
        <v>992.97</v>
      </c>
      <c r="H80" s="24">
        <v>0.01</v>
      </c>
      <c r="I80" s="31"/>
      <c r="J80" s="31"/>
      <c r="K80" s="35"/>
    </row>
    <row r="81" spans="1:54" x14ac:dyDescent="0.25">
      <c r="C81" s="58" t="s">
        <v>39</v>
      </c>
      <c r="D81" s="54"/>
      <c r="E81" s="6"/>
      <c r="F81" s="19"/>
      <c r="G81" s="25">
        <v>992.97</v>
      </c>
      <c r="H81" s="25">
        <v>0.01</v>
      </c>
      <c r="I81" s="31"/>
      <c r="J81" s="31"/>
      <c r="K81" s="35"/>
    </row>
    <row r="82" spans="1:54" x14ac:dyDescent="0.25">
      <c r="C82" s="57"/>
      <c r="D82" s="54"/>
      <c r="E82" s="6"/>
      <c r="F82" s="19"/>
      <c r="G82" s="24"/>
      <c r="H82" s="24"/>
      <c r="I82" s="31"/>
      <c r="J82" s="31"/>
      <c r="K82" s="35"/>
    </row>
    <row r="83" spans="1:54" x14ac:dyDescent="0.25">
      <c r="A83" s="10"/>
      <c r="B83" s="28"/>
      <c r="C83" s="58" t="s">
        <v>24</v>
      </c>
      <c r="D83" s="54"/>
      <c r="E83" s="6"/>
      <c r="F83" s="19"/>
      <c r="G83" s="24"/>
      <c r="H83" s="24"/>
      <c r="I83" s="31"/>
      <c r="J83" s="31"/>
      <c r="K83" s="35"/>
    </row>
    <row r="84" spans="1:54" s="2" customFormat="1" ht="13.5" x14ac:dyDescent="0.25">
      <c r="A84" s="28"/>
      <c r="B84" s="28"/>
      <c r="C84" s="57" t="s">
        <v>4648</v>
      </c>
      <c r="D84" s="54"/>
      <c r="E84" s="6"/>
      <c r="F84" s="19"/>
      <c r="G84" s="24" t="s">
        <v>2</v>
      </c>
      <c r="H84" s="24" t="s">
        <v>2</v>
      </c>
      <c r="I84" s="31"/>
      <c r="J84" s="31"/>
      <c r="K84" s="35"/>
      <c r="L84" s="3"/>
      <c r="AI84" s="3"/>
      <c r="AV84" s="3"/>
      <c r="AX84" s="3"/>
      <c r="BB84" s="3"/>
    </row>
    <row r="85" spans="1:54" x14ac:dyDescent="0.25">
      <c r="B85" s="8"/>
      <c r="C85" s="57" t="s">
        <v>40</v>
      </c>
      <c r="D85" s="54"/>
      <c r="E85" s="6"/>
      <c r="F85" s="19"/>
      <c r="G85" s="24">
        <v>4946.93</v>
      </c>
      <c r="H85" s="24">
        <v>4.9999999999999996E-2</v>
      </c>
      <c r="I85" s="31"/>
      <c r="J85" s="31"/>
      <c r="K85" s="35"/>
    </row>
    <row r="86" spans="1:54" x14ac:dyDescent="0.25">
      <c r="C86" s="58" t="s">
        <v>39</v>
      </c>
      <c r="D86" s="54"/>
      <c r="E86" s="6"/>
      <c r="F86" s="19"/>
      <c r="G86" s="25">
        <v>4946.93</v>
      </c>
      <c r="H86" s="25">
        <v>4.9999999999999996E-2</v>
      </c>
      <c r="I86" s="31"/>
      <c r="J86" s="31"/>
      <c r="K86" s="35"/>
    </row>
    <row r="87" spans="1:54" x14ac:dyDescent="0.25">
      <c r="C87" s="57"/>
      <c r="D87" s="54"/>
      <c r="E87" s="6"/>
      <c r="F87" s="19"/>
      <c r="G87" s="24"/>
      <c r="H87" s="24"/>
      <c r="I87" s="31"/>
      <c r="J87" s="31"/>
      <c r="K87" s="35"/>
    </row>
    <row r="88" spans="1:54" x14ac:dyDescent="0.25">
      <c r="C88" s="60" t="s">
        <v>41</v>
      </c>
      <c r="D88" s="55"/>
      <c r="E88" s="5"/>
      <c r="F88" s="20"/>
      <c r="G88" s="26">
        <v>8389322.2899999991</v>
      </c>
      <c r="H88" s="26">
        <v>100</v>
      </c>
      <c r="I88" s="32"/>
      <c r="J88" s="32"/>
      <c r="K88" s="36"/>
    </row>
    <row r="91" spans="1:54" x14ac:dyDescent="0.25">
      <c r="C91" s="1" t="s">
        <v>42</v>
      </c>
    </row>
    <row r="92" spans="1:54" x14ac:dyDescent="0.25">
      <c r="C92" s="37" t="s">
        <v>43</v>
      </c>
      <c r="D92" s="37"/>
      <c r="E92" s="37"/>
      <c r="F92" s="37"/>
      <c r="G92" s="37"/>
      <c r="H92" s="37"/>
      <c r="I92" s="37"/>
      <c r="J92" s="37"/>
      <c r="K92" s="37"/>
    </row>
    <row r="93" spans="1:54" x14ac:dyDescent="0.25">
      <c r="C93" s="2" t="s">
        <v>44</v>
      </c>
    </row>
    <row r="94" spans="1:54" x14ac:dyDescent="0.25">
      <c r="C94" s="2" t="s">
        <v>45</v>
      </c>
    </row>
    <row r="95" spans="1:54" x14ac:dyDescent="0.25">
      <c r="C95" s="2" t="s">
        <v>46</v>
      </c>
    </row>
    <row r="96" spans="1:54" x14ac:dyDescent="0.25">
      <c r="C96" s="2" t="s">
        <v>47</v>
      </c>
    </row>
    <row r="98" spans="3:6" x14ac:dyDescent="0.25">
      <c r="C98" s="114" t="s">
        <v>4724</v>
      </c>
      <c r="E98" s="114" t="s">
        <v>4725</v>
      </c>
      <c r="F98" s="115"/>
    </row>
    <row r="99" spans="3:6" x14ac:dyDescent="0.25">
      <c r="E99" s="2" t="s">
        <v>4756</v>
      </c>
    </row>
  </sheetData>
  <hyperlinks>
    <hyperlink ref="J2" location="'Index'!A1" display="'Index'!A1" xr:uid="{00000000-0004-0000-3900-000000000000}"/>
  </hyperlinks>
  <pageMargins left="0.7" right="0.7" top="0.75" bottom="0.75" header="0.3" footer="0.3"/>
  <pageSetup orientation="portrait" horizontalDpi="4294967293"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136"/>
  <dimension ref="A1:IV129"/>
  <sheetViews>
    <sheetView showGridLines="0" zoomScale="90" zoomScaleNormal="90" workbookViewId="0">
      <pane ySplit="6" topLeftCell="A109"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2185</v>
      </c>
      <c r="J2" s="38" t="s">
        <v>4466</v>
      </c>
    </row>
    <row r="3" spans="1:54" ht="16.5" x14ac:dyDescent="0.3">
      <c r="C3" s="1" t="s">
        <v>26</v>
      </c>
      <c r="D3" s="21" t="s">
        <v>2186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714</v>
      </c>
      <c r="C10" s="57" t="s">
        <v>715</v>
      </c>
      <c r="D10" s="54" t="s">
        <v>716</v>
      </c>
      <c r="E10" s="6" t="s">
        <v>114</v>
      </c>
      <c r="F10" s="19">
        <v>4700000</v>
      </c>
      <c r="G10" s="24">
        <v>67506.100000000006</v>
      </c>
      <c r="H10" s="24">
        <v>4.38</v>
      </c>
      <c r="I10" s="31"/>
      <c r="J10" s="31"/>
      <c r="K10" s="35"/>
    </row>
    <row r="11" spans="1:54" x14ac:dyDescent="0.25">
      <c r="B11" s="8" t="s">
        <v>814</v>
      </c>
      <c r="C11" s="57" t="s">
        <v>815</v>
      </c>
      <c r="D11" s="54" t="s">
        <v>816</v>
      </c>
      <c r="E11" s="6" t="s">
        <v>107</v>
      </c>
      <c r="F11" s="19">
        <v>4939842</v>
      </c>
      <c r="G11" s="24">
        <v>48356.11</v>
      </c>
      <c r="H11" s="24">
        <v>3.14</v>
      </c>
      <c r="I11" s="31"/>
      <c r="J11" s="31"/>
      <c r="K11" s="35"/>
    </row>
    <row r="12" spans="1:54" x14ac:dyDescent="0.25">
      <c r="B12" s="8" t="s">
        <v>265</v>
      </c>
      <c r="C12" s="57" t="s">
        <v>266</v>
      </c>
      <c r="D12" s="54" t="s">
        <v>267</v>
      </c>
      <c r="E12" s="6" t="s">
        <v>96</v>
      </c>
      <c r="F12" s="19">
        <v>15208431</v>
      </c>
      <c r="G12" s="24">
        <v>48294.37</v>
      </c>
      <c r="H12" s="24">
        <v>3.14</v>
      </c>
      <c r="I12" s="31"/>
      <c r="J12" s="31"/>
      <c r="K12" s="35"/>
    </row>
    <row r="13" spans="1:54" x14ac:dyDescent="0.25">
      <c r="B13" s="8" t="s">
        <v>841</v>
      </c>
      <c r="C13" s="57" t="s">
        <v>842</v>
      </c>
      <c r="D13" s="54" t="s">
        <v>843</v>
      </c>
      <c r="E13" s="6" t="s">
        <v>71</v>
      </c>
      <c r="F13" s="19">
        <v>9000000</v>
      </c>
      <c r="G13" s="24">
        <v>47700</v>
      </c>
      <c r="H13" s="24">
        <v>3.1</v>
      </c>
      <c r="I13" s="31"/>
      <c r="J13" s="31"/>
      <c r="K13" s="35"/>
    </row>
    <row r="14" spans="1:54" x14ac:dyDescent="0.25">
      <c r="B14" s="8" t="s">
        <v>2187</v>
      </c>
      <c r="C14" s="57" t="s">
        <v>2188</v>
      </c>
      <c r="D14" s="54" t="s">
        <v>2189</v>
      </c>
      <c r="E14" s="6" t="s">
        <v>107</v>
      </c>
      <c r="F14" s="19">
        <v>10000000</v>
      </c>
      <c r="G14" s="24">
        <v>46795</v>
      </c>
      <c r="H14" s="24">
        <v>3.04</v>
      </c>
      <c r="I14" s="31"/>
      <c r="J14" s="31"/>
      <c r="K14" s="35"/>
    </row>
    <row r="15" spans="1:54" x14ac:dyDescent="0.25">
      <c r="B15" s="8" t="s">
        <v>711</v>
      </c>
      <c r="C15" s="57" t="s">
        <v>712</v>
      </c>
      <c r="D15" s="54" t="s">
        <v>713</v>
      </c>
      <c r="E15" s="6" t="s">
        <v>114</v>
      </c>
      <c r="F15" s="19">
        <v>5900000</v>
      </c>
      <c r="G15" s="24">
        <v>44651.199999999997</v>
      </c>
      <c r="H15" s="24">
        <v>2.9</v>
      </c>
      <c r="I15" s="31"/>
      <c r="J15" s="31"/>
      <c r="K15" s="35"/>
    </row>
    <row r="16" spans="1:54" x14ac:dyDescent="0.25">
      <c r="B16" s="8" t="s">
        <v>531</v>
      </c>
      <c r="C16" s="57" t="s">
        <v>532</v>
      </c>
      <c r="D16" s="54" t="s">
        <v>533</v>
      </c>
      <c r="E16" s="6" t="s">
        <v>151</v>
      </c>
      <c r="F16" s="19">
        <v>3500000</v>
      </c>
      <c r="G16" s="24">
        <v>42129.5</v>
      </c>
      <c r="H16" s="24">
        <v>2.74</v>
      </c>
      <c r="I16" s="31"/>
      <c r="J16" s="31"/>
      <c r="K16" s="35"/>
    </row>
    <row r="17" spans="2:14" x14ac:dyDescent="0.25">
      <c r="B17" s="8" t="s">
        <v>726</v>
      </c>
      <c r="C17" s="57" t="s">
        <v>727</v>
      </c>
      <c r="D17" s="54" t="s">
        <v>728</v>
      </c>
      <c r="E17" s="6" t="s">
        <v>114</v>
      </c>
      <c r="F17" s="19">
        <v>17000000</v>
      </c>
      <c r="G17" s="24">
        <v>41811.5</v>
      </c>
      <c r="H17" s="24">
        <v>2.72</v>
      </c>
      <c r="I17" s="31"/>
      <c r="J17" s="31"/>
      <c r="K17" s="35"/>
    </row>
    <row r="18" spans="2:14" x14ac:dyDescent="0.25">
      <c r="B18" s="8" t="s">
        <v>1424</v>
      </c>
      <c r="C18" s="57" t="s">
        <v>1425</v>
      </c>
      <c r="D18" s="54" t="s">
        <v>1426</v>
      </c>
      <c r="E18" s="6" t="s">
        <v>107</v>
      </c>
      <c r="F18" s="19">
        <v>23395569</v>
      </c>
      <c r="G18" s="24">
        <v>39550.21</v>
      </c>
      <c r="H18" s="24">
        <v>2.57</v>
      </c>
      <c r="I18" s="31"/>
      <c r="J18" s="31"/>
      <c r="K18" s="35"/>
    </row>
    <row r="19" spans="2:14" x14ac:dyDescent="0.25">
      <c r="B19" s="8" t="s">
        <v>323</v>
      </c>
      <c r="C19" s="57" t="s">
        <v>324</v>
      </c>
      <c r="D19" s="54" t="s">
        <v>325</v>
      </c>
      <c r="E19" s="6" t="s">
        <v>155</v>
      </c>
      <c r="F19" s="19">
        <v>50000000</v>
      </c>
      <c r="G19" s="24">
        <v>38950</v>
      </c>
      <c r="H19" s="24">
        <v>2.5299999999999998</v>
      </c>
      <c r="I19" s="31"/>
      <c r="J19" s="31"/>
      <c r="K19" s="35"/>
    </row>
    <row r="20" spans="2:14" x14ac:dyDescent="0.25">
      <c r="B20" s="8" t="s">
        <v>284</v>
      </c>
      <c r="C20" s="57" t="s">
        <v>285</v>
      </c>
      <c r="D20" s="54" t="s">
        <v>286</v>
      </c>
      <c r="E20" s="6" t="s">
        <v>114</v>
      </c>
      <c r="F20" s="19">
        <v>3140000</v>
      </c>
      <c r="G20" s="24">
        <v>36827.49</v>
      </c>
      <c r="H20" s="24">
        <v>2.39</v>
      </c>
      <c r="I20" s="31"/>
      <c r="J20" s="31"/>
      <c r="K20" s="35"/>
    </row>
    <row r="21" spans="2:14" x14ac:dyDescent="0.25">
      <c r="B21" s="8" t="s">
        <v>702</v>
      </c>
      <c r="C21" s="57" t="s">
        <v>703</v>
      </c>
      <c r="D21" s="54" t="s">
        <v>704</v>
      </c>
      <c r="E21" s="6" t="s">
        <v>155</v>
      </c>
      <c r="F21" s="19">
        <v>9716991</v>
      </c>
      <c r="G21" s="24">
        <v>35632.21</v>
      </c>
      <c r="H21" s="24">
        <v>2.31</v>
      </c>
      <c r="I21" s="31"/>
      <c r="J21" s="31"/>
      <c r="K21" s="35"/>
    </row>
    <row r="22" spans="2:14" x14ac:dyDescent="0.25">
      <c r="B22" s="8" t="s">
        <v>141</v>
      </c>
      <c r="C22" s="57" t="s">
        <v>142</v>
      </c>
      <c r="D22" s="54" t="s">
        <v>143</v>
      </c>
      <c r="E22" s="6" t="s">
        <v>107</v>
      </c>
      <c r="F22" s="19">
        <v>1185709</v>
      </c>
      <c r="G22" s="24">
        <v>34969.519999999997</v>
      </c>
      <c r="H22" s="24">
        <v>2.27</v>
      </c>
      <c r="I22" s="31"/>
      <c r="J22" s="31"/>
      <c r="K22" s="35"/>
    </row>
    <row r="23" spans="2:14" x14ac:dyDescent="0.25">
      <c r="B23" s="8" t="s">
        <v>499</v>
      </c>
      <c r="C23" s="57" t="s">
        <v>500</v>
      </c>
      <c r="D23" s="54" t="s">
        <v>501</v>
      </c>
      <c r="E23" s="6" t="s">
        <v>107</v>
      </c>
      <c r="F23" s="19">
        <v>900000</v>
      </c>
      <c r="G23" s="24">
        <v>33663.15</v>
      </c>
      <c r="H23" s="24">
        <v>2.19</v>
      </c>
      <c r="I23" s="31"/>
      <c r="J23" s="31"/>
      <c r="K23" s="35"/>
    </row>
    <row r="24" spans="2:14" x14ac:dyDescent="0.25">
      <c r="B24" s="8" t="s">
        <v>2190</v>
      </c>
      <c r="C24" s="57" t="s">
        <v>2191</v>
      </c>
      <c r="D24" s="54" t="s">
        <v>2192</v>
      </c>
      <c r="E24" s="6" t="s">
        <v>304</v>
      </c>
      <c r="F24" s="19">
        <v>700000</v>
      </c>
      <c r="G24" s="24">
        <v>32376.400000000001</v>
      </c>
      <c r="H24" s="24">
        <v>2.1</v>
      </c>
      <c r="I24" s="31"/>
      <c r="J24" s="31"/>
      <c r="K24" s="35"/>
    </row>
    <row r="25" spans="2:14" x14ac:dyDescent="0.25">
      <c r="B25" s="8" t="s">
        <v>778</v>
      </c>
      <c r="C25" s="57" t="s">
        <v>774</v>
      </c>
      <c r="D25" s="54" t="s">
        <v>779</v>
      </c>
      <c r="E25" s="6" t="s">
        <v>240</v>
      </c>
      <c r="F25" s="19">
        <v>5906483</v>
      </c>
      <c r="G25" s="24">
        <v>30316.67</v>
      </c>
      <c r="H25" s="24">
        <v>1.96</v>
      </c>
      <c r="I25" s="31"/>
      <c r="J25" s="31"/>
      <c r="K25" s="35" t="s">
        <v>4649</v>
      </c>
      <c r="M25" s="3"/>
      <c r="N25" s="3"/>
    </row>
    <row r="26" spans="2:14" x14ac:dyDescent="0.25">
      <c r="B26" s="8" t="s">
        <v>2193</v>
      </c>
      <c r="C26" s="57" t="s">
        <v>2194</v>
      </c>
      <c r="D26" s="54" t="s">
        <v>2195</v>
      </c>
      <c r="E26" s="6" t="s">
        <v>304</v>
      </c>
      <c r="F26" s="19">
        <v>700000</v>
      </c>
      <c r="G26" s="24">
        <v>28896.7</v>
      </c>
      <c r="H26" s="24">
        <v>1.88</v>
      </c>
      <c r="I26" s="31"/>
      <c r="J26" s="31"/>
      <c r="K26" s="35"/>
    </row>
    <row r="27" spans="2:14" x14ac:dyDescent="0.25">
      <c r="B27" s="8" t="s">
        <v>1621</v>
      </c>
      <c r="C27" s="57" t="s">
        <v>1622</v>
      </c>
      <c r="D27" s="54" t="s">
        <v>1623</v>
      </c>
      <c r="E27" s="6" t="s">
        <v>64</v>
      </c>
      <c r="F27" s="19">
        <v>20838474</v>
      </c>
      <c r="G27" s="24">
        <v>28850.87</v>
      </c>
      <c r="H27" s="24">
        <v>1.87</v>
      </c>
      <c r="I27" s="31"/>
      <c r="J27" s="31"/>
      <c r="K27" s="35"/>
    </row>
    <row r="28" spans="2:14" x14ac:dyDescent="0.25">
      <c r="B28" s="8" t="s">
        <v>528</v>
      </c>
      <c r="C28" s="57" t="s">
        <v>529</v>
      </c>
      <c r="D28" s="54" t="s">
        <v>530</v>
      </c>
      <c r="E28" s="6" t="s">
        <v>155</v>
      </c>
      <c r="F28" s="19">
        <v>4400000</v>
      </c>
      <c r="G28" s="24">
        <v>28542.799999999999</v>
      </c>
      <c r="H28" s="24">
        <v>1.85</v>
      </c>
      <c r="I28" s="31"/>
      <c r="J28" s="31"/>
      <c r="K28" s="35"/>
    </row>
    <row r="29" spans="2:14" x14ac:dyDescent="0.25">
      <c r="B29" s="8" t="s">
        <v>262</v>
      </c>
      <c r="C29" s="57" t="s">
        <v>263</v>
      </c>
      <c r="D29" s="54" t="s">
        <v>264</v>
      </c>
      <c r="E29" s="6" t="s">
        <v>71</v>
      </c>
      <c r="F29" s="19">
        <v>2700000</v>
      </c>
      <c r="G29" s="24">
        <v>27976.05</v>
      </c>
      <c r="H29" s="24">
        <v>1.82</v>
      </c>
      <c r="I29" s="31"/>
      <c r="J29" s="31"/>
      <c r="K29" s="35"/>
    </row>
    <row r="30" spans="2:14" x14ac:dyDescent="0.25">
      <c r="B30" s="8" t="s">
        <v>163</v>
      </c>
      <c r="C30" s="57" t="s">
        <v>164</v>
      </c>
      <c r="D30" s="54" t="s">
        <v>165</v>
      </c>
      <c r="E30" s="6" t="s">
        <v>166</v>
      </c>
      <c r="F30" s="19">
        <v>1840938</v>
      </c>
      <c r="G30" s="24">
        <v>27949.119999999999</v>
      </c>
      <c r="H30" s="24">
        <v>1.82</v>
      </c>
      <c r="I30" s="31"/>
      <c r="J30" s="31"/>
      <c r="K30" s="35"/>
    </row>
    <row r="31" spans="2:14" x14ac:dyDescent="0.25">
      <c r="B31" s="8" t="s">
        <v>230</v>
      </c>
      <c r="C31" s="57" t="s">
        <v>231</v>
      </c>
      <c r="D31" s="54" t="s">
        <v>232</v>
      </c>
      <c r="E31" s="6" t="s">
        <v>121</v>
      </c>
      <c r="F31" s="19">
        <v>259199</v>
      </c>
      <c r="G31" s="24">
        <v>27348.86</v>
      </c>
      <c r="H31" s="24">
        <v>1.78</v>
      </c>
      <c r="I31" s="31"/>
      <c r="J31" s="31"/>
      <c r="K31" s="35"/>
    </row>
    <row r="32" spans="2:14" x14ac:dyDescent="0.25">
      <c r="B32" s="8" t="s">
        <v>2196</v>
      </c>
      <c r="C32" s="57" t="s">
        <v>2197</v>
      </c>
      <c r="D32" s="54" t="s">
        <v>2198</v>
      </c>
      <c r="E32" s="6" t="s">
        <v>121</v>
      </c>
      <c r="F32" s="19">
        <v>3753760</v>
      </c>
      <c r="G32" s="24">
        <v>27090.89</v>
      </c>
      <c r="H32" s="24">
        <v>1.76</v>
      </c>
      <c r="I32" s="31"/>
      <c r="J32" s="31"/>
      <c r="K32" s="35"/>
    </row>
    <row r="33" spans="2:11" x14ac:dyDescent="0.25">
      <c r="B33" s="8" t="s">
        <v>1840</v>
      </c>
      <c r="C33" s="57" t="s">
        <v>1198</v>
      </c>
      <c r="D33" s="54" t="s">
        <v>1841</v>
      </c>
      <c r="E33" s="6" t="s">
        <v>60</v>
      </c>
      <c r="F33" s="19">
        <v>7700000</v>
      </c>
      <c r="G33" s="24">
        <v>26992.35</v>
      </c>
      <c r="H33" s="24">
        <v>1.75</v>
      </c>
      <c r="I33" s="31"/>
      <c r="J33" s="31"/>
      <c r="K33" s="35"/>
    </row>
    <row r="34" spans="2:11" x14ac:dyDescent="0.25">
      <c r="B34" s="8" t="s">
        <v>339</v>
      </c>
      <c r="C34" s="57" t="s">
        <v>340</v>
      </c>
      <c r="D34" s="54" t="s">
        <v>341</v>
      </c>
      <c r="E34" s="6" t="s">
        <v>89</v>
      </c>
      <c r="F34" s="19">
        <v>2941554</v>
      </c>
      <c r="G34" s="24">
        <v>26476.93</v>
      </c>
      <c r="H34" s="24">
        <v>1.72</v>
      </c>
      <c r="I34" s="31"/>
      <c r="J34" s="31"/>
      <c r="K34" s="35"/>
    </row>
    <row r="35" spans="2:11" x14ac:dyDescent="0.25">
      <c r="B35" s="8" t="s">
        <v>472</v>
      </c>
      <c r="C35" s="57" t="s">
        <v>473</v>
      </c>
      <c r="D35" s="54" t="s">
        <v>474</v>
      </c>
      <c r="E35" s="6" t="s">
        <v>107</v>
      </c>
      <c r="F35" s="19">
        <v>1441399</v>
      </c>
      <c r="G35" s="24">
        <v>26012.93</v>
      </c>
      <c r="H35" s="24">
        <v>1.69</v>
      </c>
      <c r="I35" s="31"/>
      <c r="J35" s="31"/>
      <c r="K35" s="35"/>
    </row>
    <row r="36" spans="2:11" x14ac:dyDescent="0.25">
      <c r="B36" s="8" t="s">
        <v>953</v>
      </c>
      <c r="C36" s="57" t="s">
        <v>954</v>
      </c>
      <c r="D36" s="54" t="s">
        <v>955</v>
      </c>
      <c r="E36" s="6" t="s">
        <v>64</v>
      </c>
      <c r="F36" s="19">
        <v>10811514</v>
      </c>
      <c r="G36" s="24">
        <v>24763.77</v>
      </c>
      <c r="H36" s="24">
        <v>1.61</v>
      </c>
      <c r="I36" s="31"/>
      <c r="J36" s="31"/>
      <c r="K36" s="35"/>
    </row>
    <row r="37" spans="2:11" x14ac:dyDescent="0.25">
      <c r="B37" s="8" t="s">
        <v>2199</v>
      </c>
      <c r="C37" s="57" t="s">
        <v>4723</v>
      </c>
      <c r="D37" s="54" t="s">
        <v>2200</v>
      </c>
      <c r="E37" s="6" t="s">
        <v>1888</v>
      </c>
      <c r="F37" s="19">
        <v>8286487</v>
      </c>
      <c r="G37" s="24">
        <v>23682.78</v>
      </c>
      <c r="H37" s="24">
        <v>1.54</v>
      </c>
      <c r="I37" s="31"/>
      <c r="J37" s="31"/>
      <c r="K37" s="35"/>
    </row>
    <row r="38" spans="2:11" x14ac:dyDescent="0.25">
      <c r="B38" s="8" t="s">
        <v>720</v>
      </c>
      <c r="C38" s="57" t="s">
        <v>721</v>
      </c>
      <c r="D38" s="54" t="s">
        <v>722</v>
      </c>
      <c r="E38" s="6" t="s">
        <v>114</v>
      </c>
      <c r="F38" s="19">
        <v>370000</v>
      </c>
      <c r="G38" s="24">
        <v>21910.11</v>
      </c>
      <c r="H38" s="24">
        <v>1.42</v>
      </c>
      <c r="I38" s="31"/>
      <c r="J38" s="31"/>
      <c r="K38" s="35"/>
    </row>
    <row r="39" spans="2:11" x14ac:dyDescent="0.25">
      <c r="B39" s="8" t="s">
        <v>2201</v>
      </c>
      <c r="C39" s="57" t="s">
        <v>2202</v>
      </c>
      <c r="D39" s="54" t="s">
        <v>2203</v>
      </c>
      <c r="E39" s="6" t="s">
        <v>2204</v>
      </c>
      <c r="F39" s="19">
        <v>671959</v>
      </c>
      <c r="G39" s="24">
        <v>20770.919999999998</v>
      </c>
      <c r="H39" s="24">
        <v>1.35</v>
      </c>
      <c r="I39" s="31"/>
      <c r="J39" s="31"/>
      <c r="K39" s="35"/>
    </row>
    <row r="40" spans="2:11" x14ac:dyDescent="0.25">
      <c r="B40" s="8" t="s">
        <v>1908</v>
      </c>
      <c r="C40" s="57" t="s">
        <v>1909</v>
      </c>
      <c r="D40" s="54" t="s">
        <v>1910</v>
      </c>
      <c r="E40" s="6" t="s">
        <v>71</v>
      </c>
      <c r="F40" s="19">
        <v>4500000</v>
      </c>
      <c r="G40" s="24">
        <v>20720.25</v>
      </c>
      <c r="H40" s="24">
        <v>1.35</v>
      </c>
      <c r="I40" s="31"/>
      <c r="J40" s="31"/>
      <c r="K40" s="35"/>
    </row>
    <row r="41" spans="2:11" x14ac:dyDescent="0.25">
      <c r="B41" s="8" t="s">
        <v>941</v>
      </c>
      <c r="C41" s="57" t="s">
        <v>942</v>
      </c>
      <c r="D41" s="54" t="s">
        <v>943</v>
      </c>
      <c r="E41" s="6" t="s">
        <v>304</v>
      </c>
      <c r="F41" s="19">
        <v>3282801</v>
      </c>
      <c r="G41" s="24">
        <v>20671.8</v>
      </c>
      <c r="H41" s="24">
        <v>1.34</v>
      </c>
      <c r="I41" s="31"/>
      <c r="J41" s="31"/>
      <c r="K41" s="35"/>
    </row>
    <row r="42" spans="2:11" x14ac:dyDescent="0.25">
      <c r="B42" s="8" t="s">
        <v>2205</v>
      </c>
      <c r="C42" s="57" t="s">
        <v>2206</v>
      </c>
      <c r="D42" s="54" t="s">
        <v>2207</v>
      </c>
      <c r="E42" s="6" t="s">
        <v>71</v>
      </c>
      <c r="F42" s="19">
        <v>7724294</v>
      </c>
      <c r="G42" s="24">
        <v>19778.05</v>
      </c>
      <c r="H42" s="24">
        <v>1.28</v>
      </c>
      <c r="I42" s="31"/>
      <c r="J42" s="31"/>
      <c r="K42" s="35"/>
    </row>
    <row r="43" spans="2:11" x14ac:dyDescent="0.25">
      <c r="B43" s="8" t="s">
        <v>2208</v>
      </c>
      <c r="C43" s="57" t="s">
        <v>2209</v>
      </c>
      <c r="D43" s="54" t="s">
        <v>2210</v>
      </c>
      <c r="E43" s="6" t="s">
        <v>107</v>
      </c>
      <c r="F43" s="19">
        <v>850795</v>
      </c>
      <c r="G43" s="24">
        <v>18606.89</v>
      </c>
      <c r="H43" s="24">
        <v>1.21</v>
      </c>
      <c r="I43" s="31"/>
      <c r="J43" s="31"/>
      <c r="K43" s="35"/>
    </row>
    <row r="44" spans="2:11" x14ac:dyDescent="0.25">
      <c r="B44" s="8" t="s">
        <v>2211</v>
      </c>
      <c r="C44" s="57" t="s">
        <v>2212</v>
      </c>
      <c r="D44" s="54" t="s">
        <v>2213</v>
      </c>
      <c r="E44" s="6" t="s">
        <v>151</v>
      </c>
      <c r="F44" s="19">
        <v>749336</v>
      </c>
      <c r="G44" s="24">
        <v>18049.259999999998</v>
      </c>
      <c r="H44" s="24">
        <v>1.17</v>
      </c>
      <c r="I44" s="31"/>
      <c r="J44" s="31"/>
      <c r="K44" s="35"/>
    </row>
    <row r="45" spans="2:11" x14ac:dyDescent="0.25">
      <c r="B45" s="8" t="s">
        <v>729</v>
      </c>
      <c r="C45" s="57" t="s">
        <v>730</v>
      </c>
      <c r="D45" s="54" t="s">
        <v>731</v>
      </c>
      <c r="E45" s="6" t="s">
        <v>89</v>
      </c>
      <c r="F45" s="19">
        <v>3672376</v>
      </c>
      <c r="G45" s="24">
        <v>17809.189999999999</v>
      </c>
      <c r="H45" s="24">
        <v>1.1599999999999999</v>
      </c>
      <c r="I45" s="31"/>
      <c r="J45" s="31"/>
      <c r="K45" s="35"/>
    </row>
    <row r="46" spans="2:11" x14ac:dyDescent="0.25">
      <c r="B46" s="8" t="s">
        <v>1685</v>
      </c>
      <c r="C46" s="57" t="s">
        <v>1686</v>
      </c>
      <c r="D46" s="54" t="s">
        <v>1687</v>
      </c>
      <c r="E46" s="6" t="s">
        <v>75</v>
      </c>
      <c r="F46" s="19">
        <v>13992440</v>
      </c>
      <c r="G46" s="24">
        <v>15342.71</v>
      </c>
      <c r="H46" s="24">
        <v>1</v>
      </c>
      <c r="I46" s="31"/>
      <c r="J46" s="31"/>
      <c r="K46" s="35"/>
    </row>
    <row r="47" spans="2:11" x14ac:dyDescent="0.25">
      <c r="B47" s="8" t="s">
        <v>423</v>
      </c>
      <c r="C47" s="57" t="s">
        <v>424</v>
      </c>
      <c r="D47" s="54" t="s">
        <v>425</v>
      </c>
      <c r="E47" s="6" t="s">
        <v>304</v>
      </c>
      <c r="F47" s="19">
        <v>3824164</v>
      </c>
      <c r="G47" s="24">
        <v>14822.46</v>
      </c>
      <c r="H47" s="24">
        <v>0.96</v>
      </c>
      <c r="I47" s="31"/>
      <c r="J47" s="31"/>
      <c r="K47" s="35"/>
    </row>
    <row r="48" spans="2:11" x14ac:dyDescent="0.25">
      <c r="B48" s="8" t="s">
        <v>708</v>
      </c>
      <c r="C48" s="57" t="s">
        <v>709</v>
      </c>
      <c r="D48" s="54" t="s">
        <v>710</v>
      </c>
      <c r="E48" s="6" t="s">
        <v>151</v>
      </c>
      <c r="F48" s="19">
        <v>1605942</v>
      </c>
      <c r="G48" s="24">
        <v>14726.49</v>
      </c>
      <c r="H48" s="24">
        <v>0.96</v>
      </c>
      <c r="I48" s="31"/>
      <c r="J48" s="31"/>
      <c r="K48" s="35"/>
    </row>
    <row r="49" spans="2:11" x14ac:dyDescent="0.25">
      <c r="B49" s="8" t="s">
        <v>298</v>
      </c>
      <c r="C49" s="57" t="s">
        <v>299</v>
      </c>
      <c r="D49" s="54" t="s">
        <v>300</v>
      </c>
      <c r="E49" s="6" t="s">
        <v>114</v>
      </c>
      <c r="F49" s="19">
        <v>1800000</v>
      </c>
      <c r="G49" s="24">
        <v>14002.2</v>
      </c>
      <c r="H49" s="24">
        <v>0.91</v>
      </c>
      <c r="I49" s="31"/>
      <c r="J49" s="31"/>
      <c r="K49" s="35"/>
    </row>
    <row r="50" spans="2:11" x14ac:dyDescent="0.25">
      <c r="B50" s="8" t="s">
        <v>167</v>
      </c>
      <c r="C50" s="57" t="s">
        <v>168</v>
      </c>
      <c r="D50" s="54" t="s">
        <v>169</v>
      </c>
      <c r="E50" s="6" t="s">
        <v>170</v>
      </c>
      <c r="F50" s="19">
        <v>2636298</v>
      </c>
      <c r="G50" s="24">
        <v>12855.91</v>
      </c>
      <c r="H50" s="24">
        <v>0.84</v>
      </c>
      <c r="I50" s="31"/>
      <c r="J50" s="31"/>
      <c r="K50" s="35"/>
    </row>
    <row r="51" spans="2:11" x14ac:dyDescent="0.25">
      <c r="B51" s="8" t="s">
        <v>959</v>
      </c>
      <c r="C51" s="57" t="s">
        <v>960</v>
      </c>
      <c r="D51" s="54" t="s">
        <v>961</v>
      </c>
      <c r="E51" s="6" t="s">
        <v>304</v>
      </c>
      <c r="F51" s="19">
        <v>2016798</v>
      </c>
      <c r="G51" s="24">
        <v>12541.46</v>
      </c>
      <c r="H51" s="24">
        <v>0.81</v>
      </c>
      <c r="I51" s="31"/>
      <c r="J51" s="31"/>
      <c r="K51" s="35"/>
    </row>
    <row r="52" spans="2:11" x14ac:dyDescent="0.25">
      <c r="B52" s="8" t="s">
        <v>227</v>
      </c>
      <c r="C52" s="57" t="s">
        <v>228</v>
      </c>
      <c r="D52" s="54" t="s">
        <v>229</v>
      </c>
      <c r="E52" s="6" t="s">
        <v>75</v>
      </c>
      <c r="F52" s="19">
        <v>3303600</v>
      </c>
      <c r="G52" s="24">
        <v>11564.25</v>
      </c>
      <c r="H52" s="24">
        <v>0.75</v>
      </c>
      <c r="I52" s="31"/>
      <c r="J52" s="31"/>
      <c r="K52" s="35"/>
    </row>
    <row r="53" spans="2:11" x14ac:dyDescent="0.25">
      <c r="B53" s="8" t="s">
        <v>1595</v>
      </c>
      <c r="C53" s="57" t="s">
        <v>1596</v>
      </c>
      <c r="D53" s="54" t="s">
        <v>1597</v>
      </c>
      <c r="E53" s="6" t="s">
        <v>372</v>
      </c>
      <c r="F53" s="19">
        <v>3000000</v>
      </c>
      <c r="G53" s="24">
        <v>8485.5</v>
      </c>
      <c r="H53" s="24">
        <v>0.55000000000000004</v>
      </c>
      <c r="I53" s="31"/>
      <c r="J53" s="31"/>
      <c r="K53" s="35"/>
    </row>
    <row r="54" spans="2:11" x14ac:dyDescent="0.25">
      <c r="B54" s="8" t="s">
        <v>411</v>
      </c>
      <c r="C54" s="57" t="s">
        <v>412</v>
      </c>
      <c r="D54" s="54" t="s">
        <v>413</v>
      </c>
      <c r="E54" s="6" t="s">
        <v>96</v>
      </c>
      <c r="F54" s="19">
        <v>8420840</v>
      </c>
      <c r="G54" s="24">
        <v>8479.7900000000009</v>
      </c>
      <c r="H54" s="24">
        <v>0.55000000000000004</v>
      </c>
      <c r="I54" s="31"/>
      <c r="J54" s="31"/>
      <c r="K54" s="35"/>
    </row>
    <row r="55" spans="2:11" x14ac:dyDescent="0.25">
      <c r="B55" s="8" t="s">
        <v>2214</v>
      </c>
      <c r="C55" s="57" t="s">
        <v>2215</v>
      </c>
      <c r="D55" s="54" t="s">
        <v>2216</v>
      </c>
      <c r="E55" s="6" t="s">
        <v>71</v>
      </c>
      <c r="F55" s="19">
        <v>11686968</v>
      </c>
      <c r="G55" s="24">
        <v>8338.65</v>
      </c>
      <c r="H55" s="24">
        <v>0.54</v>
      </c>
      <c r="I55" s="31"/>
      <c r="J55" s="31"/>
      <c r="K55" s="35"/>
    </row>
    <row r="56" spans="2:11" x14ac:dyDescent="0.25">
      <c r="B56" s="8" t="s">
        <v>137</v>
      </c>
      <c r="C56" s="57" t="s">
        <v>138</v>
      </c>
      <c r="D56" s="54" t="s">
        <v>139</v>
      </c>
      <c r="E56" s="6" t="s">
        <v>140</v>
      </c>
      <c r="F56" s="19">
        <v>234588</v>
      </c>
      <c r="G56" s="24">
        <v>6628.52</v>
      </c>
      <c r="H56" s="24">
        <v>0.43</v>
      </c>
      <c r="I56" s="31"/>
      <c r="J56" s="31"/>
      <c r="K56" s="35"/>
    </row>
    <row r="57" spans="2:11" x14ac:dyDescent="0.25">
      <c r="B57" s="8" t="s">
        <v>944</v>
      </c>
      <c r="C57" s="57" t="s">
        <v>945</v>
      </c>
      <c r="D57" s="54" t="s">
        <v>946</v>
      </c>
      <c r="E57" s="6" t="s">
        <v>103</v>
      </c>
      <c r="F57" s="19">
        <v>209183</v>
      </c>
      <c r="G57" s="24">
        <v>6149.25</v>
      </c>
      <c r="H57" s="24">
        <v>0.4</v>
      </c>
      <c r="I57" s="31"/>
      <c r="J57" s="31"/>
      <c r="K57" s="35"/>
    </row>
    <row r="58" spans="2:11" x14ac:dyDescent="0.25">
      <c r="B58" s="8" t="s">
        <v>2217</v>
      </c>
      <c r="C58" s="57" t="s">
        <v>2218</v>
      </c>
      <c r="D58" s="54" t="s">
        <v>2219</v>
      </c>
      <c r="E58" s="6" t="s">
        <v>170</v>
      </c>
      <c r="F58" s="19">
        <v>10000000</v>
      </c>
      <c r="G58" s="24">
        <v>6105</v>
      </c>
      <c r="H58" s="24">
        <v>0.4</v>
      </c>
      <c r="I58" s="31"/>
      <c r="J58" s="31"/>
      <c r="K58" s="35"/>
    </row>
    <row r="59" spans="2:11" x14ac:dyDescent="0.25">
      <c r="B59" s="8" t="s">
        <v>956</v>
      </c>
      <c r="C59" s="57" t="s">
        <v>957</v>
      </c>
      <c r="D59" s="54" t="s">
        <v>958</v>
      </c>
      <c r="E59" s="6" t="s">
        <v>114</v>
      </c>
      <c r="F59" s="19">
        <v>570000</v>
      </c>
      <c r="G59" s="24">
        <v>5699.43</v>
      </c>
      <c r="H59" s="24">
        <v>0.37</v>
      </c>
      <c r="I59" s="31"/>
      <c r="J59" s="31"/>
      <c r="K59" s="35"/>
    </row>
    <row r="60" spans="2:11" x14ac:dyDescent="0.25">
      <c r="B60" s="8" t="s">
        <v>2220</v>
      </c>
      <c r="C60" s="57" t="s">
        <v>2221</v>
      </c>
      <c r="D60" s="54" t="s">
        <v>2222</v>
      </c>
      <c r="E60" s="6" t="s">
        <v>147</v>
      </c>
      <c r="F60" s="19">
        <v>698621</v>
      </c>
      <c r="G60" s="24">
        <v>5254.33</v>
      </c>
      <c r="H60" s="24">
        <v>0.34</v>
      </c>
      <c r="I60" s="31"/>
      <c r="J60" s="31"/>
      <c r="K60" s="35"/>
    </row>
    <row r="61" spans="2:11" x14ac:dyDescent="0.25">
      <c r="B61" s="8" t="s">
        <v>2223</v>
      </c>
      <c r="C61" s="57" t="s">
        <v>2224</v>
      </c>
      <c r="D61" s="54" t="s">
        <v>2225</v>
      </c>
      <c r="E61" s="6" t="s">
        <v>89</v>
      </c>
      <c r="F61" s="19">
        <v>188924</v>
      </c>
      <c r="G61" s="24">
        <v>2699.16</v>
      </c>
      <c r="H61" s="24">
        <v>0.18</v>
      </c>
      <c r="I61" s="31"/>
      <c r="J61" s="31"/>
      <c r="K61" s="35"/>
    </row>
    <row r="62" spans="2:11" x14ac:dyDescent="0.25">
      <c r="C62" s="58" t="s">
        <v>39</v>
      </c>
      <c r="D62" s="54"/>
      <c r="E62" s="6"/>
      <c r="F62" s="19"/>
      <c r="G62" s="25">
        <v>1306125.06</v>
      </c>
      <c r="H62" s="25">
        <v>84.84</v>
      </c>
      <c r="I62" s="31"/>
      <c r="J62" s="31"/>
      <c r="K62" s="35"/>
    </row>
    <row r="63" spans="2:11" x14ac:dyDescent="0.25">
      <c r="C63" s="57"/>
      <c r="D63" s="54"/>
      <c r="E63" s="6"/>
      <c r="F63" s="19"/>
      <c r="G63" s="24"/>
      <c r="H63" s="24"/>
      <c r="I63" s="31"/>
      <c r="J63" s="31"/>
      <c r="K63" s="35"/>
    </row>
    <row r="64" spans="2:11" x14ac:dyDescent="0.25">
      <c r="C64" s="59" t="s">
        <v>3</v>
      </c>
      <c r="D64" s="54"/>
      <c r="E64" s="6"/>
      <c r="F64" s="19"/>
      <c r="G64" s="24" t="s">
        <v>2</v>
      </c>
      <c r="H64" s="24" t="s">
        <v>2</v>
      </c>
      <c r="I64" s="31"/>
      <c r="J64" s="31"/>
      <c r="K64" s="35"/>
    </row>
    <row r="65" spans="2:11" x14ac:dyDescent="0.25">
      <c r="C65" s="57"/>
      <c r="D65" s="54"/>
      <c r="E65" s="6"/>
      <c r="F65" s="19"/>
      <c r="G65" s="24"/>
      <c r="H65" s="24"/>
      <c r="I65" s="31"/>
      <c r="J65" s="31"/>
      <c r="K65" s="35"/>
    </row>
    <row r="66" spans="2:11" x14ac:dyDescent="0.25">
      <c r="C66" s="58" t="s">
        <v>4</v>
      </c>
      <c r="D66" s="54"/>
      <c r="E66" s="6"/>
      <c r="F66" s="19"/>
      <c r="G66" s="24" t="s">
        <v>2</v>
      </c>
      <c r="H66" s="24" t="s">
        <v>2</v>
      </c>
      <c r="I66" s="31"/>
      <c r="J66" s="31"/>
      <c r="K66" s="35"/>
    </row>
    <row r="67" spans="2:11" x14ac:dyDescent="0.25">
      <c r="C67" s="57"/>
      <c r="D67" s="54"/>
      <c r="E67" s="6"/>
      <c r="F67" s="19"/>
      <c r="G67" s="24"/>
      <c r="H67" s="24"/>
      <c r="I67" s="31"/>
      <c r="J67" s="31"/>
      <c r="K67" s="35"/>
    </row>
    <row r="68" spans="2:11" x14ac:dyDescent="0.25">
      <c r="C68" s="58" t="s">
        <v>5</v>
      </c>
      <c r="D68" s="54"/>
      <c r="E68" s="6"/>
      <c r="F68" s="19"/>
      <c r="G68" s="24"/>
      <c r="H68" s="24"/>
      <c r="I68" s="31"/>
      <c r="J68" s="31"/>
      <c r="K68" s="35"/>
    </row>
    <row r="69" spans="2:11" x14ac:dyDescent="0.25">
      <c r="C69" s="57"/>
      <c r="D69" s="54"/>
      <c r="E69" s="6"/>
      <c r="F69" s="19"/>
      <c r="G69" s="24"/>
      <c r="H69" s="24"/>
      <c r="I69" s="31"/>
      <c r="J69" s="31"/>
      <c r="K69" s="35"/>
    </row>
    <row r="70" spans="2:11" x14ac:dyDescent="0.25">
      <c r="C70" s="58" t="s">
        <v>6</v>
      </c>
      <c r="D70" s="54"/>
      <c r="E70" s="6"/>
      <c r="F70" s="19"/>
      <c r="G70" s="24" t="s">
        <v>2</v>
      </c>
      <c r="H70" s="24" t="s">
        <v>2</v>
      </c>
      <c r="I70" s="31"/>
      <c r="J70" s="31"/>
      <c r="K70" s="35"/>
    </row>
    <row r="71" spans="2:11" x14ac:dyDescent="0.25">
      <c r="C71" s="57"/>
      <c r="D71" s="54"/>
      <c r="E71" s="6"/>
      <c r="F71" s="19"/>
      <c r="G71" s="24"/>
      <c r="H71" s="24"/>
      <c r="I71" s="31"/>
      <c r="J71" s="31"/>
      <c r="K71" s="35"/>
    </row>
    <row r="72" spans="2:11" x14ac:dyDescent="0.25">
      <c r="C72" s="58" t="s">
        <v>7</v>
      </c>
      <c r="D72" s="54"/>
      <c r="E72" s="6"/>
      <c r="F72" s="19"/>
      <c r="G72" s="24"/>
      <c r="H72" s="24"/>
      <c r="I72" s="31"/>
      <c r="J72" s="31"/>
      <c r="K72" s="35"/>
    </row>
    <row r="73" spans="2:11" x14ac:dyDescent="0.25">
      <c r="B73" s="8" t="s">
        <v>798</v>
      </c>
      <c r="C73" s="57" t="s">
        <v>799</v>
      </c>
      <c r="D73" s="54" t="s">
        <v>800</v>
      </c>
      <c r="E73" s="6" t="s">
        <v>4689</v>
      </c>
      <c r="F73" s="19">
        <v>10000000</v>
      </c>
      <c r="G73" s="24">
        <v>1661.6</v>
      </c>
      <c r="H73" s="24">
        <v>0.11</v>
      </c>
      <c r="I73" s="31">
        <v>10.825699999999999</v>
      </c>
      <c r="J73" s="31"/>
      <c r="K73" s="35" t="s">
        <v>4690</v>
      </c>
    </row>
    <row r="74" spans="2:11" x14ac:dyDescent="0.25">
      <c r="C74" s="58" t="s">
        <v>39</v>
      </c>
      <c r="D74" s="54"/>
      <c r="E74" s="6"/>
      <c r="F74" s="19"/>
      <c r="G74" s="25">
        <v>1661.6</v>
      </c>
      <c r="H74" s="25">
        <v>0.11</v>
      </c>
      <c r="I74" s="31"/>
      <c r="J74" s="31"/>
      <c r="K74" s="35"/>
    </row>
    <row r="75" spans="2:11" x14ac:dyDescent="0.25">
      <c r="C75" s="57"/>
      <c r="D75" s="54"/>
      <c r="E75" s="6"/>
      <c r="F75" s="19"/>
      <c r="G75" s="24"/>
      <c r="H75" s="24"/>
      <c r="I75" s="31"/>
      <c r="J75" s="31"/>
      <c r="K75" s="35"/>
    </row>
    <row r="76" spans="2:11" x14ac:dyDescent="0.25">
      <c r="C76" s="58" t="s">
        <v>8</v>
      </c>
      <c r="D76" s="54"/>
      <c r="E76" s="6"/>
      <c r="F76" s="19"/>
      <c r="G76" s="24" t="s">
        <v>2</v>
      </c>
      <c r="H76" s="24" t="s">
        <v>2</v>
      </c>
      <c r="I76" s="31"/>
      <c r="J76" s="31"/>
      <c r="K76" s="35"/>
    </row>
    <row r="77" spans="2:11" x14ac:dyDescent="0.25">
      <c r="C77" s="57"/>
      <c r="D77" s="54"/>
      <c r="E77" s="6"/>
      <c r="F77" s="19"/>
      <c r="G77" s="24"/>
      <c r="H77" s="24"/>
      <c r="I77" s="31"/>
      <c r="J77" s="31"/>
      <c r="K77" s="35"/>
    </row>
    <row r="78" spans="2:11" x14ac:dyDescent="0.25">
      <c r="C78" s="58" t="s">
        <v>9</v>
      </c>
      <c r="D78" s="54"/>
      <c r="E78" s="6"/>
      <c r="F78" s="19"/>
      <c r="G78" s="24" t="s">
        <v>2</v>
      </c>
      <c r="H78" s="24" t="s">
        <v>2</v>
      </c>
      <c r="I78" s="31"/>
      <c r="J78" s="31"/>
      <c r="K78" s="35"/>
    </row>
    <row r="79" spans="2:11" x14ac:dyDescent="0.25">
      <c r="C79" s="57"/>
      <c r="D79" s="54"/>
      <c r="E79" s="6"/>
      <c r="F79" s="19"/>
      <c r="G79" s="24"/>
      <c r="H79" s="24"/>
      <c r="I79" s="31"/>
      <c r="J79" s="31"/>
      <c r="K79" s="35"/>
    </row>
    <row r="80" spans="2:11" x14ac:dyDescent="0.25">
      <c r="C80" s="58" t="s">
        <v>10</v>
      </c>
      <c r="D80" s="54"/>
      <c r="E80" s="6"/>
      <c r="F80" s="19"/>
      <c r="G80" s="24" t="s">
        <v>2</v>
      </c>
      <c r="H80" s="24" t="s">
        <v>2</v>
      </c>
      <c r="I80" s="31"/>
      <c r="J80" s="31"/>
      <c r="K80" s="35"/>
    </row>
    <row r="81" spans="1:11" x14ac:dyDescent="0.25">
      <c r="C81" s="57"/>
      <c r="D81" s="54"/>
      <c r="E81" s="6"/>
      <c r="F81" s="19"/>
      <c r="G81" s="24"/>
      <c r="H81" s="24"/>
      <c r="I81" s="31"/>
      <c r="J81" s="31"/>
      <c r="K81" s="35"/>
    </row>
    <row r="82" spans="1:11" x14ac:dyDescent="0.25">
      <c r="C82" s="58" t="s">
        <v>11</v>
      </c>
      <c r="D82" s="54"/>
      <c r="E82" s="6"/>
      <c r="F82" s="19"/>
      <c r="G82" s="24"/>
      <c r="H82" s="24"/>
      <c r="I82" s="31"/>
      <c r="J82" s="31"/>
      <c r="K82" s="35"/>
    </row>
    <row r="83" spans="1:11" x14ac:dyDescent="0.25">
      <c r="C83" s="57"/>
      <c r="D83" s="54"/>
      <c r="E83" s="6"/>
      <c r="F83" s="19"/>
      <c r="G83" s="24"/>
      <c r="H83" s="24"/>
      <c r="I83" s="31"/>
      <c r="J83" s="31"/>
      <c r="K83" s="35"/>
    </row>
    <row r="84" spans="1:11" x14ac:dyDescent="0.25">
      <c r="C84" s="58" t="s">
        <v>13</v>
      </c>
      <c r="D84" s="54"/>
      <c r="E84" s="6"/>
      <c r="F84" s="19"/>
      <c r="G84" s="24" t="s">
        <v>2</v>
      </c>
      <c r="H84" s="24" t="s">
        <v>2</v>
      </c>
      <c r="I84" s="31"/>
      <c r="J84" s="31"/>
      <c r="K84" s="35"/>
    </row>
    <row r="85" spans="1:11" x14ac:dyDescent="0.25">
      <c r="C85" s="57"/>
      <c r="D85" s="54"/>
      <c r="E85" s="6"/>
      <c r="F85" s="19"/>
      <c r="G85" s="24"/>
      <c r="H85" s="24"/>
      <c r="I85" s="31"/>
      <c r="J85" s="31"/>
      <c r="K85" s="35"/>
    </row>
    <row r="86" spans="1:11" x14ac:dyDescent="0.25">
      <c r="C86" s="58" t="s">
        <v>14</v>
      </c>
      <c r="D86" s="54"/>
      <c r="E86" s="6"/>
      <c r="F86" s="19"/>
      <c r="G86" s="24" t="s">
        <v>2</v>
      </c>
      <c r="H86" s="24" t="s">
        <v>2</v>
      </c>
      <c r="I86" s="31"/>
      <c r="J86" s="31"/>
      <c r="K86" s="35"/>
    </row>
    <row r="87" spans="1:11" x14ac:dyDescent="0.25">
      <c r="C87" s="57"/>
      <c r="D87" s="54"/>
      <c r="E87" s="6"/>
      <c r="F87" s="19"/>
      <c r="G87" s="24"/>
      <c r="H87" s="24"/>
      <c r="I87" s="31"/>
      <c r="J87" s="31"/>
      <c r="K87" s="35"/>
    </row>
    <row r="88" spans="1:11" x14ac:dyDescent="0.25">
      <c r="C88" s="58" t="s">
        <v>15</v>
      </c>
      <c r="D88" s="54"/>
      <c r="E88" s="6"/>
      <c r="F88" s="19"/>
      <c r="G88" s="24" t="s">
        <v>2</v>
      </c>
      <c r="H88" s="24" t="s">
        <v>2</v>
      </c>
      <c r="I88" s="31"/>
      <c r="J88" s="31"/>
      <c r="K88" s="35"/>
    </row>
    <row r="89" spans="1:11" x14ac:dyDescent="0.25">
      <c r="C89" s="57"/>
      <c r="D89" s="54"/>
      <c r="E89" s="6"/>
      <c r="F89" s="19"/>
      <c r="G89" s="24"/>
      <c r="H89" s="24"/>
      <c r="I89" s="31"/>
      <c r="J89" s="31"/>
      <c r="K89" s="35"/>
    </row>
    <row r="90" spans="1:11" x14ac:dyDescent="0.25">
      <c r="C90" s="58" t="s">
        <v>16</v>
      </c>
      <c r="D90" s="54"/>
      <c r="E90" s="6"/>
      <c r="F90" s="19"/>
      <c r="G90" s="24" t="s">
        <v>2</v>
      </c>
      <c r="H90" s="24" t="s">
        <v>2</v>
      </c>
      <c r="I90" s="31"/>
      <c r="J90" s="31"/>
      <c r="K90" s="35"/>
    </row>
    <row r="91" spans="1:11" x14ac:dyDescent="0.25">
      <c r="C91" s="57"/>
      <c r="D91" s="54"/>
      <c r="E91" s="6"/>
      <c r="F91" s="19"/>
      <c r="G91" s="24"/>
      <c r="H91" s="24"/>
      <c r="I91" s="31"/>
      <c r="J91" s="31"/>
      <c r="K91" s="35"/>
    </row>
    <row r="92" spans="1:11" x14ac:dyDescent="0.25">
      <c r="C92" s="58" t="s">
        <v>17</v>
      </c>
      <c r="D92" s="54"/>
      <c r="E92" s="6"/>
      <c r="F92" s="19"/>
      <c r="G92" s="24" t="s">
        <v>2</v>
      </c>
      <c r="H92" s="24" t="s">
        <v>2</v>
      </c>
      <c r="I92" s="31"/>
      <c r="J92" s="31"/>
      <c r="K92" s="35"/>
    </row>
    <row r="93" spans="1:11" x14ac:dyDescent="0.25">
      <c r="C93" s="57"/>
      <c r="D93" s="54"/>
      <c r="E93" s="6"/>
      <c r="F93" s="19"/>
      <c r="G93" s="24"/>
      <c r="H93" s="24"/>
      <c r="I93" s="31"/>
      <c r="J93" s="31"/>
      <c r="K93" s="35"/>
    </row>
    <row r="94" spans="1:11" x14ac:dyDescent="0.25">
      <c r="A94" s="10"/>
      <c r="B94" s="28"/>
      <c r="C94" s="58" t="s">
        <v>18</v>
      </c>
      <c r="D94" s="54"/>
      <c r="E94" s="6"/>
      <c r="F94" s="19"/>
      <c r="G94" s="24"/>
      <c r="H94" s="24"/>
      <c r="I94" s="31"/>
      <c r="J94" s="31"/>
      <c r="K94" s="35"/>
    </row>
    <row r="95" spans="1:11" x14ac:dyDescent="0.25">
      <c r="A95" s="28"/>
      <c r="B95" s="28"/>
      <c r="C95" s="58" t="s">
        <v>19</v>
      </c>
      <c r="D95" s="54"/>
      <c r="E95" s="6"/>
      <c r="F95" s="19"/>
      <c r="G95" s="24" t="s">
        <v>2</v>
      </c>
      <c r="H95" s="24" t="s">
        <v>2</v>
      </c>
      <c r="I95" s="31"/>
      <c r="J95" s="31"/>
      <c r="K95" s="35"/>
    </row>
    <row r="96" spans="1:11" x14ac:dyDescent="0.25">
      <c r="A96" s="28"/>
      <c r="B96" s="28"/>
      <c r="C96" s="58"/>
      <c r="D96" s="54"/>
      <c r="E96" s="6"/>
      <c r="F96" s="19"/>
      <c r="G96" s="24"/>
      <c r="H96" s="24"/>
      <c r="I96" s="31"/>
      <c r="J96" s="31"/>
      <c r="K96" s="35"/>
    </row>
    <row r="97" spans="1:54" x14ac:dyDescent="0.25">
      <c r="A97" s="28"/>
      <c r="B97" s="28"/>
      <c r="C97" s="58" t="s">
        <v>20</v>
      </c>
      <c r="D97" s="54"/>
      <c r="E97" s="6"/>
      <c r="F97" s="19"/>
      <c r="G97" s="24" t="s">
        <v>2</v>
      </c>
      <c r="H97" s="24" t="s">
        <v>2</v>
      </c>
      <c r="I97" s="31"/>
      <c r="J97" s="31"/>
      <c r="K97" s="35"/>
    </row>
    <row r="98" spans="1:54" x14ac:dyDescent="0.25">
      <c r="A98" s="28"/>
      <c r="B98" s="28"/>
      <c r="C98" s="58"/>
      <c r="D98" s="54"/>
      <c r="E98" s="6"/>
      <c r="F98" s="19"/>
      <c r="G98" s="24"/>
      <c r="H98" s="24"/>
      <c r="I98" s="31"/>
      <c r="J98" s="31"/>
      <c r="K98" s="35"/>
    </row>
    <row r="99" spans="1:54" x14ac:dyDescent="0.25">
      <c r="A99" s="28"/>
      <c r="B99" s="28"/>
      <c r="C99" s="58" t="s">
        <v>21</v>
      </c>
      <c r="D99" s="54"/>
      <c r="E99" s="6"/>
      <c r="F99" s="19"/>
      <c r="G99" s="24" t="s">
        <v>2</v>
      </c>
      <c r="H99" s="24" t="s">
        <v>2</v>
      </c>
      <c r="I99" s="31"/>
      <c r="J99" s="31"/>
      <c r="K99" s="35"/>
    </row>
    <row r="100" spans="1:54" x14ac:dyDescent="0.25">
      <c r="A100" s="28"/>
      <c r="B100" s="28"/>
      <c r="C100" s="58"/>
      <c r="D100" s="54"/>
      <c r="E100" s="6"/>
      <c r="F100" s="19"/>
      <c r="G100" s="24"/>
      <c r="H100" s="24"/>
      <c r="I100" s="31"/>
      <c r="J100" s="31"/>
      <c r="K100" s="35"/>
    </row>
    <row r="101" spans="1:54" x14ac:dyDescent="0.25">
      <c r="A101" s="28"/>
      <c r="B101" s="28"/>
      <c r="C101" s="58" t="s">
        <v>22</v>
      </c>
      <c r="D101" s="54"/>
      <c r="E101" s="6"/>
      <c r="F101" s="19"/>
      <c r="G101" s="24" t="s">
        <v>2</v>
      </c>
      <c r="H101" s="24" t="s">
        <v>2</v>
      </c>
      <c r="I101" s="31"/>
      <c r="J101" s="31"/>
      <c r="K101" s="35"/>
    </row>
    <row r="102" spans="1:54" x14ac:dyDescent="0.25">
      <c r="A102" s="28"/>
      <c r="B102" s="28"/>
      <c r="C102" s="58"/>
      <c r="D102" s="54"/>
      <c r="E102" s="6"/>
      <c r="F102" s="19"/>
      <c r="G102" s="24"/>
      <c r="H102" s="24"/>
      <c r="I102" s="31"/>
      <c r="J102" s="31"/>
      <c r="K102" s="35"/>
    </row>
    <row r="103" spans="1:54" x14ac:dyDescent="0.25">
      <c r="C103" s="59" t="s">
        <v>23</v>
      </c>
      <c r="D103" s="54"/>
      <c r="E103" s="6"/>
      <c r="F103" s="19"/>
      <c r="G103" s="24"/>
      <c r="H103" s="24"/>
      <c r="I103" s="31"/>
      <c r="J103" s="31"/>
      <c r="K103" s="35"/>
    </row>
    <row r="104" spans="1:54" x14ac:dyDescent="0.25">
      <c r="B104" s="8" t="s">
        <v>37</v>
      </c>
      <c r="C104" s="57" t="s">
        <v>38</v>
      </c>
      <c r="D104" s="54"/>
      <c r="E104" s="6"/>
      <c r="F104" s="19"/>
      <c r="G104" s="24">
        <v>204956.4</v>
      </c>
      <c r="H104" s="24">
        <v>13.31</v>
      </c>
      <c r="I104" s="31"/>
      <c r="J104" s="31"/>
      <c r="K104" s="35"/>
    </row>
    <row r="105" spans="1:54" x14ac:dyDescent="0.25">
      <c r="C105" s="58" t="s">
        <v>39</v>
      </c>
      <c r="D105" s="54"/>
      <c r="E105" s="6"/>
      <c r="F105" s="19"/>
      <c r="G105" s="25">
        <v>204956.4</v>
      </c>
      <c r="H105" s="25">
        <v>13.31</v>
      </c>
      <c r="I105" s="31"/>
      <c r="J105" s="31"/>
      <c r="K105" s="35"/>
    </row>
    <row r="106" spans="1:54" x14ac:dyDescent="0.25">
      <c r="C106" s="57"/>
      <c r="D106" s="54"/>
      <c r="E106" s="6"/>
      <c r="F106" s="19"/>
      <c r="G106" s="24"/>
      <c r="H106" s="24"/>
      <c r="I106" s="31"/>
      <c r="J106" s="31"/>
      <c r="K106" s="35"/>
    </row>
    <row r="107" spans="1:54" x14ac:dyDescent="0.25">
      <c r="A107" s="10"/>
      <c r="B107" s="28"/>
      <c r="C107" s="58" t="s">
        <v>24</v>
      </c>
      <c r="D107" s="54"/>
      <c r="E107" s="6"/>
      <c r="F107" s="19"/>
      <c r="G107" s="24"/>
      <c r="H107" s="24"/>
      <c r="I107" s="31"/>
      <c r="J107" s="31"/>
      <c r="K107" s="35"/>
    </row>
    <row r="108" spans="1:54" s="2" customFormat="1" ht="13.5" x14ac:dyDescent="0.25">
      <c r="A108" s="28"/>
      <c r="B108" s="28"/>
      <c r="C108" s="57" t="s">
        <v>4648</v>
      </c>
      <c r="D108" s="54"/>
      <c r="E108" s="6"/>
      <c r="F108" s="19"/>
      <c r="G108" s="24">
        <v>32500</v>
      </c>
      <c r="H108" s="24">
        <v>2.11</v>
      </c>
      <c r="I108" s="31"/>
      <c r="J108" s="31"/>
      <c r="K108" s="35"/>
      <c r="L108" s="3"/>
      <c r="AI108" s="3"/>
      <c r="AV108" s="3"/>
      <c r="AX108" s="3"/>
      <c r="BB108" s="3"/>
    </row>
    <row r="109" spans="1:54" x14ac:dyDescent="0.25">
      <c r="B109" s="8"/>
      <c r="C109" s="57" t="s">
        <v>40</v>
      </c>
      <c r="D109" s="54"/>
      <c r="E109" s="6"/>
      <c r="F109" s="19"/>
      <c r="G109" s="24">
        <v>-5704.119999999999</v>
      </c>
      <c r="H109" s="24">
        <v>-0.36999999999999988</v>
      </c>
      <c r="I109" s="31"/>
      <c r="J109" s="31"/>
      <c r="K109" s="35"/>
    </row>
    <row r="110" spans="1:54" x14ac:dyDescent="0.25">
      <c r="C110" s="58" t="s">
        <v>39</v>
      </c>
      <c r="D110" s="54"/>
      <c r="E110" s="6"/>
      <c r="F110" s="19"/>
      <c r="G110" s="25">
        <v>26795.88</v>
      </c>
      <c r="H110" s="25">
        <v>1.74</v>
      </c>
      <c r="I110" s="31"/>
      <c r="J110" s="31"/>
      <c r="K110" s="35"/>
    </row>
    <row r="111" spans="1:54" x14ac:dyDescent="0.25">
      <c r="C111" s="57"/>
      <c r="D111" s="54"/>
      <c r="E111" s="6"/>
      <c r="F111" s="19"/>
      <c r="G111" s="24"/>
      <c r="H111" s="24"/>
      <c r="I111" s="31"/>
      <c r="J111" s="31"/>
      <c r="K111" s="35"/>
    </row>
    <row r="112" spans="1:54" x14ac:dyDescent="0.25">
      <c r="C112" s="60" t="s">
        <v>41</v>
      </c>
      <c r="D112" s="55"/>
      <c r="E112" s="5"/>
      <c r="F112" s="20"/>
      <c r="G112" s="26">
        <v>1539538.94</v>
      </c>
      <c r="H112" s="26">
        <v>100</v>
      </c>
      <c r="I112" s="32"/>
      <c r="J112" s="32"/>
      <c r="K112" s="36"/>
    </row>
    <row r="114" spans="2:11" s="50" customFormat="1" ht="15.75" x14ac:dyDescent="0.3">
      <c r="C114" s="50" t="s">
        <v>4478</v>
      </c>
      <c r="F114" s="51"/>
      <c r="G114" s="51"/>
      <c r="H114" s="51"/>
    </row>
    <row r="115" spans="2:11" s="42" customFormat="1" ht="27" x14ac:dyDescent="0.25">
      <c r="B115" s="43"/>
      <c r="C115" s="43" t="s">
        <v>4473</v>
      </c>
      <c r="D115" s="43" t="s">
        <v>4474</v>
      </c>
      <c r="E115" s="43" t="s">
        <v>4475</v>
      </c>
      <c r="F115" s="44" t="s">
        <v>31</v>
      </c>
      <c r="G115" s="45" t="s">
        <v>4476</v>
      </c>
      <c r="H115" s="44" t="s">
        <v>33</v>
      </c>
      <c r="I115" s="43" t="s">
        <v>36</v>
      </c>
    </row>
    <row r="116" spans="2:11" s="42" customFormat="1" ht="13.5" x14ac:dyDescent="0.25">
      <c r="B116" s="43"/>
      <c r="C116" s="43" t="s">
        <v>4481</v>
      </c>
      <c r="D116" s="43"/>
      <c r="E116" s="43"/>
      <c r="F116" s="44"/>
      <c r="G116" s="45"/>
      <c r="H116" s="44"/>
      <c r="I116" s="43"/>
    </row>
    <row r="117" spans="2:11" s="2" customFormat="1" ht="13.5" x14ac:dyDescent="0.25">
      <c r="B117" s="46">
        <v>2300079</v>
      </c>
      <c r="C117" s="46" t="s">
        <v>4479</v>
      </c>
      <c r="D117" s="46" t="s">
        <v>4480</v>
      </c>
      <c r="E117" s="46" t="s">
        <v>12</v>
      </c>
      <c r="F117" s="47">
        <v>700000</v>
      </c>
      <c r="G117" s="47">
        <v>121823.8</v>
      </c>
      <c r="H117" s="47">
        <v>7.91</v>
      </c>
      <c r="I117" s="46"/>
    </row>
    <row r="118" spans="2:11" s="1" customFormat="1" ht="13.5" x14ac:dyDescent="0.25">
      <c r="B118" s="48"/>
      <c r="C118" s="48" t="s">
        <v>4477</v>
      </c>
      <c r="D118" s="48"/>
      <c r="E118" s="48"/>
      <c r="F118" s="49"/>
      <c r="G118" s="49">
        <v>121823.8</v>
      </c>
      <c r="H118" s="49">
        <v>7.91</v>
      </c>
      <c r="I118" s="48"/>
    </row>
    <row r="120" spans="2:11" x14ac:dyDescent="0.25">
      <c r="C120" s="1" t="s">
        <v>42</v>
      </c>
    </row>
    <row r="121" spans="2:11" x14ac:dyDescent="0.25">
      <c r="C121" s="37" t="s">
        <v>43</v>
      </c>
      <c r="D121" s="37"/>
      <c r="E121" s="37"/>
      <c r="F121" s="37"/>
      <c r="G121" s="37"/>
      <c r="H121" s="37"/>
      <c r="I121" s="37"/>
      <c r="J121" s="37"/>
      <c r="K121" s="37"/>
    </row>
    <row r="122" spans="2:11" x14ac:dyDescent="0.25">
      <c r="C122" s="2" t="s">
        <v>44</v>
      </c>
    </row>
    <row r="123" spans="2:11" x14ac:dyDescent="0.25">
      <c r="C123" s="2" t="s">
        <v>45</v>
      </c>
    </row>
    <row r="124" spans="2:11" x14ac:dyDescent="0.25">
      <c r="C124" s="2" t="s">
        <v>46</v>
      </c>
    </row>
    <row r="125" spans="2:11" x14ac:dyDescent="0.25">
      <c r="C125" s="2" t="s">
        <v>47</v>
      </c>
    </row>
    <row r="126" spans="2:11" x14ac:dyDescent="0.25">
      <c r="C126" s="2" t="s">
        <v>4651</v>
      </c>
    </row>
    <row r="128" spans="2:11" x14ac:dyDescent="0.25">
      <c r="C128" s="114" t="s">
        <v>4724</v>
      </c>
      <c r="E128" s="114" t="s">
        <v>4725</v>
      </c>
      <c r="F128" s="115"/>
    </row>
    <row r="129" spans="5:5" x14ac:dyDescent="0.25">
      <c r="E129" s="2" t="s">
        <v>4757</v>
      </c>
    </row>
  </sheetData>
  <hyperlinks>
    <hyperlink ref="J2" location="'Index'!A1" display="'Index'!A1" xr:uid="{00000000-0004-0000-3A00-000000000000}"/>
  </hyperlinks>
  <pageMargins left="0.7" right="0.7" top="0.75" bottom="0.75" header="0.3" footer="0.3"/>
  <pageSetup orientation="portrait" horizontalDpi="4294967293"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137"/>
  <dimension ref="A1:IV138"/>
  <sheetViews>
    <sheetView showGridLines="0" zoomScale="90" zoomScaleNormal="90" workbookViewId="0">
      <pane ySplit="6" topLeftCell="A118"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2226</v>
      </c>
      <c r="J2" s="38" t="s">
        <v>4466</v>
      </c>
    </row>
    <row r="3" spans="1:54" ht="16.5" x14ac:dyDescent="0.3">
      <c r="C3" s="1" t="s">
        <v>26</v>
      </c>
      <c r="D3" s="21" t="s">
        <v>2227</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1187</v>
      </c>
      <c r="C18" s="57" t="s">
        <v>987</v>
      </c>
      <c r="D18" s="54" t="s">
        <v>1188</v>
      </c>
      <c r="E18" s="6" t="s">
        <v>554</v>
      </c>
      <c r="F18" s="19">
        <v>2650</v>
      </c>
      <c r="G18" s="24">
        <v>26193.87</v>
      </c>
      <c r="H18" s="24">
        <v>5.26</v>
      </c>
      <c r="I18" s="31">
        <v>7.85</v>
      </c>
      <c r="J18" s="31"/>
      <c r="K18" s="35"/>
    </row>
    <row r="19" spans="2:11" x14ac:dyDescent="0.25">
      <c r="B19" s="8" t="s">
        <v>2228</v>
      </c>
      <c r="C19" s="57" t="s">
        <v>374</v>
      </c>
      <c r="D19" s="54" t="s">
        <v>2229</v>
      </c>
      <c r="E19" s="6" t="s">
        <v>1440</v>
      </c>
      <c r="F19" s="19">
        <v>2550</v>
      </c>
      <c r="G19" s="24">
        <v>24768.43</v>
      </c>
      <c r="H19" s="24">
        <v>4.97</v>
      </c>
      <c r="I19" s="31">
        <v>7.7549000000000001</v>
      </c>
      <c r="J19" s="31"/>
      <c r="K19" s="35" t="s">
        <v>550</v>
      </c>
    </row>
    <row r="20" spans="2:11" x14ac:dyDescent="0.25">
      <c r="B20" s="8" t="s">
        <v>2230</v>
      </c>
      <c r="C20" s="57" t="s">
        <v>1918</v>
      </c>
      <c r="D20" s="54" t="s">
        <v>2231</v>
      </c>
      <c r="E20" s="6" t="s">
        <v>554</v>
      </c>
      <c r="F20" s="19">
        <v>17500</v>
      </c>
      <c r="G20" s="24">
        <v>17421.36</v>
      </c>
      <c r="H20" s="24">
        <v>3.5</v>
      </c>
      <c r="I20" s="31">
        <v>7.5949999999999998</v>
      </c>
      <c r="J20" s="31"/>
      <c r="K20" s="35"/>
    </row>
    <row r="21" spans="2:11" x14ac:dyDescent="0.25">
      <c r="B21" s="8" t="s">
        <v>1469</v>
      </c>
      <c r="C21" s="57" t="s">
        <v>1448</v>
      </c>
      <c r="D21" s="54" t="s">
        <v>1470</v>
      </c>
      <c r="E21" s="6" t="s">
        <v>554</v>
      </c>
      <c r="F21" s="19">
        <v>1700</v>
      </c>
      <c r="G21" s="24">
        <v>16679.89</v>
      </c>
      <c r="H21" s="24">
        <v>3.35</v>
      </c>
      <c r="I21" s="31">
        <v>7.7698999999999998</v>
      </c>
      <c r="J21" s="31"/>
      <c r="K21" s="35" t="s">
        <v>550</v>
      </c>
    </row>
    <row r="22" spans="2:11" x14ac:dyDescent="0.25">
      <c r="B22" s="8" t="s">
        <v>2232</v>
      </c>
      <c r="C22" s="57" t="s">
        <v>1953</v>
      </c>
      <c r="D22" s="54" t="s">
        <v>2233</v>
      </c>
      <c r="E22" s="6" t="s">
        <v>554</v>
      </c>
      <c r="F22" s="19">
        <v>1600</v>
      </c>
      <c r="G22" s="24">
        <v>15817.07</v>
      </c>
      <c r="H22" s="24">
        <v>3.17</v>
      </c>
      <c r="I22" s="31">
        <v>7.7149000000000001</v>
      </c>
      <c r="J22" s="31"/>
      <c r="K22" s="35" t="s">
        <v>550</v>
      </c>
    </row>
    <row r="23" spans="2:11" x14ac:dyDescent="0.25">
      <c r="B23" s="8" t="s">
        <v>2234</v>
      </c>
      <c r="C23" s="57" t="s">
        <v>66</v>
      </c>
      <c r="D23" s="54" t="s">
        <v>2235</v>
      </c>
      <c r="E23" s="6" t="s">
        <v>554</v>
      </c>
      <c r="F23" s="19">
        <v>1500</v>
      </c>
      <c r="G23" s="24">
        <v>15183.18</v>
      </c>
      <c r="H23" s="24">
        <v>3.05</v>
      </c>
      <c r="I23" s="31">
        <v>8.0416000000000007</v>
      </c>
      <c r="J23" s="31"/>
      <c r="K23" s="35" t="s">
        <v>550</v>
      </c>
    </row>
    <row r="24" spans="2:11" x14ac:dyDescent="0.25">
      <c r="B24" s="8" t="s">
        <v>2236</v>
      </c>
      <c r="C24" s="57" t="s">
        <v>1190</v>
      </c>
      <c r="D24" s="54" t="s">
        <v>2237</v>
      </c>
      <c r="E24" s="6" t="s">
        <v>554</v>
      </c>
      <c r="F24" s="19">
        <v>15000</v>
      </c>
      <c r="G24" s="24">
        <v>14905.47</v>
      </c>
      <c r="H24" s="24">
        <v>2.99</v>
      </c>
      <c r="I24" s="31">
        <v>7.7949999999999999</v>
      </c>
      <c r="J24" s="31"/>
      <c r="K24" s="35" t="s">
        <v>550</v>
      </c>
    </row>
    <row r="25" spans="2:11" x14ac:dyDescent="0.25">
      <c r="B25" s="8" t="s">
        <v>677</v>
      </c>
      <c r="C25" s="57" t="s">
        <v>678</v>
      </c>
      <c r="D25" s="54" t="s">
        <v>679</v>
      </c>
      <c r="E25" s="6" t="s">
        <v>680</v>
      </c>
      <c r="F25" s="19">
        <v>1250</v>
      </c>
      <c r="G25" s="24">
        <v>12614.54</v>
      </c>
      <c r="H25" s="24">
        <v>2.5299999999999998</v>
      </c>
      <c r="I25" s="31">
        <v>8.0150000000000006</v>
      </c>
      <c r="J25" s="31"/>
      <c r="K25" s="35"/>
    </row>
    <row r="26" spans="2:11" x14ac:dyDescent="0.25">
      <c r="B26" s="8" t="s">
        <v>2238</v>
      </c>
      <c r="C26" s="57" t="s">
        <v>1694</v>
      </c>
      <c r="D26" s="54" t="s">
        <v>2239</v>
      </c>
      <c r="E26" s="6" t="s">
        <v>554</v>
      </c>
      <c r="F26" s="19">
        <v>1250</v>
      </c>
      <c r="G26" s="24">
        <v>12381.51</v>
      </c>
      <c r="H26" s="24">
        <v>2.4900000000000002</v>
      </c>
      <c r="I26" s="31">
        <v>7.665</v>
      </c>
      <c r="J26" s="31"/>
      <c r="K26" s="35" t="s">
        <v>550</v>
      </c>
    </row>
    <row r="27" spans="2:11" x14ac:dyDescent="0.25">
      <c r="B27" s="8" t="s">
        <v>2240</v>
      </c>
      <c r="C27" s="57" t="s">
        <v>1190</v>
      </c>
      <c r="D27" s="54" t="s">
        <v>2241</v>
      </c>
      <c r="E27" s="6" t="s">
        <v>554</v>
      </c>
      <c r="F27" s="19">
        <v>1250</v>
      </c>
      <c r="G27" s="24">
        <v>12280.59</v>
      </c>
      <c r="H27" s="24">
        <v>2.46</v>
      </c>
      <c r="I27" s="31">
        <v>7.8449999999999998</v>
      </c>
      <c r="J27" s="31"/>
      <c r="K27" s="35" t="s">
        <v>550</v>
      </c>
    </row>
    <row r="28" spans="2:11" x14ac:dyDescent="0.25">
      <c r="B28" s="8" t="s">
        <v>2242</v>
      </c>
      <c r="C28" s="57" t="s">
        <v>1098</v>
      </c>
      <c r="D28" s="54" t="s">
        <v>2243</v>
      </c>
      <c r="E28" s="6" t="s">
        <v>554</v>
      </c>
      <c r="F28" s="19">
        <v>1150</v>
      </c>
      <c r="G28" s="24">
        <v>11479.53</v>
      </c>
      <c r="H28" s="24">
        <v>2.2999999999999998</v>
      </c>
      <c r="I28" s="31">
        <v>7.6562000000000001</v>
      </c>
      <c r="J28" s="31"/>
      <c r="K28" s="35" t="s">
        <v>550</v>
      </c>
    </row>
    <row r="29" spans="2:11" x14ac:dyDescent="0.25">
      <c r="B29" s="8" t="s">
        <v>2244</v>
      </c>
      <c r="C29" s="57" t="s">
        <v>592</v>
      </c>
      <c r="D29" s="54" t="s">
        <v>2245</v>
      </c>
      <c r="E29" s="6" t="s">
        <v>554</v>
      </c>
      <c r="F29" s="19">
        <v>1000</v>
      </c>
      <c r="G29" s="24">
        <v>10023.76</v>
      </c>
      <c r="H29" s="24">
        <v>2.0099999999999998</v>
      </c>
      <c r="I29" s="31">
        <v>7.9268999999999998</v>
      </c>
      <c r="J29" s="31">
        <v>7.7406794947000002</v>
      </c>
      <c r="K29" s="35" t="s">
        <v>550</v>
      </c>
    </row>
    <row r="30" spans="2:11" x14ac:dyDescent="0.25">
      <c r="B30" s="8" t="s">
        <v>2246</v>
      </c>
      <c r="C30" s="57" t="s">
        <v>1190</v>
      </c>
      <c r="D30" s="54" t="s">
        <v>2247</v>
      </c>
      <c r="E30" s="6" t="s">
        <v>554</v>
      </c>
      <c r="F30" s="19">
        <v>1000</v>
      </c>
      <c r="G30" s="24">
        <v>9911.41</v>
      </c>
      <c r="H30" s="24">
        <v>1.99</v>
      </c>
      <c r="I30" s="31">
        <v>7.77</v>
      </c>
      <c r="J30" s="31"/>
      <c r="K30" s="35" t="s">
        <v>550</v>
      </c>
    </row>
    <row r="31" spans="2:11" x14ac:dyDescent="0.25">
      <c r="B31" s="8" t="s">
        <v>1930</v>
      </c>
      <c r="C31" s="57" t="s">
        <v>1065</v>
      </c>
      <c r="D31" s="54" t="s">
        <v>1931</v>
      </c>
      <c r="E31" s="6" t="s">
        <v>1440</v>
      </c>
      <c r="F31" s="19">
        <v>1000</v>
      </c>
      <c r="G31" s="24">
        <v>9899.6299999999992</v>
      </c>
      <c r="H31" s="24">
        <v>1.99</v>
      </c>
      <c r="I31" s="31">
        <v>7.87</v>
      </c>
      <c r="J31" s="31"/>
      <c r="K31" s="35"/>
    </row>
    <row r="32" spans="2:11" x14ac:dyDescent="0.25">
      <c r="B32" s="8" t="s">
        <v>2248</v>
      </c>
      <c r="C32" s="57" t="s">
        <v>1065</v>
      </c>
      <c r="D32" s="54" t="s">
        <v>2249</v>
      </c>
      <c r="E32" s="6" t="s">
        <v>1528</v>
      </c>
      <c r="F32" s="19">
        <v>950</v>
      </c>
      <c r="G32" s="24">
        <v>9131.3700000000008</v>
      </c>
      <c r="H32" s="24">
        <v>1.83</v>
      </c>
      <c r="I32" s="31">
        <v>7.7790999999999997</v>
      </c>
      <c r="J32" s="31"/>
      <c r="K32" s="35"/>
    </row>
    <row r="33" spans="2:11" x14ac:dyDescent="0.25">
      <c r="B33" s="8" t="s">
        <v>2250</v>
      </c>
      <c r="C33" s="57" t="s">
        <v>1190</v>
      </c>
      <c r="D33" s="54" t="s">
        <v>2251</v>
      </c>
      <c r="E33" s="6" t="s">
        <v>554</v>
      </c>
      <c r="F33" s="19">
        <v>750</v>
      </c>
      <c r="G33" s="24">
        <v>7412.61</v>
      </c>
      <c r="H33" s="24">
        <v>1.49</v>
      </c>
      <c r="I33" s="31">
        <v>7.84</v>
      </c>
      <c r="J33" s="31"/>
      <c r="K33" s="35" t="s">
        <v>550</v>
      </c>
    </row>
    <row r="34" spans="2:11" x14ac:dyDescent="0.25">
      <c r="B34" s="8" t="s">
        <v>2252</v>
      </c>
      <c r="C34" s="57" t="s">
        <v>1065</v>
      </c>
      <c r="D34" s="54" t="s">
        <v>2253</v>
      </c>
      <c r="E34" s="6" t="s">
        <v>1440</v>
      </c>
      <c r="F34" s="19">
        <v>750</v>
      </c>
      <c r="G34" s="24">
        <v>7381.46</v>
      </c>
      <c r="H34" s="24">
        <v>1.48</v>
      </c>
      <c r="I34" s="31">
        <v>7.8718000000000004</v>
      </c>
      <c r="J34" s="31"/>
      <c r="K34" s="35" t="s">
        <v>550</v>
      </c>
    </row>
    <row r="35" spans="2:11" x14ac:dyDescent="0.25">
      <c r="B35" s="8" t="s">
        <v>2254</v>
      </c>
      <c r="C35" s="57" t="s">
        <v>1098</v>
      </c>
      <c r="D35" s="54" t="s">
        <v>2255</v>
      </c>
      <c r="E35" s="6" t="s">
        <v>554</v>
      </c>
      <c r="F35" s="19">
        <v>650</v>
      </c>
      <c r="G35" s="24">
        <v>6345.05</v>
      </c>
      <c r="H35" s="24">
        <v>1.27</v>
      </c>
      <c r="I35" s="31">
        <v>7.6962000000000002</v>
      </c>
      <c r="J35" s="31"/>
      <c r="K35" s="35" t="s">
        <v>550</v>
      </c>
    </row>
    <row r="36" spans="2:11" x14ac:dyDescent="0.25">
      <c r="B36" s="8" t="s">
        <v>568</v>
      </c>
      <c r="C36" s="57" t="s">
        <v>552</v>
      </c>
      <c r="D36" s="54" t="s">
        <v>569</v>
      </c>
      <c r="E36" s="6" t="s">
        <v>570</v>
      </c>
      <c r="F36" s="19">
        <v>500</v>
      </c>
      <c r="G36" s="24">
        <v>5135.9799999999996</v>
      </c>
      <c r="H36" s="24">
        <v>1.03</v>
      </c>
      <c r="I36" s="31">
        <v>8.9682999999999993</v>
      </c>
      <c r="J36" s="31">
        <v>7.8428781224000002</v>
      </c>
      <c r="K36" s="35" t="s">
        <v>550</v>
      </c>
    </row>
    <row r="37" spans="2:11" x14ac:dyDescent="0.25">
      <c r="B37" s="8" t="s">
        <v>2256</v>
      </c>
      <c r="C37" s="57" t="s">
        <v>77</v>
      </c>
      <c r="D37" s="54" t="s">
        <v>2257</v>
      </c>
      <c r="E37" s="6" t="s">
        <v>554</v>
      </c>
      <c r="F37" s="19">
        <v>500</v>
      </c>
      <c r="G37" s="24">
        <v>5010.1899999999996</v>
      </c>
      <c r="H37" s="24">
        <v>1.01</v>
      </c>
      <c r="I37" s="31">
        <v>7.8574999999999999</v>
      </c>
      <c r="J37" s="31"/>
      <c r="K37" s="35" t="s">
        <v>550</v>
      </c>
    </row>
    <row r="38" spans="2:11" x14ac:dyDescent="0.25">
      <c r="B38" s="8" t="s">
        <v>1389</v>
      </c>
      <c r="C38" s="57" t="s">
        <v>678</v>
      </c>
      <c r="D38" s="54" t="s">
        <v>1390</v>
      </c>
      <c r="E38" s="6" t="s">
        <v>680</v>
      </c>
      <c r="F38" s="19">
        <v>500</v>
      </c>
      <c r="G38" s="24">
        <v>5001.43</v>
      </c>
      <c r="H38" s="24">
        <v>1</v>
      </c>
      <c r="I38" s="31">
        <v>8.0175000000000001</v>
      </c>
      <c r="J38" s="31"/>
      <c r="K38" s="35"/>
    </row>
    <row r="39" spans="2:11" x14ac:dyDescent="0.25">
      <c r="B39" s="8" t="s">
        <v>2258</v>
      </c>
      <c r="C39" s="57" t="s">
        <v>1065</v>
      </c>
      <c r="D39" s="54" t="s">
        <v>2259</v>
      </c>
      <c r="E39" s="6" t="s">
        <v>1440</v>
      </c>
      <c r="F39" s="19">
        <v>500</v>
      </c>
      <c r="G39" s="24">
        <v>4983.07</v>
      </c>
      <c r="H39" s="24">
        <v>1</v>
      </c>
      <c r="I39" s="31">
        <v>7.87</v>
      </c>
      <c r="J39" s="31"/>
      <c r="K39" s="35" t="s">
        <v>550</v>
      </c>
    </row>
    <row r="40" spans="2:11" x14ac:dyDescent="0.25">
      <c r="B40" s="8" t="s">
        <v>2048</v>
      </c>
      <c r="C40" s="57" t="s">
        <v>987</v>
      </c>
      <c r="D40" s="54" t="s">
        <v>2049</v>
      </c>
      <c r="E40" s="6" t="s">
        <v>554</v>
      </c>
      <c r="F40" s="19">
        <v>5000</v>
      </c>
      <c r="G40" s="24">
        <v>4971.3100000000004</v>
      </c>
      <c r="H40" s="24">
        <v>1</v>
      </c>
      <c r="I40" s="31">
        <v>7.7580999999999998</v>
      </c>
      <c r="J40" s="31"/>
      <c r="K40" s="35" t="s">
        <v>550</v>
      </c>
    </row>
    <row r="41" spans="2:11" x14ac:dyDescent="0.25">
      <c r="B41" s="8" t="s">
        <v>2260</v>
      </c>
      <c r="C41" s="57" t="s">
        <v>804</v>
      </c>
      <c r="D41" s="54" t="s">
        <v>2261</v>
      </c>
      <c r="E41" s="6" t="s">
        <v>554</v>
      </c>
      <c r="F41" s="19">
        <v>500</v>
      </c>
      <c r="G41" s="24">
        <v>4967.8900000000003</v>
      </c>
      <c r="H41" s="24">
        <v>1</v>
      </c>
      <c r="I41" s="31">
        <v>7.8</v>
      </c>
      <c r="J41" s="31"/>
      <c r="K41" s="35"/>
    </row>
    <row r="42" spans="2:11" x14ac:dyDescent="0.25">
      <c r="B42" s="8" t="s">
        <v>1520</v>
      </c>
      <c r="C42" s="57" t="s">
        <v>1448</v>
      </c>
      <c r="D42" s="54" t="s">
        <v>1521</v>
      </c>
      <c r="E42" s="6" t="s">
        <v>554</v>
      </c>
      <c r="F42" s="19">
        <v>500</v>
      </c>
      <c r="G42" s="24">
        <v>4965.97</v>
      </c>
      <c r="H42" s="24">
        <v>1</v>
      </c>
      <c r="I42" s="31">
        <v>7.8550000000000004</v>
      </c>
      <c r="J42" s="31"/>
      <c r="K42" s="35" t="s">
        <v>550</v>
      </c>
    </row>
    <row r="43" spans="2:11" x14ac:dyDescent="0.25">
      <c r="B43" s="8" t="s">
        <v>2262</v>
      </c>
      <c r="C43" s="57" t="s">
        <v>1918</v>
      </c>
      <c r="D43" s="54" t="s">
        <v>2263</v>
      </c>
      <c r="E43" s="6" t="s">
        <v>554</v>
      </c>
      <c r="F43" s="19">
        <v>500</v>
      </c>
      <c r="G43" s="24">
        <v>4947.32</v>
      </c>
      <c r="H43" s="24">
        <v>0.99</v>
      </c>
      <c r="I43" s="31">
        <v>7.62</v>
      </c>
      <c r="J43" s="31"/>
      <c r="K43" s="35" t="s">
        <v>550</v>
      </c>
    </row>
    <row r="44" spans="2:11" x14ac:dyDescent="0.25">
      <c r="B44" s="8" t="s">
        <v>2264</v>
      </c>
      <c r="C44" s="57" t="s">
        <v>1694</v>
      </c>
      <c r="D44" s="54" t="s">
        <v>2265</v>
      </c>
      <c r="E44" s="6" t="s">
        <v>554</v>
      </c>
      <c r="F44" s="19">
        <v>500</v>
      </c>
      <c r="G44" s="24">
        <v>4935.07</v>
      </c>
      <c r="H44" s="24">
        <v>0.99</v>
      </c>
      <c r="I44" s="31">
        <v>7.7050000000000001</v>
      </c>
      <c r="J44" s="31"/>
      <c r="K44" s="35" t="s">
        <v>550</v>
      </c>
    </row>
    <row r="45" spans="2:11" x14ac:dyDescent="0.25">
      <c r="B45" s="8" t="s">
        <v>2089</v>
      </c>
      <c r="C45" s="57" t="s">
        <v>804</v>
      </c>
      <c r="D45" s="54" t="s">
        <v>2090</v>
      </c>
      <c r="E45" s="6" t="s">
        <v>554</v>
      </c>
      <c r="F45" s="19">
        <v>500</v>
      </c>
      <c r="G45" s="24">
        <v>4911.6400000000003</v>
      </c>
      <c r="H45" s="24">
        <v>0.99</v>
      </c>
      <c r="I45" s="31">
        <v>7.77</v>
      </c>
      <c r="J45" s="31"/>
      <c r="K45" s="35" t="s">
        <v>550</v>
      </c>
    </row>
    <row r="46" spans="2:11" x14ac:dyDescent="0.25">
      <c r="B46" s="8" t="s">
        <v>2266</v>
      </c>
      <c r="C46" s="57" t="s">
        <v>2267</v>
      </c>
      <c r="D46" s="54" t="s">
        <v>2268</v>
      </c>
      <c r="E46" s="6" t="s">
        <v>554</v>
      </c>
      <c r="F46" s="19">
        <v>475</v>
      </c>
      <c r="G46" s="24">
        <v>4753.9399999999996</v>
      </c>
      <c r="H46" s="24">
        <v>0.95</v>
      </c>
      <c r="I46" s="31">
        <v>7.0345000000000004</v>
      </c>
      <c r="J46" s="31"/>
      <c r="K46" s="35" t="s">
        <v>550</v>
      </c>
    </row>
    <row r="47" spans="2:11" x14ac:dyDescent="0.25">
      <c r="B47" s="8" t="s">
        <v>551</v>
      </c>
      <c r="C47" s="57" t="s">
        <v>552</v>
      </c>
      <c r="D47" s="54" t="s">
        <v>553</v>
      </c>
      <c r="E47" s="6" t="s">
        <v>554</v>
      </c>
      <c r="F47" s="19">
        <v>500</v>
      </c>
      <c r="G47" s="24">
        <v>4749.72</v>
      </c>
      <c r="H47" s="24">
        <v>0.95</v>
      </c>
      <c r="I47" s="31">
        <v>7.0255000000000001</v>
      </c>
      <c r="J47" s="31">
        <v>8.1958306951999997</v>
      </c>
      <c r="K47" s="35" t="s">
        <v>550</v>
      </c>
    </row>
    <row r="48" spans="2:11" x14ac:dyDescent="0.25">
      <c r="B48" s="8" t="s">
        <v>2269</v>
      </c>
      <c r="C48" s="57" t="s">
        <v>804</v>
      </c>
      <c r="D48" s="54" t="s">
        <v>2270</v>
      </c>
      <c r="E48" s="6" t="s">
        <v>554</v>
      </c>
      <c r="F48" s="19">
        <v>400</v>
      </c>
      <c r="G48" s="24">
        <v>4012.86</v>
      </c>
      <c r="H48" s="24">
        <v>0.81</v>
      </c>
      <c r="I48" s="31">
        <v>7.79</v>
      </c>
      <c r="J48" s="31"/>
      <c r="K48" s="35" t="s">
        <v>550</v>
      </c>
    </row>
    <row r="49" spans="2:11" x14ac:dyDescent="0.25">
      <c r="B49" s="8" t="s">
        <v>2271</v>
      </c>
      <c r="C49" s="57" t="s">
        <v>66</v>
      </c>
      <c r="D49" s="54" t="s">
        <v>2272</v>
      </c>
      <c r="E49" s="6" t="s">
        <v>554</v>
      </c>
      <c r="F49" s="19">
        <v>350</v>
      </c>
      <c r="G49" s="24">
        <v>3486.93</v>
      </c>
      <c r="H49" s="24">
        <v>0.7</v>
      </c>
      <c r="I49" s="31">
        <v>7.9950999999999999</v>
      </c>
      <c r="J49" s="31"/>
      <c r="K49" s="35" t="s">
        <v>550</v>
      </c>
    </row>
    <row r="50" spans="2:11" x14ac:dyDescent="0.25">
      <c r="B50" s="8" t="s">
        <v>2273</v>
      </c>
      <c r="C50" s="57" t="s">
        <v>378</v>
      </c>
      <c r="D50" s="54" t="s">
        <v>2274</v>
      </c>
      <c r="E50" s="6" t="s">
        <v>554</v>
      </c>
      <c r="F50" s="19">
        <v>310</v>
      </c>
      <c r="G50" s="24">
        <v>3127.6</v>
      </c>
      <c r="H50" s="24">
        <v>0.63</v>
      </c>
      <c r="I50" s="31">
        <v>7.7073999999999998</v>
      </c>
      <c r="J50" s="31"/>
      <c r="K50" s="35" t="s">
        <v>550</v>
      </c>
    </row>
    <row r="51" spans="2:11" x14ac:dyDescent="0.25">
      <c r="B51" s="8" t="s">
        <v>2275</v>
      </c>
      <c r="C51" s="57" t="s">
        <v>418</v>
      </c>
      <c r="D51" s="54" t="s">
        <v>2276</v>
      </c>
      <c r="E51" s="6" t="s">
        <v>549</v>
      </c>
      <c r="F51" s="19">
        <v>300</v>
      </c>
      <c r="G51" s="24">
        <v>3009.16</v>
      </c>
      <c r="H51" s="24">
        <v>0.6</v>
      </c>
      <c r="I51" s="31">
        <v>8.0449999999999999</v>
      </c>
      <c r="J51" s="31"/>
      <c r="K51" s="35" t="s">
        <v>550</v>
      </c>
    </row>
    <row r="52" spans="2:11" x14ac:dyDescent="0.25">
      <c r="B52" s="8" t="s">
        <v>2277</v>
      </c>
      <c r="C52" s="57" t="s">
        <v>804</v>
      </c>
      <c r="D52" s="54" t="s">
        <v>2278</v>
      </c>
      <c r="E52" s="6" t="s">
        <v>554</v>
      </c>
      <c r="F52" s="19">
        <v>1000</v>
      </c>
      <c r="G52" s="24">
        <v>2986.43</v>
      </c>
      <c r="H52" s="24">
        <v>0.6</v>
      </c>
      <c r="I52" s="31">
        <v>7.75</v>
      </c>
      <c r="J52" s="31"/>
      <c r="K52" s="35" t="s">
        <v>550</v>
      </c>
    </row>
    <row r="53" spans="2:11" x14ac:dyDescent="0.25">
      <c r="B53" s="8" t="s">
        <v>1522</v>
      </c>
      <c r="C53" s="57" t="s">
        <v>1448</v>
      </c>
      <c r="D53" s="54" t="s">
        <v>1523</v>
      </c>
      <c r="E53" s="6" t="s">
        <v>554</v>
      </c>
      <c r="F53" s="19">
        <v>300</v>
      </c>
      <c r="G53" s="24">
        <v>2964.8</v>
      </c>
      <c r="H53" s="24">
        <v>0.6</v>
      </c>
      <c r="I53" s="31">
        <v>7.8400999999999996</v>
      </c>
      <c r="J53" s="31"/>
      <c r="K53" s="35" t="s">
        <v>550</v>
      </c>
    </row>
    <row r="54" spans="2:11" x14ac:dyDescent="0.25">
      <c r="B54" s="8" t="s">
        <v>2279</v>
      </c>
      <c r="C54" s="57" t="s">
        <v>804</v>
      </c>
      <c r="D54" s="54" t="s">
        <v>2280</v>
      </c>
      <c r="E54" s="6" t="s">
        <v>554</v>
      </c>
      <c r="F54" s="19">
        <v>290</v>
      </c>
      <c r="G54" s="24">
        <v>2957.76</v>
      </c>
      <c r="H54" s="24">
        <v>0.59</v>
      </c>
      <c r="I54" s="31">
        <v>7.7907000000000002</v>
      </c>
      <c r="J54" s="31"/>
      <c r="K54" s="35" t="s">
        <v>550</v>
      </c>
    </row>
    <row r="55" spans="2:11" x14ac:dyDescent="0.25">
      <c r="B55" s="8" t="s">
        <v>2281</v>
      </c>
      <c r="C55" s="57" t="s">
        <v>1448</v>
      </c>
      <c r="D55" s="54" t="s">
        <v>2282</v>
      </c>
      <c r="E55" s="6" t="s">
        <v>554</v>
      </c>
      <c r="F55" s="19">
        <v>250</v>
      </c>
      <c r="G55" s="24">
        <v>2505.9</v>
      </c>
      <c r="H55" s="24">
        <v>0.5</v>
      </c>
      <c r="I55" s="31">
        <v>7.8449999999999998</v>
      </c>
      <c r="J55" s="31"/>
      <c r="K55" s="35" t="s">
        <v>550</v>
      </c>
    </row>
    <row r="56" spans="2:11" x14ac:dyDescent="0.25">
      <c r="B56" s="8" t="s">
        <v>2283</v>
      </c>
      <c r="C56" s="57" t="s">
        <v>1098</v>
      </c>
      <c r="D56" s="54" t="s">
        <v>2284</v>
      </c>
      <c r="E56" s="6" t="s">
        <v>554</v>
      </c>
      <c r="F56" s="19">
        <v>250</v>
      </c>
      <c r="G56" s="24">
        <v>2503.61</v>
      </c>
      <c r="H56" s="24">
        <v>0.5</v>
      </c>
      <c r="I56" s="31">
        <v>7.66</v>
      </c>
      <c r="J56" s="31"/>
      <c r="K56" s="35" t="s">
        <v>550</v>
      </c>
    </row>
    <row r="57" spans="2:11" x14ac:dyDescent="0.25">
      <c r="B57" s="8" t="s">
        <v>2285</v>
      </c>
      <c r="C57" s="57" t="s">
        <v>62</v>
      </c>
      <c r="D57" s="54" t="s">
        <v>2286</v>
      </c>
      <c r="E57" s="6" t="s">
        <v>1440</v>
      </c>
      <c r="F57" s="19">
        <v>250</v>
      </c>
      <c r="G57" s="24">
        <v>2490.56</v>
      </c>
      <c r="H57" s="24">
        <v>0.5</v>
      </c>
      <c r="I57" s="31">
        <v>8.0150000000000006</v>
      </c>
      <c r="J57" s="31"/>
      <c r="K57" s="35" t="s">
        <v>550</v>
      </c>
    </row>
    <row r="58" spans="2:11" x14ac:dyDescent="0.25">
      <c r="B58" s="8" t="s">
        <v>1952</v>
      </c>
      <c r="C58" s="57" t="s">
        <v>1953</v>
      </c>
      <c r="D58" s="54" t="s">
        <v>1954</v>
      </c>
      <c r="E58" s="6" t="s">
        <v>554</v>
      </c>
      <c r="F58" s="19">
        <v>250</v>
      </c>
      <c r="G58" s="24">
        <v>2488.69</v>
      </c>
      <c r="H58" s="24">
        <v>0.5</v>
      </c>
      <c r="I58" s="31">
        <v>7.6801000000000004</v>
      </c>
      <c r="J58" s="31"/>
      <c r="K58" s="35" t="s">
        <v>550</v>
      </c>
    </row>
    <row r="59" spans="2:11" x14ac:dyDescent="0.25">
      <c r="B59" s="8" t="s">
        <v>2287</v>
      </c>
      <c r="C59" s="57" t="s">
        <v>987</v>
      </c>
      <c r="D59" s="54" t="s">
        <v>2288</v>
      </c>
      <c r="E59" s="6" t="s">
        <v>554</v>
      </c>
      <c r="F59" s="19">
        <v>250</v>
      </c>
      <c r="G59" s="24">
        <v>2472.63</v>
      </c>
      <c r="H59" s="24">
        <v>0.5</v>
      </c>
      <c r="I59" s="31">
        <v>7.8449999999999998</v>
      </c>
      <c r="J59" s="31"/>
      <c r="K59" s="35" t="s">
        <v>550</v>
      </c>
    </row>
    <row r="60" spans="2:11" x14ac:dyDescent="0.25">
      <c r="B60" s="8" t="s">
        <v>2289</v>
      </c>
      <c r="C60" s="57" t="s">
        <v>1065</v>
      </c>
      <c r="D60" s="54" t="s">
        <v>2290</v>
      </c>
      <c r="E60" s="6" t="s">
        <v>1440</v>
      </c>
      <c r="F60" s="19">
        <v>250</v>
      </c>
      <c r="G60" s="24">
        <v>2465.34</v>
      </c>
      <c r="H60" s="24">
        <v>0.49</v>
      </c>
      <c r="I60" s="31">
        <v>7.8718000000000004</v>
      </c>
      <c r="J60" s="31"/>
      <c r="K60" s="35"/>
    </row>
    <row r="61" spans="2:11" x14ac:dyDescent="0.25">
      <c r="B61" s="8" t="s">
        <v>2291</v>
      </c>
      <c r="C61" s="57" t="s">
        <v>1065</v>
      </c>
      <c r="D61" s="54" t="s">
        <v>2292</v>
      </c>
      <c r="E61" s="6" t="s">
        <v>1440</v>
      </c>
      <c r="F61" s="19">
        <v>250</v>
      </c>
      <c r="G61" s="24">
        <v>2451.3000000000002</v>
      </c>
      <c r="H61" s="24">
        <v>0.49</v>
      </c>
      <c r="I61" s="31">
        <v>7.86</v>
      </c>
      <c r="J61" s="31"/>
      <c r="K61" s="35"/>
    </row>
    <row r="62" spans="2:11" x14ac:dyDescent="0.25">
      <c r="B62" s="8" t="s">
        <v>2093</v>
      </c>
      <c r="C62" s="57" t="s">
        <v>315</v>
      </c>
      <c r="D62" s="54" t="s">
        <v>2094</v>
      </c>
      <c r="E62" s="6" t="s">
        <v>554</v>
      </c>
      <c r="F62" s="19">
        <v>250</v>
      </c>
      <c r="G62" s="24">
        <v>2440.79</v>
      </c>
      <c r="H62" s="24">
        <v>0.49</v>
      </c>
      <c r="I62" s="31">
        <v>7.7024999999999997</v>
      </c>
      <c r="J62" s="31"/>
      <c r="K62" s="35" t="s">
        <v>550</v>
      </c>
    </row>
    <row r="63" spans="2:11" x14ac:dyDescent="0.25">
      <c r="B63" s="8" t="s">
        <v>591</v>
      </c>
      <c r="C63" s="57" t="s">
        <v>592</v>
      </c>
      <c r="D63" s="54" t="s">
        <v>593</v>
      </c>
      <c r="E63" s="6" t="s">
        <v>554</v>
      </c>
      <c r="F63" s="19">
        <v>250</v>
      </c>
      <c r="G63" s="24">
        <v>2393.5300000000002</v>
      </c>
      <c r="H63" s="24">
        <v>0.48</v>
      </c>
      <c r="I63" s="31">
        <v>6.9751000000000003</v>
      </c>
      <c r="J63" s="31">
        <v>8.1274105536000008</v>
      </c>
      <c r="K63" s="35" t="s">
        <v>550</v>
      </c>
    </row>
    <row r="64" spans="2:11" x14ac:dyDescent="0.25">
      <c r="B64" s="8" t="s">
        <v>2293</v>
      </c>
      <c r="C64" s="57" t="s">
        <v>1694</v>
      </c>
      <c r="D64" s="54" t="s">
        <v>2294</v>
      </c>
      <c r="E64" s="6" t="s">
        <v>554</v>
      </c>
      <c r="F64" s="19">
        <v>250</v>
      </c>
      <c r="G64" s="24">
        <v>2389.52</v>
      </c>
      <c r="H64" s="24">
        <v>0.48</v>
      </c>
      <c r="I64" s="31">
        <v>7.7</v>
      </c>
      <c r="J64" s="31"/>
      <c r="K64" s="35" t="s">
        <v>550</v>
      </c>
    </row>
    <row r="65" spans="2:11" x14ac:dyDescent="0.25">
      <c r="B65" s="8" t="s">
        <v>1961</v>
      </c>
      <c r="C65" s="57" t="s">
        <v>987</v>
      </c>
      <c r="D65" s="54" t="s">
        <v>1962</v>
      </c>
      <c r="E65" s="6" t="s">
        <v>554</v>
      </c>
      <c r="F65" s="19">
        <v>250</v>
      </c>
      <c r="G65" s="24">
        <v>2387.34</v>
      </c>
      <c r="H65" s="24">
        <v>0.48</v>
      </c>
      <c r="I65" s="31">
        <v>7.84</v>
      </c>
      <c r="J65" s="31"/>
      <c r="K65" s="35" t="s">
        <v>550</v>
      </c>
    </row>
    <row r="66" spans="2:11" x14ac:dyDescent="0.25">
      <c r="B66" s="8" t="s">
        <v>2295</v>
      </c>
      <c r="C66" s="57" t="s">
        <v>378</v>
      </c>
      <c r="D66" s="54" t="s">
        <v>2296</v>
      </c>
      <c r="E66" s="6" t="s">
        <v>554</v>
      </c>
      <c r="F66" s="19">
        <v>150</v>
      </c>
      <c r="G66" s="24">
        <v>1515.51</v>
      </c>
      <c r="H66" s="24">
        <v>0.3</v>
      </c>
      <c r="I66" s="31">
        <v>7.7073999999999998</v>
      </c>
      <c r="J66" s="31"/>
      <c r="K66" s="35" t="s">
        <v>550</v>
      </c>
    </row>
    <row r="67" spans="2:11" x14ac:dyDescent="0.25">
      <c r="B67" s="8" t="s">
        <v>2297</v>
      </c>
      <c r="C67" s="57" t="s">
        <v>1918</v>
      </c>
      <c r="D67" s="54" t="s">
        <v>2298</v>
      </c>
      <c r="E67" s="6" t="s">
        <v>554</v>
      </c>
      <c r="F67" s="19">
        <v>100</v>
      </c>
      <c r="G67" s="24">
        <v>1025.1199999999999</v>
      </c>
      <c r="H67" s="24">
        <v>0.21</v>
      </c>
      <c r="I67" s="31">
        <v>7.73</v>
      </c>
      <c r="J67" s="31"/>
      <c r="K67" s="35" t="s">
        <v>550</v>
      </c>
    </row>
    <row r="68" spans="2:11" x14ac:dyDescent="0.25">
      <c r="B68" s="8" t="s">
        <v>2299</v>
      </c>
      <c r="C68" s="57" t="s">
        <v>1098</v>
      </c>
      <c r="D68" s="54" t="s">
        <v>2300</v>
      </c>
      <c r="E68" s="6" t="s">
        <v>554</v>
      </c>
      <c r="F68" s="19">
        <v>100</v>
      </c>
      <c r="G68" s="24">
        <v>1011.9</v>
      </c>
      <c r="H68" s="24">
        <v>0.2</v>
      </c>
      <c r="I68" s="31">
        <v>7.6649000000000003</v>
      </c>
      <c r="J68" s="31"/>
      <c r="K68" s="35" t="s">
        <v>550</v>
      </c>
    </row>
    <row r="69" spans="2:11" x14ac:dyDescent="0.25">
      <c r="B69" s="8" t="s">
        <v>2301</v>
      </c>
      <c r="C69" s="57" t="s">
        <v>1918</v>
      </c>
      <c r="D69" s="54" t="s">
        <v>2302</v>
      </c>
      <c r="E69" s="6" t="s">
        <v>554</v>
      </c>
      <c r="F69" s="19">
        <v>80</v>
      </c>
      <c r="G69" s="24">
        <v>800.47</v>
      </c>
      <c r="H69" s="24">
        <v>0.16</v>
      </c>
      <c r="I69" s="31">
        <v>7.3651</v>
      </c>
      <c r="J69" s="31"/>
      <c r="K69" s="35" t="s">
        <v>550</v>
      </c>
    </row>
    <row r="70" spans="2:11" x14ac:dyDescent="0.25">
      <c r="B70" s="8" t="s">
        <v>2303</v>
      </c>
      <c r="C70" s="57" t="s">
        <v>804</v>
      </c>
      <c r="D70" s="54" t="s">
        <v>2304</v>
      </c>
      <c r="E70" s="6" t="s">
        <v>554</v>
      </c>
      <c r="F70" s="19">
        <v>40</v>
      </c>
      <c r="G70" s="24">
        <v>529.35</v>
      </c>
      <c r="H70" s="24">
        <v>0.11</v>
      </c>
      <c r="I70" s="31">
        <v>7.6349999999999998</v>
      </c>
      <c r="J70" s="31"/>
      <c r="K70" s="35" t="s">
        <v>550</v>
      </c>
    </row>
    <row r="71" spans="2:11" x14ac:dyDescent="0.25">
      <c r="B71" s="8" t="s">
        <v>2305</v>
      </c>
      <c r="C71" s="57" t="s">
        <v>812</v>
      </c>
      <c r="D71" s="54" t="s">
        <v>2306</v>
      </c>
      <c r="E71" s="6" t="s">
        <v>1440</v>
      </c>
      <c r="F71" s="19">
        <v>100</v>
      </c>
      <c r="G71" s="24">
        <v>198.09</v>
      </c>
      <c r="H71" s="24">
        <v>0.04</v>
      </c>
      <c r="I71" s="31">
        <v>7.5808999999999997</v>
      </c>
      <c r="J71" s="31"/>
      <c r="K71" s="35" t="s">
        <v>550</v>
      </c>
    </row>
    <row r="72" spans="2:11" x14ac:dyDescent="0.25">
      <c r="C72" s="58" t="s">
        <v>39</v>
      </c>
      <c r="D72" s="54"/>
      <c r="E72" s="6"/>
      <c r="F72" s="19"/>
      <c r="G72" s="25">
        <v>353779.45</v>
      </c>
      <c r="H72" s="25">
        <v>71</v>
      </c>
      <c r="I72" s="31"/>
      <c r="J72" s="31"/>
      <c r="K72" s="35"/>
    </row>
    <row r="73" spans="2:11" x14ac:dyDescent="0.25">
      <c r="C73" s="57"/>
      <c r="D73" s="54"/>
      <c r="E73" s="6"/>
      <c r="F73" s="19"/>
      <c r="G73" s="24"/>
      <c r="H73" s="24"/>
      <c r="I73" s="31"/>
      <c r="J73" s="31"/>
      <c r="K73" s="35"/>
    </row>
    <row r="74" spans="2:11" x14ac:dyDescent="0.25">
      <c r="C74" s="58" t="s">
        <v>7</v>
      </c>
      <c r="D74" s="54"/>
      <c r="E74" s="6"/>
      <c r="F74" s="19"/>
      <c r="G74" s="24" t="s">
        <v>2</v>
      </c>
      <c r="H74" s="24" t="s">
        <v>2</v>
      </c>
      <c r="I74" s="31"/>
      <c r="J74" s="31"/>
      <c r="K74" s="35"/>
    </row>
    <row r="75" spans="2:11" x14ac:dyDescent="0.25">
      <c r="C75" s="57"/>
      <c r="D75" s="54"/>
      <c r="E75" s="6"/>
      <c r="F75" s="19"/>
      <c r="G75" s="24"/>
      <c r="H75" s="24"/>
      <c r="I75" s="31"/>
      <c r="J75" s="31"/>
      <c r="K75" s="35"/>
    </row>
    <row r="76" spans="2:11" x14ac:dyDescent="0.25">
      <c r="C76" s="58" t="s">
        <v>8</v>
      </c>
      <c r="D76" s="54"/>
      <c r="E76" s="6"/>
      <c r="F76" s="19"/>
      <c r="G76" s="24" t="s">
        <v>2</v>
      </c>
      <c r="H76" s="24" t="s">
        <v>2</v>
      </c>
      <c r="I76" s="31"/>
      <c r="J76" s="31"/>
      <c r="K76" s="35"/>
    </row>
    <row r="77" spans="2:11" x14ac:dyDescent="0.25">
      <c r="C77" s="57"/>
      <c r="D77" s="54"/>
      <c r="E77" s="6"/>
      <c r="F77" s="19"/>
      <c r="G77" s="24"/>
      <c r="H77" s="24"/>
      <c r="I77" s="31"/>
      <c r="J77" s="31"/>
      <c r="K77" s="35"/>
    </row>
    <row r="78" spans="2:11" x14ac:dyDescent="0.25">
      <c r="C78" s="59" t="s">
        <v>9</v>
      </c>
      <c r="D78" s="54"/>
      <c r="E78" s="6"/>
      <c r="F78" s="19"/>
      <c r="G78" s="24"/>
      <c r="H78" s="24"/>
      <c r="I78" s="31"/>
      <c r="J78" s="31"/>
      <c r="K78" s="35"/>
    </row>
    <row r="79" spans="2:11" x14ac:dyDescent="0.25">
      <c r="B79" s="8" t="s">
        <v>619</v>
      </c>
      <c r="C79" s="57" t="s">
        <v>620</v>
      </c>
      <c r="D79" s="54" t="s">
        <v>621</v>
      </c>
      <c r="E79" s="6" t="s">
        <v>606</v>
      </c>
      <c r="F79" s="19">
        <v>15000000</v>
      </c>
      <c r="G79" s="24">
        <v>14972.13</v>
      </c>
      <c r="H79" s="24">
        <v>3.01</v>
      </c>
      <c r="I79" s="31">
        <v>7.5623467</v>
      </c>
      <c r="J79" s="31"/>
      <c r="K79" s="35"/>
    </row>
    <row r="80" spans="2:11" x14ac:dyDescent="0.25">
      <c r="B80" s="8" t="s">
        <v>2105</v>
      </c>
      <c r="C80" s="57" t="s">
        <v>2106</v>
      </c>
      <c r="D80" s="54" t="s">
        <v>2107</v>
      </c>
      <c r="E80" s="6" t="s">
        <v>606</v>
      </c>
      <c r="F80" s="19">
        <v>10000000</v>
      </c>
      <c r="G80" s="24">
        <v>10052.09</v>
      </c>
      <c r="H80" s="24">
        <v>2.02</v>
      </c>
      <c r="I80" s="31">
        <v>7.5177176000000001</v>
      </c>
      <c r="J80" s="31"/>
      <c r="K80" s="35"/>
    </row>
    <row r="81" spans="1:11" x14ac:dyDescent="0.25">
      <c r="B81" s="8" t="s">
        <v>622</v>
      </c>
      <c r="C81" s="57" t="s">
        <v>623</v>
      </c>
      <c r="D81" s="54" t="s">
        <v>624</v>
      </c>
      <c r="E81" s="6" t="s">
        <v>606</v>
      </c>
      <c r="F81" s="19">
        <v>3500000</v>
      </c>
      <c r="G81" s="24">
        <v>3441.1</v>
      </c>
      <c r="H81" s="24">
        <v>0.69</v>
      </c>
      <c r="I81" s="31">
        <v>7.5814219999999999</v>
      </c>
      <c r="J81" s="31"/>
      <c r="K81" s="35"/>
    </row>
    <row r="82" spans="1:11" x14ac:dyDescent="0.25">
      <c r="B82" s="8" t="s">
        <v>625</v>
      </c>
      <c r="C82" s="57" t="s">
        <v>626</v>
      </c>
      <c r="D82" s="54" t="s">
        <v>627</v>
      </c>
      <c r="E82" s="6" t="s">
        <v>606</v>
      </c>
      <c r="F82" s="19">
        <v>957700</v>
      </c>
      <c r="G82" s="24">
        <v>911.76</v>
      </c>
      <c r="H82" s="24">
        <v>0.18</v>
      </c>
      <c r="I82" s="31">
        <v>7.5175102000000003</v>
      </c>
      <c r="J82" s="31"/>
      <c r="K82" s="35"/>
    </row>
    <row r="83" spans="1:11" x14ac:dyDescent="0.25">
      <c r="C83" s="58" t="s">
        <v>39</v>
      </c>
      <c r="D83" s="54"/>
      <c r="E83" s="6"/>
      <c r="F83" s="19"/>
      <c r="G83" s="25">
        <v>29377.08</v>
      </c>
      <c r="H83" s="25">
        <v>5.9</v>
      </c>
      <c r="I83" s="31"/>
      <c r="J83" s="31"/>
      <c r="K83" s="35"/>
    </row>
    <row r="84" spans="1:11" x14ac:dyDescent="0.25">
      <c r="C84" s="57"/>
      <c r="D84" s="54"/>
      <c r="E84" s="6"/>
      <c r="F84" s="19"/>
      <c r="G84" s="24"/>
      <c r="H84" s="24"/>
      <c r="I84" s="31"/>
      <c r="J84" s="31"/>
      <c r="K84" s="35"/>
    </row>
    <row r="85" spans="1:11" x14ac:dyDescent="0.25">
      <c r="C85" s="59" t="s">
        <v>10</v>
      </c>
      <c r="D85" s="54"/>
      <c r="E85" s="6"/>
      <c r="F85" s="19"/>
      <c r="G85" s="24"/>
      <c r="H85" s="24"/>
      <c r="I85" s="31"/>
      <c r="J85" s="31"/>
      <c r="K85" s="35"/>
    </row>
    <row r="86" spans="1:11" x14ac:dyDescent="0.25">
      <c r="B86" s="8" t="s">
        <v>1978</v>
      </c>
      <c r="C86" s="57" t="s">
        <v>1979</v>
      </c>
      <c r="D86" s="54" t="s">
        <v>1980</v>
      </c>
      <c r="E86" s="6" t="s">
        <v>606</v>
      </c>
      <c r="F86" s="19">
        <v>15000000</v>
      </c>
      <c r="G86" s="24">
        <v>14914.16</v>
      </c>
      <c r="H86" s="24">
        <v>2.99</v>
      </c>
      <c r="I86" s="31">
        <v>7.7328063</v>
      </c>
      <c r="J86" s="31"/>
      <c r="K86" s="35"/>
    </row>
    <row r="87" spans="1:11" x14ac:dyDescent="0.25">
      <c r="B87" s="8" t="s">
        <v>1478</v>
      </c>
      <c r="C87" s="57" t="s">
        <v>1479</v>
      </c>
      <c r="D87" s="54" t="s">
        <v>1480</v>
      </c>
      <c r="E87" s="6" t="s">
        <v>606</v>
      </c>
      <c r="F87" s="19">
        <v>12737100</v>
      </c>
      <c r="G87" s="24">
        <v>12831.44</v>
      </c>
      <c r="H87" s="24">
        <v>2.58</v>
      </c>
      <c r="I87" s="31">
        <v>7.7938545000000001</v>
      </c>
      <c r="J87" s="31"/>
      <c r="K87" s="35"/>
    </row>
    <row r="88" spans="1:11" x14ac:dyDescent="0.25">
      <c r="B88" s="8" t="s">
        <v>2307</v>
      </c>
      <c r="C88" s="57" t="s">
        <v>2308</v>
      </c>
      <c r="D88" s="54" t="s">
        <v>2309</v>
      </c>
      <c r="E88" s="6" t="s">
        <v>606</v>
      </c>
      <c r="F88" s="19">
        <v>500000</v>
      </c>
      <c r="G88" s="24">
        <v>506.2</v>
      </c>
      <c r="H88" s="24">
        <v>0.1</v>
      </c>
      <c r="I88" s="31">
        <v>7.6257662000000002</v>
      </c>
      <c r="J88" s="31"/>
      <c r="K88" s="35"/>
    </row>
    <row r="89" spans="1:11" x14ac:dyDescent="0.25">
      <c r="C89" s="58" t="s">
        <v>39</v>
      </c>
      <c r="D89" s="54"/>
      <c r="E89" s="6"/>
      <c r="F89" s="19"/>
      <c r="G89" s="25">
        <v>28251.8</v>
      </c>
      <c r="H89" s="25">
        <v>5.67</v>
      </c>
      <c r="I89" s="31"/>
      <c r="J89" s="31"/>
      <c r="K89" s="35"/>
    </row>
    <row r="90" spans="1:11" x14ac:dyDescent="0.25">
      <c r="C90" s="57"/>
      <c r="D90" s="54"/>
      <c r="E90" s="6"/>
      <c r="F90" s="19"/>
      <c r="G90" s="24"/>
      <c r="H90" s="24"/>
      <c r="I90" s="31"/>
      <c r="J90" s="31"/>
      <c r="K90" s="35"/>
    </row>
    <row r="91" spans="1:11" x14ac:dyDescent="0.25">
      <c r="A91" s="10"/>
      <c r="B91" s="28"/>
      <c r="C91" s="58" t="s">
        <v>11</v>
      </c>
      <c r="D91" s="54"/>
      <c r="E91" s="6"/>
      <c r="F91" s="19"/>
      <c r="G91" s="24"/>
      <c r="H91" s="24"/>
      <c r="I91" s="31"/>
      <c r="J91" s="31"/>
      <c r="K91" s="35"/>
    </row>
    <row r="92" spans="1:11" x14ac:dyDescent="0.25">
      <c r="A92" s="28"/>
      <c r="B92" s="28"/>
      <c r="C92" s="58" t="s">
        <v>13</v>
      </c>
      <c r="D92" s="54"/>
      <c r="E92" s="6"/>
      <c r="F92" s="19"/>
      <c r="G92" s="24" t="s">
        <v>2</v>
      </c>
      <c r="H92" s="24" t="s">
        <v>2</v>
      </c>
      <c r="I92" s="31"/>
      <c r="J92" s="31"/>
      <c r="K92" s="35"/>
    </row>
    <row r="93" spans="1:11" x14ac:dyDescent="0.25">
      <c r="A93" s="28"/>
      <c r="B93" s="28"/>
      <c r="C93" s="58"/>
      <c r="D93" s="54"/>
      <c r="E93" s="6"/>
      <c r="F93" s="19"/>
      <c r="G93" s="24"/>
      <c r="H93" s="24"/>
      <c r="I93" s="31"/>
      <c r="J93" s="31"/>
      <c r="K93" s="35"/>
    </row>
    <row r="94" spans="1:11" x14ac:dyDescent="0.25">
      <c r="C94" s="59" t="s">
        <v>14</v>
      </c>
      <c r="D94" s="54"/>
      <c r="E94" s="6"/>
      <c r="F94" s="19"/>
      <c r="G94" s="24"/>
      <c r="H94" s="24"/>
      <c r="I94" s="31"/>
      <c r="J94" s="31"/>
      <c r="K94" s="35"/>
    </row>
    <row r="95" spans="1:11" x14ac:dyDescent="0.25">
      <c r="B95" s="8" t="s">
        <v>2310</v>
      </c>
      <c r="C95" s="57" t="s">
        <v>1144</v>
      </c>
      <c r="D95" s="54" t="s">
        <v>2311</v>
      </c>
      <c r="E95" s="6" t="s">
        <v>1110</v>
      </c>
      <c r="F95" s="19">
        <v>4000</v>
      </c>
      <c r="G95" s="24">
        <v>18613.62</v>
      </c>
      <c r="H95" s="24">
        <v>3.74</v>
      </c>
      <c r="I95" s="31">
        <v>7.88</v>
      </c>
      <c r="J95" s="31"/>
      <c r="K95" s="35"/>
    </row>
    <row r="96" spans="1:11" x14ac:dyDescent="0.25">
      <c r="B96" s="8" t="s">
        <v>1263</v>
      </c>
      <c r="C96" s="57" t="s">
        <v>458</v>
      </c>
      <c r="D96" s="54" t="s">
        <v>1264</v>
      </c>
      <c r="E96" s="6" t="s">
        <v>664</v>
      </c>
      <c r="F96" s="19">
        <v>3000</v>
      </c>
      <c r="G96" s="24">
        <v>13952.43</v>
      </c>
      <c r="H96" s="24">
        <v>2.8</v>
      </c>
      <c r="I96" s="31">
        <v>7.83</v>
      </c>
      <c r="J96" s="31"/>
      <c r="K96" s="35" t="s">
        <v>550</v>
      </c>
    </row>
    <row r="97" spans="1:11" x14ac:dyDescent="0.25">
      <c r="B97" s="8" t="s">
        <v>2312</v>
      </c>
      <c r="C97" s="57" t="s">
        <v>1147</v>
      </c>
      <c r="D97" s="54" t="s">
        <v>2313</v>
      </c>
      <c r="E97" s="6" t="s">
        <v>664</v>
      </c>
      <c r="F97" s="19">
        <v>340</v>
      </c>
      <c r="G97" s="24">
        <v>1639.47</v>
      </c>
      <c r="H97" s="24">
        <v>0.33</v>
      </c>
      <c r="I97" s="31">
        <v>7.6999000000000004</v>
      </c>
      <c r="J97" s="31"/>
      <c r="K97" s="35" t="s">
        <v>550</v>
      </c>
    </row>
    <row r="98" spans="1:11" x14ac:dyDescent="0.25">
      <c r="B98" s="8" t="s">
        <v>2314</v>
      </c>
      <c r="C98" s="57" t="s">
        <v>66</v>
      </c>
      <c r="D98" s="54" t="s">
        <v>2315</v>
      </c>
      <c r="E98" s="6" t="s">
        <v>664</v>
      </c>
      <c r="F98" s="19">
        <v>300</v>
      </c>
      <c r="G98" s="24">
        <v>1420.95</v>
      </c>
      <c r="H98" s="24">
        <v>0.28999999999999998</v>
      </c>
      <c r="I98" s="31">
        <v>7.84</v>
      </c>
      <c r="J98" s="31"/>
      <c r="K98" s="35" t="s">
        <v>550</v>
      </c>
    </row>
    <row r="99" spans="1:11" x14ac:dyDescent="0.25">
      <c r="B99" s="8" t="s">
        <v>2316</v>
      </c>
      <c r="C99" s="57" t="s">
        <v>1065</v>
      </c>
      <c r="D99" s="54" t="s">
        <v>2317</v>
      </c>
      <c r="E99" s="6" t="s">
        <v>664</v>
      </c>
      <c r="F99" s="19">
        <v>200</v>
      </c>
      <c r="G99" s="24">
        <v>962.4</v>
      </c>
      <c r="H99" s="24">
        <v>0.19</v>
      </c>
      <c r="I99" s="31">
        <v>7.7500999999999998</v>
      </c>
      <c r="J99" s="31"/>
      <c r="K99" s="35"/>
    </row>
    <row r="100" spans="1:11" x14ac:dyDescent="0.25">
      <c r="B100" s="8" t="s">
        <v>2318</v>
      </c>
      <c r="C100" s="57" t="s">
        <v>662</v>
      </c>
      <c r="D100" s="54" t="s">
        <v>2319</v>
      </c>
      <c r="E100" s="6" t="s">
        <v>664</v>
      </c>
      <c r="F100" s="19">
        <v>200</v>
      </c>
      <c r="G100" s="24">
        <v>947.05</v>
      </c>
      <c r="H100" s="24">
        <v>0.19</v>
      </c>
      <c r="I100" s="31">
        <v>7.94</v>
      </c>
      <c r="J100" s="31"/>
      <c r="K100" s="35" t="s">
        <v>550</v>
      </c>
    </row>
    <row r="101" spans="1:11" x14ac:dyDescent="0.25">
      <c r="C101" s="58" t="s">
        <v>39</v>
      </c>
      <c r="D101" s="54"/>
      <c r="E101" s="6"/>
      <c r="F101" s="19"/>
      <c r="G101" s="25">
        <v>37535.919999999998</v>
      </c>
      <c r="H101" s="25">
        <v>7.54</v>
      </c>
      <c r="I101" s="31"/>
      <c r="J101" s="31"/>
      <c r="K101" s="35"/>
    </row>
    <row r="102" spans="1:11" x14ac:dyDescent="0.25">
      <c r="C102" s="57"/>
      <c r="D102" s="54"/>
      <c r="E102" s="6"/>
      <c r="F102" s="19"/>
      <c r="G102" s="24"/>
      <c r="H102" s="24"/>
      <c r="I102" s="31"/>
      <c r="J102" s="31"/>
      <c r="K102" s="35"/>
    </row>
    <row r="103" spans="1:11" x14ac:dyDescent="0.25">
      <c r="C103" s="58" t="s">
        <v>15</v>
      </c>
      <c r="D103" s="54"/>
      <c r="E103" s="6"/>
      <c r="F103" s="19"/>
      <c r="G103" s="24" t="s">
        <v>2</v>
      </c>
      <c r="H103" s="24" t="s">
        <v>2</v>
      </c>
      <c r="I103" s="31"/>
      <c r="J103" s="31"/>
      <c r="K103" s="35"/>
    </row>
    <row r="104" spans="1:11" x14ac:dyDescent="0.25">
      <c r="C104" s="57"/>
      <c r="D104" s="54"/>
      <c r="E104" s="6"/>
      <c r="F104" s="19"/>
      <c r="G104" s="24"/>
      <c r="H104" s="24"/>
      <c r="I104" s="31"/>
      <c r="J104" s="31"/>
      <c r="K104" s="35"/>
    </row>
    <row r="105" spans="1:11" x14ac:dyDescent="0.25">
      <c r="C105" s="58" t="s">
        <v>16</v>
      </c>
      <c r="D105" s="54"/>
      <c r="E105" s="6"/>
      <c r="F105" s="19"/>
      <c r="G105" s="24" t="s">
        <v>2</v>
      </c>
      <c r="H105" s="24" t="s">
        <v>2</v>
      </c>
      <c r="I105" s="31"/>
      <c r="J105" s="31"/>
      <c r="K105" s="35"/>
    </row>
    <row r="106" spans="1:11" x14ac:dyDescent="0.25">
      <c r="C106" s="57"/>
      <c r="D106" s="54"/>
      <c r="E106" s="6"/>
      <c r="F106" s="19"/>
      <c r="G106" s="24"/>
      <c r="H106" s="24"/>
      <c r="I106" s="31"/>
      <c r="J106" s="31"/>
      <c r="K106" s="35"/>
    </row>
    <row r="107" spans="1:11" x14ac:dyDescent="0.25">
      <c r="C107" s="58" t="s">
        <v>17</v>
      </c>
      <c r="D107" s="54"/>
      <c r="E107" s="6"/>
      <c r="F107" s="19"/>
      <c r="G107" s="24" t="s">
        <v>2</v>
      </c>
      <c r="H107" s="24" t="s">
        <v>2</v>
      </c>
      <c r="I107" s="31"/>
      <c r="J107" s="31"/>
      <c r="K107" s="35"/>
    </row>
    <row r="108" spans="1:11" x14ac:dyDescent="0.25">
      <c r="C108" s="57"/>
      <c r="D108" s="54"/>
      <c r="E108" s="6"/>
      <c r="F108" s="19"/>
      <c r="G108" s="24"/>
      <c r="H108" s="24"/>
      <c r="I108" s="31"/>
      <c r="J108" s="31"/>
      <c r="K108" s="35"/>
    </row>
    <row r="109" spans="1:11" x14ac:dyDescent="0.25">
      <c r="A109" s="10"/>
      <c r="B109" s="28"/>
      <c r="C109" s="58" t="s">
        <v>18</v>
      </c>
      <c r="D109" s="54"/>
      <c r="E109" s="6"/>
      <c r="F109" s="19"/>
      <c r="G109" s="24"/>
      <c r="H109" s="24"/>
      <c r="I109" s="31"/>
      <c r="J109" s="31"/>
      <c r="K109" s="35"/>
    </row>
    <row r="110" spans="1:11" x14ac:dyDescent="0.25">
      <c r="A110" s="28"/>
      <c r="B110" s="28"/>
      <c r="C110" s="58" t="s">
        <v>19</v>
      </c>
      <c r="D110" s="54"/>
      <c r="E110" s="6"/>
      <c r="F110" s="19"/>
      <c r="G110" s="24" t="s">
        <v>2</v>
      </c>
      <c r="H110" s="24" t="s">
        <v>2</v>
      </c>
      <c r="I110" s="31"/>
      <c r="J110" s="31"/>
      <c r="K110" s="35"/>
    </row>
    <row r="111" spans="1:11" x14ac:dyDescent="0.25">
      <c r="A111" s="28"/>
      <c r="B111" s="28"/>
      <c r="C111" s="58"/>
      <c r="D111" s="54"/>
      <c r="E111" s="6"/>
      <c r="F111" s="19"/>
      <c r="G111" s="24"/>
      <c r="H111" s="24"/>
      <c r="I111" s="31"/>
      <c r="J111" s="31"/>
      <c r="K111" s="35"/>
    </row>
    <row r="112" spans="1:11" x14ac:dyDescent="0.25">
      <c r="A112" s="28"/>
      <c r="B112" s="28"/>
      <c r="C112" s="58" t="s">
        <v>20</v>
      </c>
      <c r="D112" s="54"/>
      <c r="E112" s="6"/>
      <c r="F112" s="19"/>
      <c r="G112" s="24" t="s">
        <v>2</v>
      </c>
      <c r="H112" s="24" t="s">
        <v>2</v>
      </c>
      <c r="I112" s="31"/>
      <c r="J112" s="31"/>
      <c r="K112" s="35"/>
    </row>
    <row r="113" spans="1:54" x14ac:dyDescent="0.25">
      <c r="A113" s="28"/>
      <c r="B113" s="28"/>
      <c r="C113" s="58"/>
      <c r="D113" s="54"/>
      <c r="E113" s="6"/>
      <c r="F113" s="19"/>
      <c r="G113" s="24"/>
      <c r="H113" s="24"/>
      <c r="I113" s="31"/>
      <c r="J113" s="31"/>
      <c r="K113" s="35"/>
    </row>
    <row r="114" spans="1:54" x14ac:dyDescent="0.25">
      <c r="A114" s="28"/>
      <c r="B114" s="28"/>
      <c r="C114" s="58" t="s">
        <v>21</v>
      </c>
      <c r="D114" s="54"/>
      <c r="E114" s="6"/>
      <c r="F114" s="19"/>
      <c r="G114" s="24" t="s">
        <v>2</v>
      </c>
      <c r="H114" s="24" t="s">
        <v>2</v>
      </c>
      <c r="I114" s="31"/>
      <c r="J114" s="31"/>
      <c r="K114" s="35"/>
    </row>
    <row r="115" spans="1:54" x14ac:dyDescent="0.25">
      <c r="A115" s="28"/>
      <c r="B115" s="28"/>
      <c r="C115" s="58"/>
      <c r="D115" s="54"/>
      <c r="E115" s="6"/>
      <c r="F115" s="19"/>
      <c r="G115" s="24"/>
      <c r="H115" s="24"/>
      <c r="I115" s="31"/>
      <c r="J115" s="31"/>
      <c r="K115" s="35"/>
    </row>
    <row r="116" spans="1:54" x14ac:dyDescent="0.25">
      <c r="A116" s="28"/>
      <c r="B116" s="28"/>
      <c r="C116" s="58" t="s">
        <v>22</v>
      </c>
      <c r="D116" s="54"/>
      <c r="E116" s="6"/>
      <c r="F116" s="19"/>
      <c r="G116" s="24" t="s">
        <v>2</v>
      </c>
      <c r="H116" s="24" t="s">
        <v>2</v>
      </c>
      <c r="I116" s="31"/>
      <c r="J116" s="31"/>
      <c r="K116" s="35"/>
    </row>
    <row r="117" spans="1:54" x14ac:dyDescent="0.25">
      <c r="A117" s="28"/>
      <c r="B117" s="28"/>
      <c r="C117" s="58"/>
      <c r="D117" s="54"/>
      <c r="E117" s="6"/>
      <c r="F117" s="19"/>
      <c r="G117" s="24"/>
      <c r="H117" s="24"/>
      <c r="I117" s="31"/>
      <c r="J117" s="31"/>
      <c r="K117" s="35"/>
    </row>
    <row r="118" spans="1:54" x14ac:dyDescent="0.25">
      <c r="C118" s="59" t="s">
        <v>23</v>
      </c>
      <c r="D118" s="54"/>
      <c r="E118" s="6"/>
      <c r="F118" s="19"/>
      <c r="G118" s="24"/>
      <c r="H118" s="24"/>
      <c r="I118" s="31"/>
      <c r="J118" s="31"/>
      <c r="K118" s="35"/>
    </row>
    <row r="119" spans="1:54" x14ac:dyDescent="0.25">
      <c r="B119" s="8" t="s">
        <v>37</v>
      </c>
      <c r="C119" s="57" t="s">
        <v>38</v>
      </c>
      <c r="D119" s="54"/>
      <c r="E119" s="6"/>
      <c r="F119" s="19"/>
      <c r="G119" s="24">
        <v>39491.29</v>
      </c>
      <c r="H119" s="24">
        <v>7.93</v>
      </c>
      <c r="I119" s="31"/>
      <c r="J119" s="31"/>
      <c r="K119" s="35"/>
    </row>
    <row r="120" spans="1:54" x14ac:dyDescent="0.25">
      <c r="C120" s="58" t="s">
        <v>39</v>
      </c>
      <c r="D120" s="54"/>
      <c r="E120" s="6"/>
      <c r="F120" s="19"/>
      <c r="G120" s="25">
        <v>39491.29</v>
      </c>
      <c r="H120" s="25">
        <v>7.93</v>
      </c>
      <c r="I120" s="31"/>
      <c r="J120" s="31"/>
      <c r="K120" s="35"/>
    </row>
    <row r="121" spans="1:54" x14ac:dyDescent="0.25">
      <c r="C121" s="57"/>
      <c r="D121" s="54"/>
      <c r="E121" s="6"/>
      <c r="F121" s="19"/>
      <c r="G121" s="24"/>
      <c r="H121" s="24"/>
      <c r="I121" s="31"/>
      <c r="J121" s="31"/>
      <c r="K121" s="35"/>
    </row>
    <row r="122" spans="1:54" x14ac:dyDescent="0.25">
      <c r="A122" s="10"/>
      <c r="B122" s="28"/>
      <c r="C122" s="58" t="s">
        <v>24</v>
      </c>
      <c r="D122" s="54"/>
      <c r="E122" s="6"/>
      <c r="F122" s="19"/>
      <c r="G122" s="24"/>
      <c r="H122" s="24"/>
      <c r="I122" s="31"/>
      <c r="J122" s="31"/>
      <c r="K122" s="35"/>
    </row>
    <row r="123" spans="1:54" s="2" customFormat="1" ht="13.5" x14ac:dyDescent="0.25">
      <c r="A123" s="28"/>
      <c r="B123" s="28"/>
      <c r="C123" s="57" t="s">
        <v>4648</v>
      </c>
      <c r="D123" s="54"/>
      <c r="E123" s="6"/>
      <c r="F123" s="19"/>
      <c r="G123" s="24" t="s">
        <v>2</v>
      </c>
      <c r="H123" s="24" t="s">
        <v>2</v>
      </c>
      <c r="I123" s="31"/>
      <c r="J123" s="31"/>
      <c r="K123" s="35"/>
      <c r="L123" s="3"/>
      <c r="AI123" s="3"/>
      <c r="AV123" s="3"/>
      <c r="AX123" s="3"/>
      <c r="BB123" s="3"/>
    </row>
    <row r="124" spans="1:54" x14ac:dyDescent="0.25">
      <c r="B124" s="8"/>
      <c r="C124" s="57" t="s">
        <v>40</v>
      </c>
      <c r="D124" s="54"/>
      <c r="E124" s="6"/>
      <c r="F124" s="19"/>
      <c r="G124" s="24">
        <v>9795.43</v>
      </c>
      <c r="H124" s="24">
        <v>1.96</v>
      </c>
      <c r="I124" s="31"/>
      <c r="J124" s="31"/>
      <c r="K124" s="35"/>
    </row>
    <row r="125" spans="1:54" x14ac:dyDescent="0.25">
      <c r="C125" s="58" t="s">
        <v>39</v>
      </c>
      <c r="D125" s="54"/>
      <c r="E125" s="6"/>
      <c r="F125" s="19"/>
      <c r="G125" s="25">
        <v>9795.43</v>
      </c>
      <c r="H125" s="25">
        <v>1.96</v>
      </c>
      <c r="I125" s="31"/>
      <c r="J125" s="31"/>
      <c r="K125" s="35"/>
    </row>
    <row r="126" spans="1:54" x14ac:dyDescent="0.25">
      <c r="C126" s="57"/>
      <c r="D126" s="54"/>
      <c r="E126" s="6"/>
      <c r="F126" s="19"/>
      <c r="G126" s="24"/>
      <c r="H126" s="24"/>
      <c r="I126" s="31"/>
      <c r="J126" s="31"/>
      <c r="K126" s="35"/>
    </row>
    <row r="127" spans="1:54" x14ac:dyDescent="0.25">
      <c r="C127" s="60" t="s">
        <v>41</v>
      </c>
      <c r="D127" s="55"/>
      <c r="E127" s="5"/>
      <c r="F127" s="20"/>
      <c r="G127" s="26">
        <v>498230.97</v>
      </c>
      <c r="H127" s="26">
        <v>100.00000000000001</v>
      </c>
      <c r="I127" s="32"/>
      <c r="J127" s="32"/>
      <c r="K127" s="36"/>
    </row>
    <row r="130" spans="3:11" x14ac:dyDescent="0.25">
      <c r="C130" s="1" t="s">
        <v>42</v>
      </c>
    </row>
    <row r="131" spans="3:11" x14ac:dyDescent="0.25">
      <c r="C131" s="37" t="s">
        <v>43</v>
      </c>
      <c r="D131" s="37"/>
      <c r="E131" s="37"/>
      <c r="F131" s="37"/>
      <c r="G131" s="37"/>
      <c r="H131" s="37"/>
      <c r="I131" s="37"/>
      <c r="J131" s="37"/>
      <c r="K131" s="37"/>
    </row>
    <row r="132" spans="3:11" x14ac:dyDescent="0.25">
      <c r="C132" s="2" t="s">
        <v>44</v>
      </c>
    </row>
    <row r="133" spans="3:11" x14ac:dyDescent="0.25">
      <c r="C133" s="2" t="s">
        <v>45</v>
      </c>
    </row>
    <row r="134" spans="3:11" x14ac:dyDescent="0.25">
      <c r="C134" s="2" t="s">
        <v>46</v>
      </c>
    </row>
    <row r="135" spans="3:11" x14ac:dyDescent="0.25">
      <c r="C135" s="2" t="s">
        <v>47</v>
      </c>
    </row>
    <row r="137" spans="3:11" x14ac:dyDescent="0.25">
      <c r="C137" s="114" t="s">
        <v>4724</v>
      </c>
      <c r="E137" s="114" t="s">
        <v>4725</v>
      </c>
      <c r="F137" s="115"/>
    </row>
    <row r="138" spans="3:11" x14ac:dyDescent="0.25">
      <c r="E138" s="2" t="s">
        <v>4758</v>
      </c>
    </row>
  </sheetData>
  <hyperlinks>
    <hyperlink ref="J2" location="'Index'!A1" display="'Index'!A1" xr:uid="{00000000-0004-0000-3B00-000000000000}"/>
  </hyperlinks>
  <pageMargins left="0.7" right="0.7" top="0.75" bottom="0.75" header="0.3" footer="0.3"/>
  <pageSetup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dimension ref="A1:IV129"/>
  <sheetViews>
    <sheetView showGridLines="0" zoomScale="90" zoomScaleNormal="90" workbookViewId="0">
      <pane ySplit="6" topLeftCell="A109"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361</v>
      </c>
      <c r="J2" s="38" t="s">
        <v>4466</v>
      </c>
    </row>
    <row r="3" spans="1:54" ht="16.5" x14ac:dyDescent="0.3">
      <c r="C3" s="1" t="s">
        <v>26</v>
      </c>
      <c r="D3" s="21" t="s">
        <v>362</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61</v>
      </c>
      <c r="C10" s="57" t="s">
        <v>62</v>
      </c>
      <c r="D10" s="54" t="s">
        <v>63</v>
      </c>
      <c r="E10" s="6" t="s">
        <v>64</v>
      </c>
      <c r="F10" s="19">
        <v>7416237</v>
      </c>
      <c r="G10" s="24">
        <v>63397.7</v>
      </c>
      <c r="H10" s="24">
        <v>5.21</v>
      </c>
      <c r="I10" s="31"/>
      <c r="J10" s="31"/>
      <c r="K10" s="35"/>
    </row>
    <row r="11" spans="1:54" x14ac:dyDescent="0.25">
      <c r="B11" s="8" t="s">
        <v>68</v>
      </c>
      <c r="C11" s="57" t="s">
        <v>69</v>
      </c>
      <c r="D11" s="54" t="s">
        <v>70</v>
      </c>
      <c r="E11" s="6" t="s">
        <v>71</v>
      </c>
      <c r="F11" s="19">
        <v>2468968</v>
      </c>
      <c r="G11" s="24">
        <v>52074.239999999998</v>
      </c>
      <c r="H11" s="24">
        <v>4.28</v>
      </c>
      <c r="I11" s="31"/>
      <c r="J11" s="31"/>
      <c r="K11" s="35"/>
    </row>
    <row r="12" spans="1:54" x14ac:dyDescent="0.25">
      <c r="B12" s="8" t="s">
        <v>104</v>
      </c>
      <c r="C12" s="57" t="s">
        <v>105</v>
      </c>
      <c r="D12" s="54" t="s">
        <v>106</v>
      </c>
      <c r="E12" s="6" t="s">
        <v>107</v>
      </c>
      <c r="F12" s="19">
        <v>3088066</v>
      </c>
      <c r="G12" s="24">
        <v>48485.72</v>
      </c>
      <c r="H12" s="24">
        <v>3.99</v>
      </c>
      <c r="I12" s="31"/>
      <c r="J12" s="31"/>
      <c r="K12" s="35"/>
    </row>
    <row r="13" spans="1:54" x14ac:dyDescent="0.25">
      <c r="B13" s="8" t="s">
        <v>129</v>
      </c>
      <c r="C13" s="57" t="s">
        <v>130</v>
      </c>
      <c r="D13" s="54" t="s">
        <v>131</v>
      </c>
      <c r="E13" s="6" t="s">
        <v>132</v>
      </c>
      <c r="F13" s="19">
        <v>1937574</v>
      </c>
      <c r="G13" s="24">
        <v>45001.120000000003</v>
      </c>
      <c r="H13" s="24">
        <v>3.7</v>
      </c>
      <c r="I13" s="31"/>
      <c r="J13" s="31"/>
      <c r="K13" s="35"/>
    </row>
    <row r="14" spans="1:54" x14ac:dyDescent="0.25">
      <c r="B14" s="8" t="s">
        <v>82</v>
      </c>
      <c r="C14" s="57" t="s">
        <v>83</v>
      </c>
      <c r="D14" s="54" t="s">
        <v>84</v>
      </c>
      <c r="E14" s="6" t="s">
        <v>85</v>
      </c>
      <c r="F14" s="19">
        <v>3415083</v>
      </c>
      <c r="G14" s="24">
        <v>43357.89</v>
      </c>
      <c r="H14" s="24">
        <v>3.57</v>
      </c>
      <c r="I14" s="31"/>
      <c r="J14" s="31"/>
      <c r="K14" s="35"/>
    </row>
    <row r="15" spans="1:54" x14ac:dyDescent="0.25">
      <c r="B15" s="8" t="s">
        <v>76</v>
      </c>
      <c r="C15" s="57" t="s">
        <v>77</v>
      </c>
      <c r="D15" s="54" t="s">
        <v>78</v>
      </c>
      <c r="E15" s="6" t="s">
        <v>64</v>
      </c>
      <c r="F15" s="19">
        <v>2641521</v>
      </c>
      <c r="G15" s="24">
        <v>42253.77</v>
      </c>
      <c r="H15" s="24">
        <v>3.48</v>
      </c>
      <c r="I15" s="31"/>
      <c r="J15" s="31"/>
      <c r="K15" s="35"/>
    </row>
    <row r="16" spans="1:54" x14ac:dyDescent="0.25">
      <c r="B16" s="8" t="s">
        <v>79</v>
      </c>
      <c r="C16" s="57" t="s">
        <v>80</v>
      </c>
      <c r="D16" s="54" t="s">
        <v>81</v>
      </c>
      <c r="E16" s="6" t="s">
        <v>64</v>
      </c>
      <c r="F16" s="19">
        <v>7685639</v>
      </c>
      <c r="G16" s="24">
        <v>40180.519999999997</v>
      </c>
      <c r="H16" s="24">
        <v>3.3</v>
      </c>
      <c r="I16" s="31"/>
      <c r="J16" s="31"/>
      <c r="K16" s="35"/>
    </row>
    <row r="17" spans="2:11" x14ac:dyDescent="0.25">
      <c r="B17" s="8" t="s">
        <v>65</v>
      </c>
      <c r="C17" s="57" t="s">
        <v>66</v>
      </c>
      <c r="D17" s="54" t="s">
        <v>67</v>
      </c>
      <c r="E17" s="6" t="s">
        <v>64</v>
      </c>
      <c r="F17" s="19">
        <v>4492332</v>
      </c>
      <c r="G17" s="24">
        <v>37919.769999999997</v>
      </c>
      <c r="H17" s="24">
        <v>3.12</v>
      </c>
      <c r="I17" s="31"/>
      <c r="J17" s="31"/>
      <c r="K17" s="35"/>
    </row>
    <row r="18" spans="2:11" x14ac:dyDescent="0.25">
      <c r="B18" s="8" t="s">
        <v>50</v>
      </c>
      <c r="C18" s="57" t="s">
        <v>51</v>
      </c>
      <c r="D18" s="54" t="s">
        <v>52</v>
      </c>
      <c r="E18" s="6" t="s">
        <v>53</v>
      </c>
      <c r="F18" s="19">
        <v>2531001</v>
      </c>
      <c r="G18" s="24">
        <v>37649.910000000003</v>
      </c>
      <c r="H18" s="24">
        <v>3.1</v>
      </c>
      <c r="I18" s="31"/>
      <c r="J18" s="31"/>
      <c r="K18" s="35"/>
    </row>
    <row r="19" spans="2:11" x14ac:dyDescent="0.25">
      <c r="B19" s="8" t="s">
        <v>217</v>
      </c>
      <c r="C19" s="57" t="s">
        <v>218</v>
      </c>
      <c r="D19" s="54" t="s">
        <v>219</v>
      </c>
      <c r="E19" s="6" t="s">
        <v>220</v>
      </c>
      <c r="F19" s="19">
        <v>4969571</v>
      </c>
      <c r="G19" s="24">
        <v>36886.639999999999</v>
      </c>
      <c r="H19" s="24">
        <v>3.03</v>
      </c>
      <c r="I19" s="31"/>
      <c r="J19" s="31"/>
      <c r="K19" s="35"/>
    </row>
    <row r="20" spans="2:11" x14ac:dyDescent="0.25">
      <c r="B20" s="8" t="s">
        <v>194</v>
      </c>
      <c r="C20" s="57" t="s">
        <v>195</v>
      </c>
      <c r="D20" s="54" t="s">
        <v>196</v>
      </c>
      <c r="E20" s="6" t="s">
        <v>197</v>
      </c>
      <c r="F20" s="19">
        <v>8836111</v>
      </c>
      <c r="G20" s="24">
        <v>33285.629999999997</v>
      </c>
      <c r="H20" s="24">
        <v>2.74</v>
      </c>
      <c r="I20" s="31"/>
      <c r="J20" s="31"/>
      <c r="K20" s="35"/>
    </row>
    <row r="21" spans="2:11" x14ac:dyDescent="0.25">
      <c r="B21" s="8" t="s">
        <v>156</v>
      </c>
      <c r="C21" s="57" t="s">
        <v>157</v>
      </c>
      <c r="D21" s="54" t="s">
        <v>158</v>
      </c>
      <c r="E21" s="6" t="s">
        <v>140</v>
      </c>
      <c r="F21" s="19">
        <v>3403528</v>
      </c>
      <c r="G21" s="24">
        <v>30849.58</v>
      </c>
      <c r="H21" s="24">
        <v>2.54</v>
      </c>
      <c r="I21" s="31"/>
      <c r="J21" s="31"/>
      <c r="K21" s="35"/>
    </row>
    <row r="22" spans="2:11" x14ac:dyDescent="0.25">
      <c r="B22" s="8" t="s">
        <v>363</v>
      </c>
      <c r="C22" s="57" t="s">
        <v>364</v>
      </c>
      <c r="D22" s="54" t="s">
        <v>365</v>
      </c>
      <c r="E22" s="6" t="s">
        <v>53</v>
      </c>
      <c r="F22" s="19">
        <v>2660741</v>
      </c>
      <c r="G22" s="24">
        <v>29274.799999999999</v>
      </c>
      <c r="H22" s="24">
        <v>2.41</v>
      </c>
      <c r="I22" s="31"/>
      <c r="J22" s="31"/>
      <c r="K22" s="35"/>
    </row>
    <row r="23" spans="2:11" x14ac:dyDescent="0.25">
      <c r="B23" s="8" t="s">
        <v>366</v>
      </c>
      <c r="C23" s="57" t="s">
        <v>367</v>
      </c>
      <c r="D23" s="54" t="s">
        <v>368</v>
      </c>
      <c r="E23" s="6" t="s">
        <v>60</v>
      </c>
      <c r="F23" s="19">
        <v>11249195</v>
      </c>
      <c r="G23" s="24">
        <v>28325.47</v>
      </c>
      <c r="H23" s="24">
        <v>2.33</v>
      </c>
      <c r="I23" s="31"/>
      <c r="J23" s="31"/>
      <c r="K23" s="35"/>
    </row>
    <row r="24" spans="2:11" x14ac:dyDescent="0.25">
      <c r="B24" s="8" t="s">
        <v>311</v>
      </c>
      <c r="C24" s="57" t="s">
        <v>312</v>
      </c>
      <c r="D24" s="54" t="s">
        <v>313</v>
      </c>
      <c r="E24" s="6" t="s">
        <v>283</v>
      </c>
      <c r="F24" s="19">
        <v>6904842</v>
      </c>
      <c r="G24" s="24">
        <v>28233.9</v>
      </c>
      <c r="H24" s="24">
        <v>2.3199999999999998</v>
      </c>
      <c r="I24" s="31"/>
      <c r="J24" s="31"/>
      <c r="K24" s="35"/>
    </row>
    <row r="25" spans="2:11" x14ac:dyDescent="0.25">
      <c r="B25" s="8" t="s">
        <v>369</v>
      </c>
      <c r="C25" s="57" t="s">
        <v>370</v>
      </c>
      <c r="D25" s="54" t="s">
        <v>371</v>
      </c>
      <c r="E25" s="6" t="s">
        <v>372</v>
      </c>
      <c r="F25" s="19">
        <v>26193555</v>
      </c>
      <c r="G25" s="24">
        <v>26887.68</v>
      </c>
      <c r="H25" s="24">
        <v>2.21</v>
      </c>
      <c r="I25" s="31"/>
      <c r="J25" s="31"/>
      <c r="K25" s="35"/>
    </row>
    <row r="26" spans="2:11" x14ac:dyDescent="0.25">
      <c r="B26" s="8" t="s">
        <v>57</v>
      </c>
      <c r="C26" s="57" t="s">
        <v>58</v>
      </c>
      <c r="D26" s="54" t="s">
        <v>59</v>
      </c>
      <c r="E26" s="6" t="s">
        <v>60</v>
      </c>
      <c r="F26" s="19">
        <v>953412</v>
      </c>
      <c r="G26" s="24">
        <v>24878.81</v>
      </c>
      <c r="H26" s="24">
        <v>2.0499999999999998</v>
      </c>
      <c r="I26" s="31"/>
      <c r="J26" s="31"/>
      <c r="K26" s="35"/>
    </row>
    <row r="27" spans="2:11" x14ac:dyDescent="0.25">
      <c r="B27" s="8" t="s">
        <v>373</v>
      </c>
      <c r="C27" s="57" t="s">
        <v>374</v>
      </c>
      <c r="D27" s="54" t="s">
        <v>375</v>
      </c>
      <c r="E27" s="6" t="s">
        <v>376</v>
      </c>
      <c r="F27" s="19">
        <v>16000000</v>
      </c>
      <c r="G27" s="24">
        <v>24328</v>
      </c>
      <c r="H27" s="24">
        <v>2</v>
      </c>
      <c r="I27" s="31"/>
      <c r="J27" s="31"/>
      <c r="K27" s="35"/>
    </row>
    <row r="28" spans="2:11" x14ac:dyDescent="0.25">
      <c r="B28" s="8" t="s">
        <v>377</v>
      </c>
      <c r="C28" s="57" t="s">
        <v>378</v>
      </c>
      <c r="D28" s="54" t="s">
        <v>379</v>
      </c>
      <c r="E28" s="6" t="s">
        <v>290</v>
      </c>
      <c r="F28" s="19">
        <v>13000000</v>
      </c>
      <c r="G28" s="24">
        <v>22165</v>
      </c>
      <c r="H28" s="24">
        <v>1.82</v>
      </c>
      <c r="I28" s="31"/>
      <c r="J28" s="31"/>
      <c r="K28" s="35"/>
    </row>
    <row r="29" spans="2:11" x14ac:dyDescent="0.25">
      <c r="B29" s="8" t="s">
        <v>204</v>
      </c>
      <c r="C29" s="57" t="s">
        <v>205</v>
      </c>
      <c r="D29" s="54" t="s">
        <v>206</v>
      </c>
      <c r="E29" s="6" t="s">
        <v>107</v>
      </c>
      <c r="F29" s="19">
        <v>822894</v>
      </c>
      <c r="G29" s="24">
        <v>21812.04</v>
      </c>
      <c r="H29" s="24">
        <v>1.79</v>
      </c>
      <c r="I29" s="31"/>
      <c r="J29" s="31"/>
      <c r="K29" s="35"/>
    </row>
    <row r="30" spans="2:11" x14ac:dyDescent="0.25">
      <c r="B30" s="8" t="s">
        <v>317</v>
      </c>
      <c r="C30" s="57" t="s">
        <v>318</v>
      </c>
      <c r="D30" s="54" t="s">
        <v>319</v>
      </c>
      <c r="E30" s="6" t="s">
        <v>64</v>
      </c>
      <c r="F30" s="19">
        <v>30472693</v>
      </c>
      <c r="G30" s="24">
        <v>21787.98</v>
      </c>
      <c r="H30" s="24">
        <v>1.79</v>
      </c>
      <c r="I30" s="31"/>
      <c r="J30" s="31"/>
      <c r="K30" s="35"/>
    </row>
    <row r="31" spans="2:11" x14ac:dyDescent="0.25">
      <c r="B31" s="8" t="s">
        <v>287</v>
      </c>
      <c r="C31" s="57" t="s">
        <v>288</v>
      </c>
      <c r="D31" s="54" t="s">
        <v>289</v>
      </c>
      <c r="E31" s="6" t="s">
        <v>290</v>
      </c>
      <c r="F31" s="19">
        <v>3869330</v>
      </c>
      <c r="G31" s="24">
        <v>19592.349999999999</v>
      </c>
      <c r="H31" s="24">
        <v>1.61</v>
      </c>
      <c r="I31" s="31"/>
      <c r="J31" s="31"/>
      <c r="K31" s="35"/>
    </row>
    <row r="32" spans="2:11" x14ac:dyDescent="0.25">
      <c r="B32" s="8" t="s">
        <v>380</v>
      </c>
      <c r="C32" s="57" t="s">
        <v>381</v>
      </c>
      <c r="D32" s="54" t="s">
        <v>382</v>
      </c>
      <c r="E32" s="6" t="s">
        <v>140</v>
      </c>
      <c r="F32" s="19">
        <v>2687887</v>
      </c>
      <c r="G32" s="24">
        <v>17719.900000000001</v>
      </c>
      <c r="H32" s="24">
        <v>1.46</v>
      </c>
      <c r="I32" s="31"/>
      <c r="J32" s="31"/>
      <c r="K32" s="35"/>
    </row>
    <row r="33" spans="2:11" x14ac:dyDescent="0.25">
      <c r="B33" s="8" t="s">
        <v>383</v>
      </c>
      <c r="C33" s="57" t="s">
        <v>384</v>
      </c>
      <c r="D33" s="54" t="s">
        <v>385</v>
      </c>
      <c r="E33" s="6" t="s">
        <v>170</v>
      </c>
      <c r="F33" s="19">
        <v>1280000</v>
      </c>
      <c r="G33" s="24">
        <v>17703.68</v>
      </c>
      <c r="H33" s="24">
        <v>1.46</v>
      </c>
      <c r="I33" s="31"/>
      <c r="J33" s="31"/>
      <c r="K33" s="35"/>
    </row>
    <row r="34" spans="2:11" x14ac:dyDescent="0.25">
      <c r="B34" s="8" t="s">
        <v>386</v>
      </c>
      <c r="C34" s="57" t="s">
        <v>387</v>
      </c>
      <c r="D34" s="54" t="s">
        <v>388</v>
      </c>
      <c r="E34" s="6" t="s">
        <v>132</v>
      </c>
      <c r="F34" s="19">
        <v>5441178</v>
      </c>
      <c r="G34" s="24">
        <v>17267.580000000002</v>
      </c>
      <c r="H34" s="24">
        <v>1.42</v>
      </c>
      <c r="I34" s="31"/>
      <c r="J34" s="31"/>
      <c r="K34" s="35"/>
    </row>
    <row r="35" spans="2:11" x14ac:dyDescent="0.25">
      <c r="B35" s="8" t="s">
        <v>389</v>
      </c>
      <c r="C35" s="57" t="s">
        <v>390</v>
      </c>
      <c r="D35" s="54" t="s">
        <v>391</v>
      </c>
      <c r="E35" s="6" t="s">
        <v>85</v>
      </c>
      <c r="F35" s="19">
        <v>7599603</v>
      </c>
      <c r="G35" s="24">
        <v>16707.73</v>
      </c>
      <c r="H35" s="24">
        <v>1.37</v>
      </c>
      <c r="I35" s="31"/>
      <c r="J35" s="31"/>
      <c r="K35" s="35"/>
    </row>
    <row r="36" spans="2:11" x14ac:dyDescent="0.25">
      <c r="B36" s="8" t="s">
        <v>392</v>
      </c>
      <c r="C36" s="57" t="s">
        <v>393</v>
      </c>
      <c r="D36" s="54" t="s">
        <v>394</v>
      </c>
      <c r="E36" s="6" t="s">
        <v>53</v>
      </c>
      <c r="F36" s="19">
        <v>3800000</v>
      </c>
      <c r="G36" s="24">
        <v>14707.9</v>
      </c>
      <c r="H36" s="24">
        <v>1.21</v>
      </c>
      <c r="I36" s="31"/>
      <c r="J36" s="31"/>
      <c r="K36" s="35"/>
    </row>
    <row r="37" spans="2:11" x14ac:dyDescent="0.25">
      <c r="B37" s="8" t="s">
        <v>395</v>
      </c>
      <c r="C37" s="57" t="s">
        <v>396</v>
      </c>
      <c r="D37" s="54" t="s">
        <v>397</v>
      </c>
      <c r="E37" s="6" t="s">
        <v>188</v>
      </c>
      <c r="F37" s="19">
        <v>14000000</v>
      </c>
      <c r="G37" s="24">
        <v>14553</v>
      </c>
      <c r="H37" s="24">
        <v>1.2</v>
      </c>
      <c r="I37" s="31"/>
      <c r="J37" s="31"/>
      <c r="K37" s="35"/>
    </row>
    <row r="38" spans="2:11" x14ac:dyDescent="0.25">
      <c r="B38" s="8" t="s">
        <v>398</v>
      </c>
      <c r="C38" s="57" t="s">
        <v>399</v>
      </c>
      <c r="D38" s="54" t="s">
        <v>400</v>
      </c>
      <c r="E38" s="6" t="s">
        <v>121</v>
      </c>
      <c r="F38" s="19">
        <v>290017</v>
      </c>
      <c r="G38" s="24">
        <v>14069.59</v>
      </c>
      <c r="H38" s="24">
        <v>1.1599999999999999</v>
      </c>
      <c r="I38" s="31"/>
      <c r="J38" s="31"/>
      <c r="K38" s="35"/>
    </row>
    <row r="39" spans="2:11" x14ac:dyDescent="0.25">
      <c r="B39" s="8" t="s">
        <v>401</v>
      </c>
      <c r="C39" s="57" t="s">
        <v>402</v>
      </c>
      <c r="D39" s="54" t="s">
        <v>403</v>
      </c>
      <c r="E39" s="6" t="s">
        <v>147</v>
      </c>
      <c r="F39" s="19">
        <v>992312</v>
      </c>
      <c r="G39" s="24">
        <v>13918.66</v>
      </c>
      <c r="H39" s="24">
        <v>1.1399999999999999</v>
      </c>
      <c r="I39" s="31"/>
      <c r="J39" s="31"/>
      <c r="K39" s="35"/>
    </row>
    <row r="40" spans="2:11" x14ac:dyDescent="0.25">
      <c r="B40" s="8" t="s">
        <v>314</v>
      </c>
      <c r="C40" s="57" t="s">
        <v>315</v>
      </c>
      <c r="D40" s="54" t="s">
        <v>316</v>
      </c>
      <c r="E40" s="6" t="s">
        <v>132</v>
      </c>
      <c r="F40" s="19">
        <v>17435859</v>
      </c>
      <c r="G40" s="24">
        <v>13259.97</v>
      </c>
      <c r="H40" s="24">
        <v>1.0900000000000001</v>
      </c>
      <c r="I40" s="31"/>
      <c r="J40" s="31"/>
      <c r="K40" s="35"/>
    </row>
    <row r="41" spans="2:11" x14ac:dyDescent="0.25">
      <c r="B41" s="8" t="s">
        <v>404</v>
      </c>
      <c r="C41" s="57" t="s">
        <v>405</v>
      </c>
      <c r="D41" s="54" t="s">
        <v>406</v>
      </c>
      <c r="E41" s="6" t="s">
        <v>75</v>
      </c>
      <c r="F41" s="19">
        <v>50416</v>
      </c>
      <c r="G41" s="24">
        <v>13152.5</v>
      </c>
      <c r="H41" s="24">
        <v>1.08</v>
      </c>
      <c r="I41" s="31"/>
      <c r="J41" s="31"/>
      <c r="K41" s="35"/>
    </row>
    <row r="42" spans="2:11" x14ac:dyDescent="0.25">
      <c r="B42" s="8" t="s">
        <v>407</v>
      </c>
      <c r="C42" s="57" t="s">
        <v>408</v>
      </c>
      <c r="D42" s="54" t="s">
        <v>409</v>
      </c>
      <c r="E42" s="6" t="s">
        <v>410</v>
      </c>
      <c r="F42" s="19">
        <v>6654179</v>
      </c>
      <c r="G42" s="24">
        <v>13072.13</v>
      </c>
      <c r="H42" s="24">
        <v>1.08</v>
      </c>
      <c r="I42" s="31"/>
      <c r="J42" s="31"/>
      <c r="K42" s="35"/>
    </row>
    <row r="43" spans="2:11" x14ac:dyDescent="0.25">
      <c r="B43" s="8" t="s">
        <v>411</v>
      </c>
      <c r="C43" s="57" t="s">
        <v>412</v>
      </c>
      <c r="D43" s="54" t="s">
        <v>413</v>
      </c>
      <c r="E43" s="6" t="s">
        <v>96</v>
      </c>
      <c r="F43" s="19">
        <v>12931851</v>
      </c>
      <c r="G43" s="24">
        <v>13022.37</v>
      </c>
      <c r="H43" s="24">
        <v>1.07</v>
      </c>
      <c r="I43" s="31"/>
      <c r="J43" s="31"/>
      <c r="K43" s="35"/>
    </row>
    <row r="44" spans="2:11" x14ac:dyDescent="0.25">
      <c r="B44" s="8" t="s">
        <v>414</v>
      </c>
      <c r="C44" s="57" t="s">
        <v>415</v>
      </c>
      <c r="D44" s="54" t="s">
        <v>416</v>
      </c>
      <c r="E44" s="6" t="s">
        <v>85</v>
      </c>
      <c r="F44" s="19">
        <v>2670000</v>
      </c>
      <c r="G44" s="24">
        <v>11232.69</v>
      </c>
      <c r="H44" s="24">
        <v>0.92</v>
      </c>
      <c r="I44" s="31"/>
      <c r="J44" s="31"/>
      <c r="K44" s="35"/>
    </row>
    <row r="45" spans="2:11" x14ac:dyDescent="0.25">
      <c r="B45" s="8" t="s">
        <v>417</v>
      </c>
      <c r="C45" s="57" t="s">
        <v>418</v>
      </c>
      <c r="D45" s="54" t="s">
        <v>419</v>
      </c>
      <c r="E45" s="6" t="s">
        <v>64</v>
      </c>
      <c r="F45" s="19">
        <v>22704882</v>
      </c>
      <c r="G45" s="24">
        <v>10977.81</v>
      </c>
      <c r="H45" s="24">
        <v>0.9</v>
      </c>
      <c r="I45" s="31"/>
      <c r="J45" s="31"/>
      <c r="K45" s="35"/>
    </row>
    <row r="46" spans="2:11" x14ac:dyDescent="0.25">
      <c r="B46" s="8" t="s">
        <v>420</v>
      </c>
      <c r="C46" s="57" t="s">
        <v>421</v>
      </c>
      <c r="D46" s="54" t="s">
        <v>422</v>
      </c>
      <c r="E46" s="6" t="s">
        <v>75</v>
      </c>
      <c r="F46" s="19">
        <v>10357923</v>
      </c>
      <c r="G46" s="24">
        <v>10792.96</v>
      </c>
      <c r="H46" s="24">
        <v>0.89</v>
      </c>
      <c r="I46" s="31"/>
      <c r="J46" s="31"/>
      <c r="K46" s="35"/>
    </row>
    <row r="47" spans="2:11" x14ac:dyDescent="0.25">
      <c r="B47" s="8" t="s">
        <v>423</v>
      </c>
      <c r="C47" s="57" t="s">
        <v>424</v>
      </c>
      <c r="D47" s="54" t="s">
        <v>425</v>
      </c>
      <c r="E47" s="6" t="s">
        <v>304</v>
      </c>
      <c r="F47" s="19">
        <v>2722150</v>
      </c>
      <c r="G47" s="24">
        <v>10551.05</v>
      </c>
      <c r="H47" s="24">
        <v>0.87</v>
      </c>
      <c r="I47" s="31"/>
      <c r="J47" s="31"/>
      <c r="K47" s="35"/>
    </row>
    <row r="48" spans="2:11" x14ac:dyDescent="0.25">
      <c r="B48" s="8" t="s">
        <v>426</v>
      </c>
      <c r="C48" s="57" t="s">
        <v>427</v>
      </c>
      <c r="D48" s="54" t="s">
        <v>428</v>
      </c>
      <c r="E48" s="6" t="s">
        <v>170</v>
      </c>
      <c r="F48" s="19">
        <v>3000000</v>
      </c>
      <c r="G48" s="24">
        <v>10549.5</v>
      </c>
      <c r="H48" s="24">
        <v>0.87</v>
      </c>
      <c r="I48" s="31"/>
      <c r="J48" s="31"/>
      <c r="K48" s="35"/>
    </row>
    <row r="49" spans="2:11" x14ac:dyDescent="0.25">
      <c r="B49" s="8" t="s">
        <v>256</v>
      </c>
      <c r="C49" s="57" t="s">
        <v>257</v>
      </c>
      <c r="D49" s="54" t="s">
        <v>258</v>
      </c>
      <c r="E49" s="6" t="s">
        <v>162</v>
      </c>
      <c r="F49" s="19">
        <v>1620000</v>
      </c>
      <c r="G49" s="24">
        <v>9566.1</v>
      </c>
      <c r="H49" s="24">
        <v>0.79</v>
      </c>
      <c r="I49" s="31"/>
      <c r="J49" s="31"/>
      <c r="K49" s="35"/>
    </row>
    <row r="50" spans="2:11" x14ac:dyDescent="0.25">
      <c r="B50" s="8" t="s">
        <v>429</v>
      </c>
      <c r="C50" s="57" t="s">
        <v>430</v>
      </c>
      <c r="D50" s="54" t="s">
        <v>431</v>
      </c>
      <c r="E50" s="6" t="s">
        <v>213</v>
      </c>
      <c r="F50" s="19">
        <v>1000000</v>
      </c>
      <c r="G50" s="24">
        <v>9233</v>
      </c>
      <c r="H50" s="24">
        <v>0.76</v>
      </c>
      <c r="I50" s="31"/>
      <c r="J50" s="31"/>
      <c r="K50" s="35"/>
    </row>
    <row r="51" spans="2:11" x14ac:dyDescent="0.25">
      <c r="B51" s="8" t="s">
        <v>201</v>
      </c>
      <c r="C51" s="57" t="s">
        <v>202</v>
      </c>
      <c r="D51" s="54" t="s">
        <v>203</v>
      </c>
      <c r="E51" s="6" t="s">
        <v>75</v>
      </c>
      <c r="F51" s="19">
        <v>507752</v>
      </c>
      <c r="G51" s="24">
        <v>8792.74</v>
      </c>
      <c r="H51" s="24">
        <v>0.72</v>
      </c>
      <c r="I51" s="31"/>
      <c r="J51" s="31"/>
      <c r="K51" s="35"/>
    </row>
    <row r="52" spans="2:11" x14ac:dyDescent="0.25">
      <c r="B52" s="8" t="s">
        <v>432</v>
      </c>
      <c r="C52" s="57" t="s">
        <v>433</v>
      </c>
      <c r="D52" s="54" t="s">
        <v>434</v>
      </c>
      <c r="E52" s="6" t="s">
        <v>140</v>
      </c>
      <c r="F52" s="19">
        <v>147988</v>
      </c>
      <c r="G52" s="24">
        <v>8647.3799999999992</v>
      </c>
      <c r="H52" s="24">
        <v>0.71</v>
      </c>
      <c r="I52" s="31"/>
      <c r="J52" s="31"/>
      <c r="K52" s="35"/>
    </row>
    <row r="53" spans="2:11" x14ac:dyDescent="0.25">
      <c r="B53" s="8" t="s">
        <v>435</v>
      </c>
      <c r="C53" s="57" t="s">
        <v>436</v>
      </c>
      <c r="D53" s="54" t="s">
        <v>437</v>
      </c>
      <c r="E53" s="6" t="s">
        <v>71</v>
      </c>
      <c r="F53" s="19">
        <v>27305620</v>
      </c>
      <c r="G53" s="24">
        <v>8000.55</v>
      </c>
      <c r="H53" s="24">
        <v>0.66</v>
      </c>
      <c r="I53" s="31"/>
      <c r="J53" s="31"/>
      <c r="K53" s="35"/>
    </row>
    <row r="54" spans="2:11" x14ac:dyDescent="0.25">
      <c r="B54" s="8" t="s">
        <v>438</v>
      </c>
      <c r="C54" s="57" t="s">
        <v>439</v>
      </c>
      <c r="D54" s="54" t="s">
        <v>440</v>
      </c>
      <c r="E54" s="6" t="s">
        <v>283</v>
      </c>
      <c r="F54" s="19">
        <v>637813</v>
      </c>
      <c r="G54" s="24">
        <v>7027.74</v>
      </c>
      <c r="H54" s="24">
        <v>0.57999999999999996</v>
      </c>
      <c r="I54" s="31"/>
      <c r="J54" s="31"/>
      <c r="K54" s="35"/>
    </row>
    <row r="55" spans="2:11" x14ac:dyDescent="0.25">
      <c r="B55" s="8" t="s">
        <v>441</v>
      </c>
      <c r="C55" s="57" t="s">
        <v>442</v>
      </c>
      <c r="D55" s="54" t="s">
        <v>443</v>
      </c>
      <c r="E55" s="6" t="s">
        <v>240</v>
      </c>
      <c r="F55" s="19">
        <v>3006883</v>
      </c>
      <c r="G55" s="24">
        <v>6700.84</v>
      </c>
      <c r="H55" s="24">
        <v>0.55000000000000004</v>
      </c>
      <c r="I55" s="31"/>
      <c r="J55" s="31"/>
      <c r="K55" s="35"/>
    </row>
    <row r="56" spans="2:11" x14ac:dyDescent="0.25">
      <c r="B56" s="8" t="s">
        <v>444</v>
      </c>
      <c r="C56" s="57" t="s">
        <v>445</v>
      </c>
      <c r="D56" s="54" t="s">
        <v>446</v>
      </c>
      <c r="E56" s="6" t="s">
        <v>140</v>
      </c>
      <c r="F56" s="19">
        <v>2024798</v>
      </c>
      <c r="G56" s="24">
        <v>6066.29</v>
      </c>
      <c r="H56" s="24">
        <v>0.5</v>
      </c>
      <c r="I56" s="31"/>
      <c r="J56" s="31"/>
      <c r="K56" s="35"/>
    </row>
    <row r="57" spans="2:11" x14ac:dyDescent="0.25">
      <c r="B57" s="8" t="s">
        <v>447</v>
      </c>
      <c r="C57" s="57" t="s">
        <v>448</v>
      </c>
      <c r="D57" s="54" t="s">
        <v>449</v>
      </c>
      <c r="E57" s="6" t="s">
        <v>128</v>
      </c>
      <c r="F57" s="19">
        <v>5223421</v>
      </c>
      <c r="G57" s="24">
        <v>5079.78</v>
      </c>
      <c r="H57" s="24">
        <v>0.42</v>
      </c>
      <c r="I57" s="31"/>
      <c r="J57" s="31"/>
      <c r="K57" s="35"/>
    </row>
    <row r="58" spans="2:11" x14ac:dyDescent="0.25">
      <c r="B58" s="8" t="s">
        <v>450</v>
      </c>
      <c r="C58" s="57" t="s">
        <v>451</v>
      </c>
      <c r="D58" s="54" t="s">
        <v>452</v>
      </c>
      <c r="E58" s="6" t="s">
        <v>453</v>
      </c>
      <c r="F58" s="19">
        <v>1578163</v>
      </c>
      <c r="G58" s="24">
        <v>4867.05</v>
      </c>
      <c r="H58" s="24">
        <v>0.4</v>
      </c>
      <c r="I58" s="31"/>
      <c r="J58" s="31"/>
      <c r="K58" s="35"/>
    </row>
    <row r="59" spans="2:11" x14ac:dyDescent="0.25">
      <c r="B59" s="8" t="s">
        <v>454</v>
      </c>
      <c r="C59" s="57" t="s">
        <v>455</v>
      </c>
      <c r="D59" s="54" t="s">
        <v>456</v>
      </c>
      <c r="E59" s="6" t="s">
        <v>114</v>
      </c>
      <c r="F59" s="19">
        <v>1520625</v>
      </c>
      <c r="G59" s="24">
        <v>4620.42</v>
      </c>
      <c r="H59" s="24">
        <v>0.38</v>
      </c>
      <c r="I59" s="31"/>
      <c r="J59" s="31"/>
      <c r="K59" s="35"/>
    </row>
    <row r="60" spans="2:11" x14ac:dyDescent="0.25">
      <c r="B60" s="8" t="s">
        <v>457</v>
      </c>
      <c r="C60" s="57" t="s">
        <v>458</v>
      </c>
      <c r="D60" s="54" t="s">
        <v>459</v>
      </c>
      <c r="E60" s="6" t="s">
        <v>64</v>
      </c>
      <c r="F60" s="19">
        <v>1572291</v>
      </c>
      <c r="G60" s="24">
        <v>4042.36</v>
      </c>
      <c r="H60" s="24">
        <v>0.33</v>
      </c>
      <c r="I60" s="31"/>
      <c r="J60" s="31"/>
      <c r="K60" s="35"/>
    </row>
    <row r="61" spans="2:11" x14ac:dyDescent="0.25">
      <c r="B61" s="8" t="s">
        <v>460</v>
      </c>
      <c r="C61" s="57" t="s">
        <v>461</v>
      </c>
      <c r="D61" s="54" t="s">
        <v>462</v>
      </c>
      <c r="E61" s="6" t="s">
        <v>283</v>
      </c>
      <c r="F61" s="19">
        <v>3821953</v>
      </c>
      <c r="G61" s="24">
        <v>3877.37</v>
      </c>
      <c r="H61" s="24">
        <v>0.32</v>
      </c>
      <c r="I61" s="31"/>
      <c r="J61" s="31"/>
      <c r="K61" s="35"/>
    </row>
    <row r="62" spans="2:11" x14ac:dyDescent="0.25">
      <c r="B62" s="8" t="s">
        <v>463</v>
      </c>
      <c r="C62" s="57" t="s">
        <v>464</v>
      </c>
      <c r="D62" s="54" t="s">
        <v>465</v>
      </c>
      <c r="E62" s="6" t="s">
        <v>147</v>
      </c>
      <c r="F62" s="19">
        <v>162553</v>
      </c>
      <c r="G62" s="24">
        <v>3673.78</v>
      </c>
      <c r="H62" s="24">
        <v>0.3</v>
      </c>
      <c r="I62" s="31"/>
      <c r="J62" s="31"/>
      <c r="K62" s="35"/>
    </row>
    <row r="63" spans="2:11" x14ac:dyDescent="0.25">
      <c r="B63" s="8" t="s">
        <v>466</v>
      </c>
      <c r="C63" s="57" t="s">
        <v>4698</v>
      </c>
      <c r="D63" s="54" t="s">
        <v>467</v>
      </c>
      <c r="E63" s="6" t="s">
        <v>468</v>
      </c>
      <c r="F63" s="19">
        <v>644199</v>
      </c>
      <c r="G63" s="24">
        <v>3596.24</v>
      </c>
      <c r="H63" s="24">
        <v>0.3</v>
      </c>
      <c r="I63" s="31"/>
      <c r="J63" s="31"/>
      <c r="K63" s="35"/>
    </row>
    <row r="64" spans="2:11" x14ac:dyDescent="0.25">
      <c r="B64" s="8" t="s">
        <v>469</v>
      </c>
      <c r="C64" s="57" t="s">
        <v>470</v>
      </c>
      <c r="D64" s="54" t="s">
        <v>471</v>
      </c>
      <c r="E64" s="6" t="s">
        <v>121</v>
      </c>
      <c r="F64" s="19">
        <v>2046171</v>
      </c>
      <c r="G64" s="24">
        <v>3587.96</v>
      </c>
      <c r="H64" s="24">
        <v>0.3</v>
      </c>
      <c r="I64" s="31"/>
      <c r="J64" s="31"/>
      <c r="K64" s="35"/>
    </row>
    <row r="65" spans="2:11" x14ac:dyDescent="0.25">
      <c r="B65" s="8" t="s">
        <v>472</v>
      </c>
      <c r="C65" s="57" t="s">
        <v>473</v>
      </c>
      <c r="D65" s="54" t="s">
        <v>474</v>
      </c>
      <c r="E65" s="6" t="s">
        <v>107</v>
      </c>
      <c r="F65" s="19">
        <v>124302</v>
      </c>
      <c r="G65" s="24">
        <v>2243.2800000000002</v>
      </c>
      <c r="H65" s="24">
        <v>0.18</v>
      </c>
      <c r="I65" s="31"/>
      <c r="J65" s="31"/>
      <c r="K65" s="35"/>
    </row>
    <row r="66" spans="2:11" x14ac:dyDescent="0.25">
      <c r="B66" s="8" t="s">
        <v>475</v>
      </c>
      <c r="C66" s="57" t="s">
        <v>218</v>
      </c>
      <c r="D66" s="54" t="s">
        <v>476</v>
      </c>
      <c r="E66" s="6" t="s">
        <v>220</v>
      </c>
      <c r="F66" s="19">
        <v>594005</v>
      </c>
      <c r="G66" s="24">
        <v>2149.41</v>
      </c>
      <c r="H66" s="24">
        <v>0.18</v>
      </c>
      <c r="I66" s="31"/>
      <c r="J66" s="31"/>
      <c r="K66" s="35" t="s">
        <v>477</v>
      </c>
    </row>
    <row r="67" spans="2:11" x14ac:dyDescent="0.25">
      <c r="B67" s="8" t="s">
        <v>478</v>
      </c>
      <c r="C67" s="57" t="s">
        <v>479</v>
      </c>
      <c r="D67" s="54" t="s">
        <v>480</v>
      </c>
      <c r="E67" s="6" t="s">
        <v>151</v>
      </c>
      <c r="F67" s="19">
        <v>774225</v>
      </c>
      <c r="G67" s="24">
        <v>414.21</v>
      </c>
      <c r="H67" s="24">
        <v>0.03</v>
      </c>
      <c r="I67" s="31"/>
      <c r="J67" s="31"/>
      <c r="K67" s="35"/>
    </row>
    <row r="68" spans="2:11" x14ac:dyDescent="0.25">
      <c r="B68" s="8" t="s">
        <v>481</v>
      </c>
      <c r="C68" s="57" t="s">
        <v>482</v>
      </c>
      <c r="D68" s="54" t="s">
        <v>483</v>
      </c>
      <c r="E68" s="6" t="s">
        <v>75</v>
      </c>
      <c r="F68" s="19">
        <v>85062</v>
      </c>
      <c r="G68" s="24">
        <v>291</v>
      </c>
      <c r="H68" s="24">
        <v>0.02</v>
      </c>
      <c r="I68" s="31"/>
      <c r="J68" s="31"/>
      <c r="K68" s="35"/>
    </row>
    <row r="69" spans="2:11" x14ac:dyDescent="0.25">
      <c r="B69" s="8" t="s">
        <v>355</v>
      </c>
      <c r="C69" s="57" t="s">
        <v>356</v>
      </c>
      <c r="D69" s="54" t="s">
        <v>357</v>
      </c>
      <c r="E69" s="6" t="s">
        <v>294</v>
      </c>
      <c r="F69" s="19">
        <v>1035288</v>
      </c>
      <c r="G69" s="61">
        <v>0</v>
      </c>
      <c r="H69" s="24" t="s">
        <v>1911</v>
      </c>
      <c r="I69" s="31"/>
      <c r="J69" s="31"/>
      <c r="K69" s="35" t="s">
        <v>4697</v>
      </c>
    </row>
    <row r="70" spans="2:11" x14ac:dyDescent="0.25">
      <c r="C70" s="58" t="s">
        <v>39</v>
      </c>
      <c r="D70" s="54"/>
      <c r="E70" s="6"/>
      <c r="F70" s="19"/>
      <c r="G70" s="25">
        <v>1094365.04</v>
      </c>
      <c r="H70" s="25">
        <v>90.01</v>
      </c>
      <c r="I70" s="31"/>
      <c r="J70" s="31"/>
      <c r="K70" s="35"/>
    </row>
    <row r="71" spans="2:11" x14ac:dyDescent="0.25">
      <c r="C71" s="57"/>
      <c r="D71" s="54"/>
      <c r="E71" s="6"/>
      <c r="F71" s="19"/>
      <c r="G71" s="24"/>
      <c r="H71" s="24"/>
      <c r="I71" s="31"/>
      <c r="J71" s="31"/>
      <c r="K71" s="35"/>
    </row>
    <row r="72" spans="2:11" x14ac:dyDescent="0.25">
      <c r="C72" s="58" t="s">
        <v>3</v>
      </c>
      <c r="D72" s="54"/>
      <c r="E72" s="6"/>
      <c r="F72" s="19"/>
      <c r="G72" s="24" t="s">
        <v>2</v>
      </c>
      <c r="H72" s="24" t="s">
        <v>2</v>
      </c>
      <c r="I72" s="31"/>
      <c r="J72" s="31"/>
      <c r="K72" s="35"/>
    </row>
    <row r="73" spans="2:11" x14ac:dyDescent="0.25">
      <c r="C73" s="57"/>
      <c r="D73" s="54"/>
      <c r="E73" s="6"/>
      <c r="F73" s="19"/>
      <c r="G73" s="24"/>
      <c r="H73" s="24"/>
      <c r="I73" s="31"/>
      <c r="J73" s="31"/>
      <c r="K73" s="35"/>
    </row>
    <row r="74" spans="2:11" x14ac:dyDescent="0.25">
      <c r="C74" s="58" t="s">
        <v>4</v>
      </c>
      <c r="D74" s="54"/>
      <c r="E74" s="6"/>
      <c r="F74" s="19"/>
      <c r="G74" s="24" t="s">
        <v>2</v>
      </c>
      <c r="H74" s="24" t="s">
        <v>2</v>
      </c>
      <c r="I74" s="31"/>
      <c r="J74" s="31"/>
      <c r="K74" s="35"/>
    </row>
    <row r="75" spans="2:11" x14ac:dyDescent="0.25">
      <c r="C75" s="57"/>
      <c r="D75" s="54"/>
      <c r="E75" s="6"/>
      <c r="F75" s="19"/>
      <c r="G75" s="24"/>
      <c r="H75" s="24"/>
      <c r="I75" s="31"/>
      <c r="J75" s="31"/>
      <c r="K75" s="35"/>
    </row>
    <row r="76" spans="2:11" x14ac:dyDescent="0.25">
      <c r="C76" s="58" t="s">
        <v>5</v>
      </c>
      <c r="D76" s="54"/>
      <c r="E76" s="6"/>
      <c r="F76" s="19"/>
      <c r="G76" s="24"/>
      <c r="H76" s="24"/>
      <c r="I76" s="31"/>
      <c r="J76" s="31"/>
      <c r="K76" s="35"/>
    </row>
    <row r="77" spans="2:11" x14ac:dyDescent="0.25">
      <c r="C77" s="57"/>
      <c r="D77" s="54"/>
      <c r="E77" s="6"/>
      <c r="F77" s="19"/>
      <c r="G77" s="24"/>
      <c r="H77" s="24"/>
      <c r="I77" s="31"/>
      <c r="J77" s="31"/>
      <c r="K77" s="35"/>
    </row>
    <row r="78" spans="2:11" x14ac:dyDescent="0.25">
      <c r="C78" s="58" t="s">
        <v>6</v>
      </c>
      <c r="D78" s="54"/>
      <c r="E78" s="6"/>
      <c r="F78" s="19"/>
      <c r="G78" s="24" t="s">
        <v>2</v>
      </c>
      <c r="H78" s="24" t="s">
        <v>2</v>
      </c>
      <c r="I78" s="31"/>
      <c r="J78" s="31"/>
      <c r="K78" s="35"/>
    </row>
    <row r="79" spans="2:11" x14ac:dyDescent="0.25">
      <c r="C79" s="57"/>
      <c r="D79" s="54"/>
      <c r="E79" s="6"/>
      <c r="F79" s="19"/>
      <c r="G79" s="24"/>
      <c r="H79" s="24"/>
      <c r="I79" s="31"/>
      <c r="J79" s="31"/>
      <c r="K79" s="35"/>
    </row>
    <row r="80" spans="2:11" x14ac:dyDescent="0.25">
      <c r="C80" s="58" t="s">
        <v>7</v>
      </c>
      <c r="D80" s="54"/>
      <c r="E80" s="6"/>
      <c r="F80" s="19"/>
      <c r="G80" s="24" t="s">
        <v>2</v>
      </c>
      <c r="H80" s="24" t="s">
        <v>2</v>
      </c>
      <c r="I80" s="31"/>
      <c r="J80" s="31"/>
      <c r="K80" s="35"/>
    </row>
    <row r="81" spans="3:11" x14ac:dyDescent="0.25">
      <c r="C81" s="57"/>
      <c r="D81" s="54"/>
      <c r="E81" s="6"/>
      <c r="F81" s="19"/>
      <c r="G81" s="24"/>
      <c r="H81" s="24"/>
      <c r="I81" s="31"/>
      <c r="J81" s="31"/>
      <c r="K81" s="35"/>
    </row>
    <row r="82" spans="3:11" x14ac:dyDescent="0.25">
      <c r="C82" s="58" t="s">
        <v>8</v>
      </c>
      <c r="D82" s="54"/>
      <c r="E82" s="6"/>
      <c r="F82" s="19"/>
      <c r="G82" s="24" t="s">
        <v>2</v>
      </c>
      <c r="H82" s="24" t="s">
        <v>2</v>
      </c>
      <c r="I82" s="31"/>
      <c r="J82" s="31"/>
      <c r="K82" s="35"/>
    </row>
    <row r="83" spans="3:11" x14ac:dyDescent="0.25">
      <c r="C83" s="57"/>
      <c r="D83" s="54"/>
      <c r="E83" s="6"/>
      <c r="F83" s="19"/>
      <c r="G83" s="24"/>
      <c r="H83" s="24"/>
      <c r="I83" s="31"/>
      <c r="J83" s="31"/>
      <c r="K83" s="35"/>
    </row>
    <row r="84" spans="3:11" x14ac:dyDescent="0.25">
      <c r="C84" s="58" t="s">
        <v>9</v>
      </c>
      <c r="D84" s="54"/>
      <c r="E84" s="6"/>
      <c r="F84" s="19"/>
      <c r="G84" s="24" t="s">
        <v>2</v>
      </c>
      <c r="H84" s="24" t="s">
        <v>2</v>
      </c>
      <c r="I84" s="31"/>
      <c r="J84" s="31"/>
      <c r="K84" s="35"/>
    </row>
    <row r="85" spans="3:11" x14ac:dyDescent="0.25">
      <c r="C85" s="57"/>
      <c r="D85" s="54"/>
      <c r="E85" s="6"/>
      <c r="F85" s="19"/>
      <c r="G85" s="24"/>
      <c r="H85" s="24"/>
      <c r="I85" s="31"/>
      <c r="J85" s="31"/>
      <c r="K85" s="35"/>
    </row>
    <row r="86" spans="3:11" x14ac:dyDescent="0.25">
      <c r="C86" s="58" t="s">
        <v>10</v>
      </c>
      <c r="D86" s="54"/>
      <c r="E86" s="6"/>
      <c r="F86" s="19"/>
      <c r="G86" s="24" t="s">
        <v>2</v>
      </c>
      <c r="H86" s="24" t="s">
        <v>2</v>
      </c>
      <c r="I86" s="31"/>
      <c r="J86" s="31"/>
      <c r="K86" s="35"/>
    </row>
    <row r="87" spans="3:11" x14ac:dyDescent="0.25">
      <c r="C87" s="57"/>
      <c r="D87" s="54"/>
      <c r="E87" s="6"/>
      <c r="F87" s="19"/>
      <c r="G87" s="24"/>
      <c r="H87" s="24"/>
      <c r="I87" s="31"/>
      <c r="J87" s="31"/>
      <c r="K87" s="35"/>
    </row>
    <row r="88" spans="3:11" x14ac:dyDescent="0.25">
      <c r="C88" s="58" t="s">
        <v>11</v>
      </c>
      <c r="D88" s="54"/>
      <c r="E88" s="6"/>
      <c r="F88" s="19"/>
      <c r="G88" s="24"/>
      <c r="H88" s="24"/>
      <c r="I88" s="31"/>
      <c r="J88" s="31"/>
      <c r="K88" s="35"/>
    </row>
    <row r="89" spans="3:11" x14ac:dyDescent="0.25">
      <c r="C89" s="57"/>
      <c r="D89" s="54"/>
      <c r="E89" s="6"/>
      <c r="F89" s="19"/>
      <c r="G89" s="24"/>
      <c r="H89" s="24"/>
      <c r="I89" s="31"/>
      <c r="J89" s="31"/>
      <c r="K89" s="35"/>
    </row>
    <row r="90" spans="3:11" x14ac:dyDescent="0.25">
      <c r="C90" s="58" t="s">
        <v>13</v>
      </c>
      <c r="D90" s="54"/>
      <c r="E90" s="6"/>
      <c r="F90" s="19"/>
      <c r="G90" s="24" t="s">
        <v>2</v>
      </c>
      <c r="H90" s="24" t="s">
        <v>2</v>
      </c>
      <c r="I90" s="31"/>
      <c r="J90" s="31"/>
      <c r="K90" s="35"/>
    </row>
    <row r="91" spans="3:11" x14ac:dyDescent="0.25">
      <c r="C91" s="57"/>
      <c r="D91" s="54"/>
      <c r="E91" s="6"/>
      <c r="F91" s="19"/>
      <c r="G91" s="24"/>
      <c r="H91" s="24"/>
      <c r="I91" s="31"/>
      <c r="J91" s="31"/>
      <c r="K91" s="35"/>
    </row>
    <row r="92" spans="3:11" x14ac:dyDescent="0.25">
      <c r="C92" s="58" t="s">
        <v>14</v>
      </c>
      <c r="D92" s="54"/>
      <c r="E92" s="6"/>
      <c r="F92" s="19"/>
      <c r="G92" s="24" t="s">
        <v>2</v>
      </c>
      <c r="H92" s="24" t="s">
        <v>2</v>
      </c>
      <c r="I92" s="31"/>
      <c r="J92" s="31"/>
      <c r="K92" s="35"/>
    </row>
    <row r="93" spans="3:11" x14ac:dyDescent="0.25">
      <c r="C93" s="57"/>
      <c r="D93" s="54"/>
      <c r="E93" s="6"/>
      <c r="F93" s="19"/>
      <c r="G93" s="24"/>
      <c r="H93" s="24"/>
      <c r="I93" s="31"/>
      <c r="J93" s="31"/>
      <c r="K93" s="35"/>
    </row>
    <row r="94" spans="3:11" x14ac:dyDescent="0.25">
      <c r="C94" s="58" t="s">
        <v>15</v>
      </c>
      <c r="D94" s="54"/>
      <c r="E94" s="6"/>
      <c r="F94" s="19"/>
      <c r="G94" s="24" t="s">
        <v>2</v>
      </c>
      <c r="H94" s="24" t="s">
        <v>2</v>
      </c>
      <c r="I94" s="31"/>
      <c r="J94" s="31"/>
      <c r="K94" s="35"/>
    </row>
    <row r="95" spans="3:11" x14ac:dyDescent="0.25">
      <c r="C95" s="57"/>
      <c r="D95" s="54"/>
      <c r="E95" s="6"/>
      <c r="F95" s="19"/>
      <c r="G95" s="24"/>
      <c r="H95" s="24"/>
      <c r="I95" s="31"/>
      <c r="J95" s="31"/>
      <c r="K95" s="35"/>
    </row>
    <row r="96" spans="3:11" x14ac:dyDescent="0.25">
      <c r="C96" s="58" t="s">
        <v>16</v>
      </c>
      <c r="D96" s="54"/>
      <c r="E96" s="6"/>
      <c r="F96" s="19"/>
      <c r="G96" s="24" t="s">
        <v>2</v>
      </c>
      <c r="H96" s="24" t="s">
        <v>2</v>
      </c>
      <c r="I96" s="31"/>
      <c r="J96" s="31"/>
      <c r="K96" s="35"/>
    </row>
    <row r="97" spans="1:11" x14ac:dyDescent="0.25">
      <c r="C97" s="57"/>
      <c r="D97" s="54"/>
      <c r="E97" s="6"/>
      <c r="F97" s="19"/>
      <c r="G97" s="24"/>
      <c r="H97" s="24"/>
      <c r="I97" s="31"/>
      <c r="J97" s="31"/>
      <c r="K97" s="35"/>
    </row>
    <row r="98" spans="1:11" x14ac:dyDescent="0.25">
      <c r="C98" s="58" t="s">
        <v>17</v>
      </c>
      <c r="D98" s="54"/>
      <c r="E98" s="6"/>
      <c r="F98" s="19"/>
      <c r="G98" s="24" t="s">
        <v>2</v>
      </c>
      <c r="H98" s="24" t="s">
        <v>2</v>
      </c>
      <c r="I98" s="31"/>
      <c r="J98" s="31"/>
      <c r="K98" s="35"/>
    </row>
    <row r="99" spans="1:11" x14ac:dyDescent="0.25">
      <c r="C99" s="57"/>
      <c r="D99" s="54"/>
      <c r="E99" s="6"/>
      <c r="F99" s="19"/>
      <c r="G99" s="24"/>
      <c r="H99" s="24"/>
      <c r="I99" s="31"/>
      <c r="J99" s="31"/>
      <c r="K99" s="35"/>
    </row>
    <row r="100" spans="1:11" x14ac:dyDescent="0.25">
      <c r="A100" s="10"/>
      <c r="B100" s="28"/>
      <c r="C100" s="58" t="s">
        <v>18</v>
      </c>
      <c r="D100" s="54"/>
      <c r="E100" s="6"/>
      <c r="F100" s="19"/>
      <c r="G100" s="24"/>
      <c r="H100" s="24"/>
      <c r="I100" s="31"/>
      <c r="J100" s="31"/>
      <c r="K100" s="35"/>
    </row>
    <row r="101" spans="1:11" x14ac:dyDescent="0.25">
      <c r="A101" s="28"/>
      <c r="B101" s="28"/>
      <c r="C101" s="58" t="s">
        <v>19</v>
      </c>
      <c r="D101" s="54"/>
      <c r="E101" s="6"/>
      <c r="F101" s="19"/>
      <c r="G101" s="24" t="s">
        <v>2</v>
      </c>
      <c r="H101" s="24" t="s">
        <v>2</v>
      </c>
      <c r="I101" s="31"/>
      <c r="J101" s="31"/>
      <c r="K101" s="35"/>
    </row>
    <row r="102" spans="1:11" x14ac:dyDescent="0.25">
      <c r="A102" s="28"/>
      <c r="B102" s="28"/>
      <c r="C102" s="58"/>
      <c r="D102" s="54"/>
      <c r="E102" s="6"/>
      <c r="F102" s="19"/>
      <c r="G102" s="24"/>
      <c r="H102" s="24"/>
      <c r="I102" s="31"/>
      <c r="J102" s="31"/>
      <c r="K102" s="35"/>
    </row>
    <row r="103" spans="1:11" x14ac:dyDescent="0.25">
      <c r="A103" s="28"/>
      <c r="B103" s="28"/>
      <c r="C103" s="58" t="s">
        <v>20</v>
      </c>
      <c r="D103" s="54"/>
      <c r="E103" s="6"/>
      <c r="F103" s="19"/>
      <c r="G103" s="24" t="s">
        <v>2</v>
      </c>
      <c r="H103" s="24" t="s">
        <v>2</v>
      </c>
      <c r="I103" s="31"/>
      <c r="J103" s="31"/>
      <c r="K103" s="35"/>
    </row>
    <row r="104" spans="1:11" x14ac:dyDescent="0.25">
      <c r="A104" s="28"/>
      <c r="B104" s="28"/>
      <c r="C104" s="58"/>
      <c r="D104" s="54"/>
      <c r="E104" s="6"/>
      <c r="F104" s="19"/>
      <c r="G104" s="24"/>
      <c r="H104" s="24"/>
      <c r="I104" s="31"/>
      <c r="J104" s="31"/>
      <c r="K104" s="35"/>
    </row>
    <row r="105" spans="1:11" x14ac:dyDescent="0.25">
      <c r="A105" s="28"/>
      <c r="B105" s="28"/>
      <c r="C105" s="58" t="s">
        <v>21</v>
      </c>
      <c r="D105" s="54"/>
      <c r="E105" s="6"/>
      <c r="F105" s="19"/>
      <c r="G105" s="24" t="s">
        <v>2</v>
      </c>
      <c r="H105" s="24" t="s">
        <v>2</v>
      </c>
      <c r="I105" s="31"/>
      <c r="J105" s="31"/>
      <c r="K105" s="35"/>
    </row>
    <row r="106" spans="1:11" x14ac:dyDescent="0.25">
      <c r="A106" s="28"/>
      <c r="B106" s="28"/>
      <c r="C106" s="58"/>
      <c r="D106" s="54"/>
      <c r="E106" s="6"/>
      <c r="F106" s="19"/>
      <c r="G106" s="24"/>
      <c r="H106" s="24"/>
      <c r="I106" s="31"/>
      <c r="J106" s="31"/>
      <c r="K106" s="35"/>
    </row>
    <row r="107" spans="1:11" x14ac:dyDescent="0.25">
      <c r="A107" s="28"/>
      <c r="B107" s="28"/>
      <c r="C107" s="58" t="s">
        <v>22</v>
      </c>
      <c r="D107" s="54"/>
      <c r="E107" s="6"/>
      <c r="F107" s="19"/>
      <c r="G107" s="24" t="s">
        <v>2</v>
      </c>
      <c r="H107" s="24" t="s">
        <v>2</v>
      </c>
      <c r="I107" s="31"/>
      <c r="J107" s="31"/>
      <c r="K107" s="35"/>
    </row>
    <row r="108" spans="1:11" x14ac:dyDescent="0.25">
      <c r="A108" s="28"/>
      <c r="B108" s="28"/>
      <c r="C108" s="58"/>
      <c r="D108" s="54"/>
      <c r="E108" s="6"/>
      <c r="F108" s="19"/>
      <c r="G108" s="24"/>
      <c r="H108" s="24"/>
      <c r="I108" s="31"/>
      <c r="J108" s="31"/>
      <c r="K108" s="35"/>
    </row>
    <row r="109" spans="1:11" x14ac:dyDescent="0.25">
      <c r="C109" s="59" t="s">
        <v>23</v>
      </c>
      <c r="D109" s="54"/>
      <c r="E109" s="6"/>
      <c r="F109" s="19"/>
      <c r="G109" s="24"/>
      <c r="H109" s="24"/>
      <c r="I109" s="31"/>
      <c r="J109" s="31"/>
      <c r="K109" s="35"/>
    </row>
    <row r="110" spans="1:11" x14ac:dyDescent="0.25">
      <c r="B110" s="8" t="s">
        <v>37</v>
      </c>
      <c r="C110" s="57" t="s">
        <v>38</v>
      </c>
      <c r="D110" s="54"/>
      <c r="E110" s="6"/>
      <c r="F110" s="19"/>
      <c r="G110" s="24">
        <v>122127.54</v>
      </c>
      <c r="H110" s="24">
        <v>10.039999999999999</v>
      </c>
      <c r="I110" s="31"/>
      <c r="J110" s="31"/>
      <c r="K110" s="35"/>
    </row>
    <row r="111" spans="1:11" x14ac:dyDescent="0.25">
      <c r="C111" s="58" t="s">
        <v>39</v>
      </c>
      <c r="D111" s="54"/>
      <c r="E111" s="6"/>
      <c r="F111" s="19"/>
      <c r="G111" s="25">
        <v>122127.54</v>
      </c>
      <c r="H111" s="25">
        <v>10.039999999999999</v>
      </c>
      <c r="I111" s="31"/>
      <c r="J111" s="31"/>
      <c r="K111" s="35"/>
    </row>
    <row r="112" spans="1:11" x14ac:dyDescent="0.25">
      <c r="C112" s="57"/>
      <c r="D112" s="54"/>
      <c r="E112" s="6"/>
      <c r="F112" s="19"/>
      <c r="G112" s="24"/>
      <c r="H112" s="24"/>
      <c r="I112" s="31"/>
      <c r="J112" s="31"/>
      <c r="K112" s="35"/>
    </row>
    <row r="113" spans="1:54" x14ac:dyDescent="0.25">
      <c r="A113" s="10"/>
      <c r="B113" s="28"/>
      <c r="C113" s="58" t="s">
        <v>24</v>
      </c>
      <c r="D113" s="54"/>
      <c r="E113" s="6"/>
      <c r="F113" s="19"/>
      <c r="G113" s="24"/>
      <c r="H113" s="24"/>
      <c r="I113" s="31"/>
      <c r="J113" s="31"/>
      <c r="K113" s="35"/>
    </row>
    <row r="114" spans="1:54" s="2" customFormat="1" ht="13.5" x14ac:dyDescent="0.25">
      <c r="A114" s="28"/>
      <c r="B114" s="28"/>
      <c r="C114" s="57" t="s">
        <v>4648</v>
      </c>
      <c r="D114" s="54"/>
      <c r="E114" s="6"/>
      <c r="F114" s="19"/>
      <c r="G114" s="24" t="s">
        <v>2</v>
      </c>
      <c r="H114" s="24" t="s">
        <v>2</v>
      </c>
      <c r="I114" s="31"/>
      <c r="J114" s="31"/>
      <c r="K114" s="35"/>
      <c r="L114" s="3"/>
      <c r="AI114" s="3"/>
      <c r="AV114" s="3"/>
      <c r="AX114" s="3"/>
      <c r="BB114" s="3"/>
    </row>
    <row r="115" spans="1:54" x14ac:dyDescent="0.25">
      <c r="B115" s="8"/>
      <c r="C115" s="57" t="s">
        <v>40</v>
      </c>
      <c r="D115" s="54"/>
      <c r="E115" s="6"/>
      <c r="F115" s="19"/>
      <c r="G115" s="24">
        <v>-657.91</v>
      </c>
      <c r="H115" s="24">
        <v>-0.05</v>
      </c>
      <c r="I115" s="31"/>
      <c r="J115" s="31"/>
      <c r="K115" s="35"/>
    </row>
    <row r="116" spans="1:54" x14ac:dyDescent="0.25">
      <c r="C116" s="58" t="s">
        <v>39</v>
      </c>
      <c r="D116" s="54"/>
      <c r="E116" s="6"/>
      <c r="F116" s="19"/>
      <c r="G116" s="25">
        <v>-657.91</v>
      </c>
      <c r="H116" s="25">
        <v>-0.05</v>
      </c>
      <c r="I116" s="31"/>
      <c r="J116" s="31"/>
      <c r="K116" s="35"/>
    </row>
    <row r="117" spans="1:54" x14ac:dyDescent="0.25">
      <c r="C117" s="57"/>
      <c r="D117" s="54"/>
      <c r="E117" s="6"/>
      <c r="F117" s="19"/>
      <c r="G117" s="24"/>
      <c r="H117" s="24"/>
      <c r="I117" s="31"/>
      <c r="J117" s="31"/>
      <c r="K117" s="35"/>
    </row>
    <row r="118" spans="1:54" x14ac:dyDescent="0.25">
      <c r="C118" s="60" t="s">
        <v>41</v>
      </c>
      <c r="D118" s="55"/>
      <c r="E118" s="5"/>
      <c r="F118" s="20"/>
      <c r="G118" s="26">
        <v>1215834.67</v>
      </c>
      <c r="H118" s="26">
        <v>100.00000000000001</v>
      </c>
      <c r="I118" s="32"/>
      <c r="J118" s="32"/>
      <c r="K118" s="36"/>
    </row>
    <row r="121" spans="1:54" x14ac:dyDescent="0.25">
      <c r="C121" s="1" t="s">
        <v>42</v>
      </c>
    </row>
    <row r="122" spans="1:54" x14ac:dyDescent="0.25">
      <c r="C122" s="37" t="s">
        <v>43</v>
      </c>
      <c r="D122" s="37"/>
      <c r="E122" s="37"/>
      <c r="F122" s="37"/>
      <c r="G122" s="37"/>
      <c r="H122" s="37"/>
      <c r="I122" s="37"/>
      <c r="J122" s="37"/>
      <c r="K122" s="37"/>
    </row>
    <row r="123" spans="1:54" x14ac:dyDescent="0.25">
      <c r="C123" s="2" t="s">
        <v>44</v>
      </c>
    </row>
    <row r="124" spans="1:54" x14ac:dyDescent="0.25">
      <c r="C124" s="2" t="s">
        <v>45</v>
      </c>
    </row>
    <row r="125" spans="1:54" x14ac:dyDescent="0.25">
      <c r="C125" s="2" t="s">
        <v>46</v>
      </c>
    </row>
    <row r="126" spans="1:54" x14ac:dyDescent="0.25">
      <c r="C126" s="2" t="s">
        <v>47</v>
      </c>
    </row>
    <row r="128" spans="1:54" x14ac:dyDescent="0.25">
      <c r="C128" s="114" t="s">
        <v>4724</v>
      </c>
      <c r="E128" s="114" t="s">
        <v>4725</v>
      </c>
      <c r="F128" s="115"/>
    </row>
    <row r="129" spans="5:5" x14ac:dyDescent="0.25">
      <c r="E129" s="2" t="s">
        <v>4728</v>
      </c>
    </row>
  </sheetData>
  <hyperlinks>
    <hyperlink ref="J2" location="'Index'!A1" display="'Index'!A1" xr:uid="{00000000-0004-0000-0F00-000000000000}"/>
  </hyperlinks>
  <pageMargins left="0.7" right="0.7" top="0.75" bottom="0.75" header="0.3" footer="0.3"/>
  <pageSetup orientation="portrait" horizontalDpi="4294967293"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138"/>
  <dimension ref="A1:IV91"/>
  <sheetViews>
    <sheetView showGridLines="0" zoomScale="90" zoomScaleNormal="90" workbookViewId="0">
      <pane ySplit="6" topLeftCell="A71"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2320</v>
      </c>
      <c r="J2" s="38" t="s">
        <v>4466</v>
      </c>
    </row>
    <row r="3" spans="1:54" ht="16.5" x14ac:dyDescent="0.3">
      <c r="C3" s="1" t="s">
        <v>26</v>
      </c>
      <c r="D3" s="21" t="s">
        <v>2321</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2208</v>
      </c>
      <c r="C10" s="57" t="s">
        <v>2209</v>
      </c>
      <c r="D10" s="54" t="s">
        <v>2210</v>
      </c>
      <c r="E10" s="6" t="s">
        <v>107</v>
      </c>
      <c r="F10" s="19">
        <v>8546</v>
      </c>
      <c r="G10" s="24">
        <v>186.9</v>
      </c>
      <c r="H10" s="24">
        <v>6.49</v>
      </c>
      <c r="I10" s="31"/>
      <c r="J10" s="31"/>
      <c r="K10" s="35"/>
    </row>
    <row r="11" spans="1:54" x14ac:dyDescent="0.25">
      <c r="B11" s="8" t="s">
        <v>714</v>
      </c>
      <c r="C11" s="57" t="s">
        <v>715</v>
      </c>
      <c r="D11" s="54" t="s">
        <v>716</v>
      </c>
      <c r="E11" s="6" t="s">
        <v>114</v>
      </c>
      <c r="F11" s="19">
        <v>13000</v>
      </c>
      <c r="G11" s="24">
        <v>186.72</v>
      </c>
      <c r="H11" s="24">
        <v>6.48</v>
      </c>
      <c r="I11" s="31"/>
      <c r="J11" s="31"/>
      <c r="K11" s="35"/>
    </row>
    <row r="12" spans="1:54" x14ac:dyDescent="0.25">
      <c r="B12" s="8" t="s">
        <v>61</v>
      </c>
      <c r="C12" s="57" t="s">
        <v>62</v>
      </c>
      <c r="D12" s="54" t="s">
        <v>63</v>
      </c>
      <c r="E12" s="6" t="s">
        <v>64</v>
      </c>
      <c r="F12" s="19">
        <v>21000</v>
      </c>
      <c r="G12" s="24">
        <v>179.52</v>
      </c>
      <c r="H12" s="24">
        <v>6.23</v>
      </c>
      <c r="I12" s="31"/>
      <c r="J12" s="31"/>
      <c r="K12" s="35"/>
    </row>
    <row r="13" spans="1:54" x14ac:dyDescent="0.25">
      <c r="B13" s="8" t="s">
        <v>79</v>
      </c>
      <c r="C13" s="57" t="s">
        <v>80</v>
      </c>
      <c r="D13" s="54" t="s">
        <v>81</v>
      </c>
      <c r="E13" s="6" t="s">
        <v>64</v>
      </c>
      <c r="F13" s="19">
        <v>33000</v>
      </c>
      <c r="G13" s="24">
        <v>172.52</v>
      </c>
      <c r="H13" s="24">
        <v>5.99</v>
      </c>
      <c r="I13" s="31"/>
      <c r="J13" s="31"/>
      <c r="K13" s="35"/>
    </row>
    <row r="14" spans="1:54" x14ac:dyDescent="0.25">
      <c r="B14" s="8" t="s">
        <v>76</v>
      </c>
      <c r="C14" s="57" t="s">
        <v>77</v>
      </c>
      <c r="D14" s="54" t="s">
        <v>78</v>
      </c>
      <c r="E14" s="6" t="s">
        <v>64</v>
      </c>
      <c r="F14" s="19">
        <v>10000</v>
      </c>
      <c r="G14" s="24">
        <v>159.96</v>
      </c>
      <c r="H14" s="24">
        <v>5.55</v>
      </c>
      <c r="I14" s="31"/>
      <c r="J14" s="31"/>
      <c r="K14" s="35"/>
    </row>
    <row r="15" spans="1:54" x14ac:dyDescent="0.25">
      <c r="B15" s="8" t="s">
        <v>50</v>
      </c>
      <c r="C15" s="57" t="s">
        <v>51</v>
      </c>
      <c r="D15" s="54" t="s">
        <v>52</v>
      </c>
      <c r="E15" s="6" t="s">
        <v>53</v>
      </c>
      <c r="F15" s="19">
        <v>10000</v>
      </c>
      <c r="G15" s="24">
        <v>148.76</v>
      </c>
      <c r="H15" s="24">
        <v>5.16</v>
      </c>
      <c r="I15" s="31"/>
      <c r="J15" s="31"/>
      <c r="K15" s="35"/>
    </row>
    <row r="16" spans="1:54" x14ac:dyDescent="0.25">
      <c r="B16" s="8" t="s">
        <v>217</v>
      </c>
      <c r="C16" s="57" t="s">
        <v>218</v>
      </c>
      <c r="D16" s="54" t="s">
        <v>219</v>
      </c>
      <c r="E16" s="6" t="s">
        <v>220</v>
      </c>
      <c r="F16" s="19">
        <v>20000</v>
      </c>
      <c r="G16" s="24">
        <v>148.44999999999999</v>
      </c>
      <c r="H16" s="24">
        <v>5.15</v>
      </c>
      <c r="I16" s="31"/>
      <c r="J16" s="31"/>
      <c r="K16" s="35"/>
    </row>
    <row r="17" spans="2:11" x14ac:dyDescent="0.25">
      <c r="B17" s="8" t="s">
        <v>274</v>
      </c>
      <c r="C17" s="57" t="s">
        <v>275</v>
      </c>
      <c r="D17" s="54" t="s">
        <v>276</v>
      </c>
      <c r="E17" s="6" t="s">
        <v>60</v>
      </c>
      <c r="F17" s="19">
        <v>15000</v>
      </c>
      <c r="G17" s="24">
        <v>145.88999999999999</v>
      </c>
      <c r="H17" s="24">
        <v>5.0599999999999996</v>
      </c>
      <c r="I17" s="31"/>
      <c r="J17" s="31"/>
      <c r="K17" s="35"/>
    </row>
    <row r="18" spans="2:11" x14ac:dyDescent="0.25">
      <c r="B18" s="8" t="s">
        <v>720</v>
      </c>
      <c r="C18" s="57" t="s">
        <v>721</v>
      </c>
      <c r="D18" s="54" t="s">
        <v>722</v>
      </c>
      <c r="E18" s="6" t="s">
        <v>114</v>
      </c>
      <c r="F18" s="19">
        <v>2400</v>
      </c>
      <c r="G18" s="24">
        <v>142.12</v>
      </c>
      <c r="H18" s="24">
        <v>4.93</v>
      </c>
      <c r="I18" s="31"/>
      <c r="J18" s="31"/>
      <c r="K18" s="35"/>
    </row>
    <row r="19" spans="2:11" x14ac:dyDescent="0.25">
      <c r="B19" s="8" t="s">
        <v>129</v>
      </c>
      <c r="C19" s="57" t="s">
        <v>130</v>
      </c>
      <c r="D19" s="54" t="s">
        <v>131</v>
      </c>
      <c r="E19" s="6" t="s">
        <v>132</v>
      </c>
      <c r="F19" s="19">
        <v>5900</v>
      </c>
      <c r="G19" s="24">
        <v>137.03</v>
      </c>
      <c r="H19" s="24">
        <v>4.76</v>
      </c>
      <c r="I19" s="31"/>
      <c r="J19" s="31"/>
      <c r="K19" s="35"/>
    </row>
    <row r="20" spans="2:11" x14ac:dyDescent="0.25">
      <c r="B20" s="8" t="s">
        <v>137</v>
      </c>
      <c r="C20" s="57" t="s">
        <v>138</v>
      </c>
      <c r="D20" s="54" t="s">
        <v>139</v>
      </c>
      <c r="E20" s="6" t="s">
        <v>140</v>
      </c>
      <c r="F20" s="19">
        <v>4700</v>
      </c>
      <c r="G20" s="24">
        <v>132.80000000000001</v>
      </c>
      <c r="H20" s="24">
        <v>4.6100000000000003</v>
      </c>
      <c r="I20" s="31"/>
      <c r="J20" s="31"/>
      <c r="K20" s="35"/>
    </row>
    <row r="21" spans="2:11" x14ac:dyDescent="0.25">
      <c r="B21" s="8" t="s">
        <v>115</v>
      </c>
      <c r="C21" s="57" t="s">
        <v>116</v>
      </c>
      <c r="D21" s="54" t="s">
        <v>117</v>
      </c>
      <c r="E21" s="6" t="s">
        <v>60</v>
      </c>
      <c r="F21" s="19">
        <v>17000</v>
      </c>
      <c r="G21" s="24">
        <v>128.61000000000001</v>
      </c>
      <c r="H21" s="24">
        <v>4.46</v>
      </c>
      <c r="I21" s="31"/>
      <c r="J21" s="31"/>
      <c r="K21" s="35"/>
    </row>
    <row r="22" spans="2:11" x14ac:dyDescent="0.25">
      <c r="B22" s="8" t="s">
        <v>519</v>
      </c>
      <c r="C22" s="57" t="s">
        <v>520</v>
      </c>
      <c r="D22" s="54" t="s">
        <v>521</v>
      </c>
      <c r="E22" s="6" t="s">
        <v>60</v>
      </c>
      <c r="F22" s="19">
        <v>2000</v>
      </c>
      <c r="G22" s="24">
        <v>122.24</v>
      </c>
      <c r="H22" s="24">
        <v>4.24</v>
      </c>
      <c r="I22" s="31"/>
      <c r="J22" s="31"/>
      <c r="K22" s="35"/>
    </row>
    <row r="23" spans="2:11" x14ac:dyDescent="0.25">
      <c r="B23" s="8" t="s">
        <v>811</v>
      </c>
      <c r="C23" s="57" t="s">
        <v>812</v>
      </c>
      <c r="D23" s="54" t="s">
        <v>813</v>
      </c>
      <c r="E23" s="6" t="s">
        <v>290</v>
      </c>
      <c r="F23" s="19">
        <v>300000</v>
      </c>
      <c r="G23" s="24">
        <v>117.45</v>
      </c>
      <c r="H23" s="24">
        <v>4.08</v>
      </c>
      <c r="I23" s="31"/>
      <c r="J23" s="31"/>
      <c r="K23" s="35"/>
    </row>
    <row r="24" spans="2:11" x14ac:dyDescent="0.25">
      <c r="B24" s="8" t="s">
        <v>2196</v>
      </c>
      <c r="C24" s="57" t="s">
        <v>2197</v>
      </c>
      <c r="D24" s="54" t="s">
        <v>2198</v>
      </c>
      <c r="E24" s="6" t="s">
        <v>121</v>
      </c>
      <c r="F24" s="19">
        <v>15000</v>
      </c>
      <c r="G24" s="24">
        <v>108.26</v>
      </c>
      <c r="H24" s="24">
        <v>3.76</v>
      </c>
      <c r="I24" s="31"/>
      <c r="J24" s="31"/>
      <c r="K24" s="35"/>
    </row>
    <row r="25" spans="2:11" x14ac:dyDescent="0.25">
      <c r="B25" s="8" t="s">
        <v>308</v>
      </c>
      <c r="C25" s="57" t="s">
        <v>309</v>
      </c>
      <c r="D25" s="54" t="s">
        <v>310</v>
      </c>
      <c r="E25" s="6" t="s">
        <v>304</v>
      </c>
      <c r="F25" s="19">
        <v>7000</v>
      </c>
      <c r="G25" s="24">
        <v>88.64</v>
      </c>
      <c r="H25" s="24">
        <v>3.08</v>
      </c>
      <c r="I25" s="31"/>
      <c r="J25" s="31"/>
      <c r="K25" s="35"/>
    </row>
    <row r="26" spans="2:11" x14ac:dyDescent="0.25">
      <c r="B26" s="8" t="s">
        <v>156</v>
      </c>
      <c r="C26" s="57" t="s">
        <v>157</v>
      </c>
      <c r="D26" s="54" t="s">
        <v>158</v>
      </c>
      <c r="E26" s="6" t="s">
        <v>140</v>
      </c>
      <c r="F26" s="19">
        <v>9000</v>
      </c>
      <c r="G26" s="24">
        <v>81.58</v>
      </c>
      <c r="H26" s="24">
        <v>2.83</v>
      </c>
      <c r="I26" s="31"/>
      <c r="J26" s="31"/>
      <c r="K26" s="35"/>
    </row>
    <row r="27" spans="2:11" x14ac:dyDescent="0.25">
      <c r="B27" s="8" t="s">
        <v>944</v>
      </c>
      <c r="C27" s="57" t="s">
        <v>945</v>
      </c>
      <c r="D27" s="54" t="s">
        <v>946</v>
      </c>
      <c r="E27" s="6" t="s">
        <v>103</v>
      </c>
      <c r="F27" s="19">
        <v>2673</v>
      </c>
      <c r="G27" s="24">
        <v>78.58</v>
      </c>
      <c r="H27" s="24">
        <v>2.73</v>
      </c>
      <c r="I27" s="31"/>
      <c r="J27" s="31"/>
      <c r="K27" s="35"/>
    </row>
    <row r="28" spans="2:11" x14ac:dyDescent="0.25">
      <c r="B28" s="8" t="s">
        <v>438</v>
      </c>
      <c r="C28" s="57" t="s">
        <v>439</v>
      </c>
      <c r="D28" s="54" t="s">
        <v>440</v>
      </c>
      <c r="E28" s="6" t="s">
        <v>283</v>
      </c>
      <c r="F28" s="19">
        <v>7000</v>
      </c>
      <c r="G28" s="24">
        <v>77.13</v>
      </c>
      <c r="H28" s="24">
        <v>2.68</v>
      </c>
      <c r="I28" s="31"/>
      <c r="J28" s="31"/>
      <c r="K28" s="35"/>
    </row>
    <row r="29" spans="2:11" x14ac:dyDescent="0.25">
      <c r="B29" s="8" t="s">
        <v>423</v>
      </c>
      <c r="C29" s="57" t="s">
        <v>424</v>
      </c>
      <c r="D29" s="54" t="s">
        <v>425</v>
      </c>
      <c r="E29" s="6" t="s">
        <v>304</v>
      </c>
      <c r="F29" s="19">
        <v>17000</v>
      </c>
      <c r="G29" s="24">
        <v>65.89</v>
      </c>
      <c r="H29" s="24">
        <v>2.29</v>
      </c>
      <c r="I29" s="31"/>
      <c r="J29" s="31"/>
      <c r="K29" s="35"/>
    </row>
    <row r="30" spans="2:11" x14ac:dyDescent="0.25">
      <c r="B30" s="8" t="s">
        <v>2322</v>
      </c>
      <c r="C30" s="57" t="s">
        <v>2323</v>
      </c>
      <c r="D30" s="54" t="s">
        <v>2324</v>
      </c>
      <c r="E30" s="6" t="s">
        <v>107</v>
      </c>
      <c r="F30" s="19">
        <v>6000</v>
      </c>
      <c r="G30" s="24">
        <v>50.21</v>
      </c>
      <c r="H30" s="24">
        <v>1.74</v>
      </c>
      <c r="I30" s="31"/>
      <c r="J30" s="31"/>
      <c r="K30" s="35"/>
    </row>
    <row r="31" spans="2:11" x14ac:dyDescent="0.25">
      <c r="B31" s="8" t="s">
        <v>959</v>
      </c>
      <c r="C31" s="57" t="s">
        <v>960</v>
      </c>
      <c r="D31" s="54" t="s">
        <v>961</v>
      </c>
      <c r="E31" s="6" t="s">
        <v>304</v>
      </c>
      <c r="F31" s="19">
        <v>7000</v>
      </c>
      <c r="G31" s="24">
        <v>43.53</v>
      </c>
      <c r="H31" s="24">
        <v>1.51</v>
      </c>
      <c r="I31" s="31"/>
      <c r="J31" s="31"/>
      <c r="K31" s="35"/>
    </row>
    <row r="32" spans="2:11" x14ac:dyDescent="0.25">
      <c r="C32" s="58" t="s">
        <v>39</v>
      </c>
      <c r="D32" s="54"/>
      <c r="E32" s="6"/>
      <c r="F32" s="19"/>
      <c r="G32" s="25">
        <v>2702.79</v>
      </c>
      <c r="H32" s="25">
        <v>93.81</v>
      </c>
      <c r="I32" s="31"/>
      <c r="J32" s="31"/>
      <c r="K32" s="35"/>
    </row>
    <row r="33" spans="3:11" x14ac:dyDescent="0.25">
      <c r="C33" s="57"/>
      <c r="D33" s="54"/>
      <c r="E33" s="6"/>
      <c r="F33" s="19"/>
      <c r="G33" s="24"/>
      <c r="H33" s="24"/>
      <c r="I33" s="31"/>
      <c r="J33" s="31"/>
      <c r="K33" s="35"/>
    </row>
    <row r="34" spans="3:11" x14ac:dyDescent="0.25">
      <c r="C34" s="58" t="s">
        <v>3</v>
      </c>
      <c r="D34" s="54"/>
      <c r="E34" s="6"/>
      <c r="F34" s="19"/>
      <c r="G34" s="24" t="s">
        <v>2</v>
      </c>
      <c r="H34" s="24" t="s">
        <v>2</v>
      </c>
      <c r="I34" s="31"/>
      <c r="J34" s="31"/>
      <c r="K34" s="35"/>
    </row>
    <row r="35" spans="3:11" x14ac:dyDescent="0.25">
      <c r="C35" s="57"/>
      <c r="D35" s="54"/>
      <c r="E35" s="6"/>
      <c r="F35" s="19"/>
      <c r="G35" s="24"/>
      <c r="H35" s="24"/>
      <c r="I35" s="31"/>
      <c r="J35" s="31"/>
      <c r="K35" s="35"/>
    </row>
    <row r="36" spans="3:11" x14ac:dyDescent="0.25">
      <c r="C36" s="58" t="s">
        <v>4</v>
      </c>
      <c r="D36" s="54"/>
      <c r="E36" s="6"/>
      <c r="F36" s="19"/>
      <c r="G36" s="24" t="s">
        <v>2</v>
      </c>
      <c r="H36" s="24" t="s">
        <v>2</v>
      </c>
      <c r="I36" s="31"/>
      <c r="J36" s="31"/>
      <c r="K36" s="35"/>
    </row>
    <row r="37" spans="3:11" x14ac:dyDescent="0.25">
      <c r="C37" s="57"/>
      <c r="D37" s="54"/>
      <c r="E37" s="6"/>
      <c r="F37" s="19"/>
      <c r="G37" s="24"/>
      <c r="H37" s="24"/>
      <c r="I37" s="31"/>
      <c r="J37" s="31"/>
      <c r="K37" s="35"/>
    </row>
    <row r="38" spans="3:11" x14ac:dyDescent="0.25">
      <c r="C38" s="58" t="s">
        <v>5</v>
      </c>
      <c r="D38" s="54"/>
      <c r="E38" s="6"/>
      <c r="F38" s="19"/>
      <c r="G38" s="24"/>
      <c r="H38" s="24"/>
      <c r="I38" s="31"/>
      <c r="J38" s="31"/>
      <c r="K38" s="35"/>
    </row>
    <row r="39" spans="3:11" x14ac:dyDescent="0.25">
      <c r="C39" s="57"/>
      <c r="D39" s="54"/>
      <c r="E39" s="6"/>
      <c r="F39" s="19"/>
      <c r="G39" s="24"/>
      <c r="H39" s="24"/>
      <c r="I39" s="31"/>
      <c r="J39" s="31"/>
      <c r="K39" s="35"/>
    </row>
    <row r="40" spans="3:11" x14ac:dyDescent="0.25">
      <c r="C40" s="58" t="s">
        <v>6</v>
      </c>
      <c r="D40" s="54"/>
      <c r="E40" s="6"/>
      <c r="F40" s="19"/>
      <c r="G40" s="24" t="s">
        <v>2</v>
      </c>
      <c r="H40" s="24" t="s">
        <v>2</v>
      </c>
      <c r="I40" s="31"/>
      <c r="J40" s="31"/>
      <c r="K40" s="35"/>
    </row>
    <row r="41" spans="3:11" x14ac:dyDescent="0.25">
      <c r="C41" s="57"/>
      <c r="D41" s="54"/>
      <c r="E41" s="6"/>
      <c r="F41" s="19"/>
      <c r="G41" s="24"/>
      <c r="H41" s="24"/>
      <c r="I41" s="31"/>
      <c r="J41" s="31"/>
      <c r="K41" s="35"/>
    </row>
    <row r="42" spans="3:11" x14ac:dyDescent="0.25">
      <c r="C42" s="58" t="s">
        <v>7</v>
      </c>
      <c r="D42" s="54"/>
      <c r="E42" s="6"/>
      <c r="F42" s="19"/>
      <c r="G42" s="24" t="s">
        <v>2</v>
      </c>
      <c r="H42" s="24" t="s">
        <v>2</v>
      </c>
      <c r="I42" s="31"/>
      <c r="J42" s="31"/>
      <c r="K42" s="35"/>
    </row>
    <row r="43" spans="3:11" x14ac:dyDescent="0.25">
      <c r="C43" s="57"/>
      <c r="D43" s="54"/>
      <c r="E43" s="6"/>
      <c r="F43" s="19"/>
      <c r="G43" s="24"/>
      <c r="H43" s="24"/>
      <c r="I43" s="31"/>
      <c r="J43" s="31"/>
      <c r="K43" s="35"/>
    </row>
    <row r="44" spans="3:11" x14ac:dyDescent="0.25">
      <c r="C44" s="58" t="s">
        <v>8</v>
      </c>
      <c r="D44" s="54"/>
      <c r="E44" s="6"/>
      <c r="F44" s="19"/>
      <c r="G44" s="24" t="s">
        <v>2</v>
      </c>
      <c r="H44" s="24" t="s">
        <v>2</v>
      </c>
      <c r="I44" s="31"/>
      <c r="J44" s="31"/>
      <c r="K44" s="35"/>
    </row>
    <row r="45" spans="3:11" x14ac:dyDescent="0.25">
      <c r="C45" s="57"/>
      <c r="D45" s="54"/>
      <c r="E45" s="6"/>
      <c r="F45" s="19"/>
      <c r="G45" s="24"/>
      <c r="H45" s="24"/>
      <c r="I45" s="31"/>
      <c r="J45" s="31"/>
      <c r="K45" s="35"/>
    </row>
    <row r="46" spans="3:11" x14ac:dyDescent="0.25">
      <c r="C46" s="58" t="s">
        <v>9</v>
      </c>
      <c r="D46" s="54"/>
      <c r="E46" s="6"/>
      <c r="F46" s="19"/>
      <c r="G46" s="24" t="s">
        <v>2</v>
      </c>
      <c r="H46" s="24" t="s">
        <v>2</v>
      </c>
      <c r="I46" s="31"/>
      <c r="J46" s="31"/>
      <c r="K46" s="35"/>
    </row>
    <row r="47" spans="3:11" x14ac:dyDescent="0.25">
      <c r="C47" s="57"/>
      <c r="D47" s="54"/>
      <c r="E47" s="6"/>
      <c r="F47" s="19"/>
      <c r="G47" s="24"/>
      <c r="H47" s="24"/>
      <c r="I47" s="31"/>
      <c r="J47" s="31"/>
      <c r="K47" s="35"/>
    </row>
    <row r="48" spans="3:11" x14ac:dyDescent="0.25">
      <c r="C48" s="58" t="s">
        <v>10</v>
      </c>
      <c r="D48" s="54"/>
      <c r="E48" s="6"/>
      <c r="F48" s="19"/>
      <c r="G48" s="24" t="s">
        <v>2</v>
      </c>
      <c r="H48" s="24" t="s">
        <v>2</v>
      </c>
      <c r="I48" s="31"/>
      <c r="J48" s="31"/>
      <c r="K48" s="35"/>
    </row>
    <row r="49" spans="1:11" x14ac:dyDescent="0.25">
      <c r="C49" s="57"/>
      <c r="D49" s="54"/>
      <c r="E49" s="6"/>
      <c r="F49" s="19"/>
      <c r="G49" s="24"/>
      <c r="H49" s="24"/>
      <c r="I49" s="31"/>
      <c r="J49" s="31"/>
      <c r="K49" s="35"/>
    </row>
    <row r="50" spans="1:11" x14ac:dyDescent="0.25">
      <c r="C50" s="58" t="s">
        <v>11</v>
      </c>
      <c r="D50" s="54"/>
      <c r="E50" s="6"/>
      <c r="F50" s="19"/>
      <c r="G50" s="24"/>
      <c r="H50" s="24"/>
      <c r="I50" s="31"/>
      <c r="J50" s="31"/>
      <c r="K50" s="35"/>
    </row>
    <row r="51" spans="1:11" x14ac:dyDescent="0.25">
      <c r="C51" s="57"/>
      <c r="D51" s="54"/>
      <c r="E51" s="6"/>
      <c r="F51" s="19"/>
      <c r="G51" s="24"/>
      <c r="H51" s="24"/>
      <c r="I51" s="31"/>
      <c r="J51" s="31"/>
      <c r="K51" s="35"/>
    </row>
    <row r="52" spans="1:11" x14ac:dyDescent="0.25">
      <c r="C52" s="58" t="s">
        <v>13</v>
      </c>
      <c r="D52" s="54"/>
      <c r="E52" s="6"/>
      <c r="F52" s="19"/>
      <c r="G52" s="24" t="s">
        <v>2</v>
      </c>
      <c r="H52" s="24" t="s">
        <v>2</v>
      </c>
      <c r="I52" s="31"/>
      <c r="J52" s="31"/>
      <c r="K52" s="35"/>
    </row>
    <row r="53" spans="1:11" x14ac:dyDescent="0.25">
      <c r="C53" s="57"/>
      <c r="D53" s="54"/>
      <c r="E53" s="6"/>
      <c r="F53" s="19"/>
      <c r="G53" s="24"/>
      <c r="H53" s="24"/>
      <c r="I53" s="31"/>
      <c r="J53" s="31"/>
      <c r="K53" s="35"/>
    </row>
    <row r="54" spans="1:11" x14ac:dyDescent="0.25">
      <c r="C54" s="58" t="s">
        <v>14</v>
      </c>
      <c r="D54" s="54"/>
      <c r="E54" s="6"/>
      <c r="F54" s="19"/>
      <c r="G54" s="24" t="s">
        <v>2</v>
      </c>
      <c r="H54" s="24" t="s">
        <v>2</v>
      </c>
      <c r="I54" s="31"/>
      <c r="J54" s="31"/>
      <c r="K54" s="35"/>
    </row>
    <row r="55" spans="1:11" x14ac:dyDescent="0.25">
      <c r="C55" s="57"/>
      <c r="D55" s="54"/>
      <c r="E55" s="6"/>
      <c r="F55" s="19"/>
      <c r="G55" s="24"/>
      <c r="H55" s="24"/>
      <c r="I55" s="31"/>
      <c r="J55" s="31"/>
      <c r="K55" s="35"/>
    </row>
    <row r="56" spans="1:11" x14ac:dyDescent="0.25">
      <c r="C56" s="58" t="s">
        <v>15</v>
      </c>
      <c r="D56" s="54"/>
      <c r="E56" s="6"/>
      <c r="F56" s="19"/>
      <c r="G56" s="24" t="s">
        <v>2</v>
      </c>
      <c r="H56" s="24" t="s">
        <v>2</v>
      </c>
      <c r="I56" s="31"/>
      <c r="J56" s="31"/>
      <c r="K56" s="35"/>
    </row>
    <row r="57" spans="1:11" x14ac:dyDescent="0.25">
      <c r="C57" s="57"/>
      <c r="D57" s="54"/>
      <c r="E57" s="6"/>
      <c r="F57" s="19"/>
      <c r="G57" s="24"/>
      <c r="H57" s="24"/>
      <c r="I57" s="31"/>
      <c r="J57" s="31"/>
      <c r="K57" s="35"/>
    </row>
    <row r="58" spans="1:11" x14ac:dyDescent="0.25">
      <c r="C58" s="58" t="s">
        <v>16</v>
      </c>
      <c r="D58" s="54"/>
      <c r="E58" s="6"/>
      <c r="F58" s="19"/>
      <c r="G58" s="24" t="s">
        <v>2</v>
      </c>
      <c r="H58" s="24" t="s">
        <v>2</v>
      </c>
      <c r="I58" s="31"/>
      <c r="J58" s="31"/>
      <c r="K58" s="35"/>
    </row>
    <row r="59" spans="1:11" x14ac:dyDescent="0.25">
      <c r="C59" s="57"/>
      <c r="D59" s="54"/>
      <c r="E59" s="6"/>
      <c r="F59" s="19"/>
      <c r="G59" s="24"/>
      <c r="H59" s="24"/>
      <c r="I59" s="31"/>
      <c r="J59" s="31"/>
      <c r="K59" s="35"/>
    </row>
    <row r="60" spans="1:11" x14ac:dyDescent="0.25">
      <c r="C60" s="58" t="s">
        <v>17</v>
      </c>
      <c r="D60" s="54"/>
      <c r="E60" s="6"/>
      <c r="F60" s="19"/>
      <c r="G60" s="24" t="s">
        <v>2</v>
      </c>
      <c r="H60" s="24" t="s">
        <v>2</v>
      </c>
      <c r="I60" s="31"/>
      <c r="J60" s="31"/>
      <c r="K60" s="35"/>
    </row>
    <row r="61" spans="1:11" x14ac:dyDescent="0.25">
      <c r="C61" s="57"/>
      <c r="D61" s="54"/>
      <c r="E61" s="6"/>
      <c r="F61" s="19"/>
      <c r="G61" s="24"/>
      <c r="H61" s="24"/>
      <c r="I61" s="31"/>
      <c r="J61" s="31"/>
      <c r="K61" s="35"/>
    </row>
    <row r="62" spans="1:11" x14ac:dyDescent="0.25">
      <c r="A62" s="10"/>
      <c r="B62" s="28"/>
      <c r="C62" s="58" t="s">
        <v>18</v>
      </c>
      <c r="D62" s="54"/>
      <c r="E62" s="6"/>
      <c r="F62" s="19"/>
      <c r="G62" s="24"/>
      <c r="H62" s="24"/>
      <c r="I62" s="31"/>
      <c r="J62" s="31"/>
      <c r="K62" s="35"/>
    </row>
    <row r="63" spans="1:11" x14ac:dyDescent="0.25">
      <c r="A63" s="28"/>
      <c r="B63" s="28"/>
      <c r="C63" s="58" t="s">
        <v>19</v>
      </c>
      <c r="D63" s="54"/>
      <c r="E63" s="6"/>
      <c r="F63" s="19"/>
      <c r="G63" s="24" t="s">
        <v>2</v>
      </c>
      <c r="H63" s="24" t="s">
        <v>2</v>
      </c>
      <c r="I63" s="31"/>
      <c r="J63" s="31"/>
      <c r="K63" s="35"/>
    </row>
    <row r="64" spans="1:11" x14ac:dyDescent="0.25">
      <c r="A64" s="28"/>
      <c r="B64" s="28"/>
      <c r="C64" s="58"/>
      <c r="D64" s="54"/>
      <c r="E64" s="6"/>
      <c r="F64" s="19"/>
      <c r="G64" s="24"/>
      <c r="H64" s="24"/>
      <c r="I64" s="31"/>
      <c r="J64" s="31"/>
      <c r="K64" s="35"/>
    </row>
    <row r="65" spans="1:54" x14ac:dyDescent="0.25">
      <c r="A65" s="28"/>
      <c r="B65" s="28"/>
      <c r="C65" s="58" t="s">
        <v>20</v>
      </c>
      <c r="D65" s="54"/>
      <c r="E65" s="6"/>
      <c r="F65" s="19"/>
      <c r="G65" s="24" t="s">
        <v>2</v>
      </c>
      <c r="H65" s="24" t="s">
        <v>2</v>
      </c>
      <c r="I65" s="31"/>
      <c r="J65" s="31"/>
      <c r="K65" s="35"/>
    </row>
    <row r="66" spans="1:54" x14ac:dyDescent="0.25">
      <c r="A66" s="28"/>
      <c r="B66" s="28"/>
      <c r="C66" s="58"/>
      <c r="D66" s="54"/>
      <c r="E66" s="6"/>
      <c r="F66" s="19"/>
      <c r="G66" s="24"/>
      <c r="H66" s="24"/>
      <c r="I66" s="31"/>
      <c r="J66" s="31"/>
      <c r="K66" s="35"/>
    </row>
    <row r="67" spans="1:54" x14ac:dyDescent="0.25">
      <c r="A67" s="28"/>
      <c r="B67" s="28"/>
      <c r="C67" s="58" t="s">
        <v>21</v>
      </c>
      <c r="D67" s="54"/>
      <c r="E67" s="6"/>
      <c r="F67" s="19"/>
      <c r="G67" s="24" t="s">
        <v>2</v>
      </c>
      <c r="H67" s="24" t="s">
        <v>2</v>
      </c>
      <c r="I67" s="31"/>
      <c r="J67" s="31"/>
      <c r="K67" s="35"/>
    </row>
    <row r="68" spans="1:54" x14ac:dyDescent="0.25">
      <c r="A68" s="28"/>
      <c r="B68" s="28"/>
      <c r="C68" s="58"/>
      <c r="D68" s="54"/>
      <c r="E68" s="6"/>
      <c r="F68" s="19"/>
      <c r="G68" s="24"/>
      <c r="H68" s="24"/>
      <c r="I68" s="31"/>
      <c r="J68" s="31"/>
      <c r="K68" s="35"/>
    </row>
    <row r="69" spans="1:54" x14ac:dyDescent="0.25">
      <c r="A69" s="28"/>
      <c r="B69" s="28"/>
      <c r="C69" s="58" t="s">
        <v>22</v>
      </c>
      <c r="D69" s="54"/>
      <c r="E69" s="6"/>
      <c r="F69" s="19"/>
      <c r="G69" s="24" t="s">
        <v>2</v>
      </c>
      <c r="H69" s="24" t="s">
        <v>2</v>
      </c>
      <c r="I69" s="31"/>
      <c r="J69" s="31"/>
      <c r="K69" s="35"/>
    </row>
    <row r="70" spans="1:54" x14ac:dyDescent="0.25">
      <c r="A70" s="28"/>
      <c r="B70" s="28"/>
      <c r="C70" s="58"/>
      <c r="D70" s="54"/>
      <c r="E70" s="6"/>
      <c r="F70" s="19"/>
      <c r="G70" s="24"/>
      <c r="H70" s="24"/>
      <c r="I70" s="31"/>
      <c r="J70" s="31"/>
      <c r="K70" s="35"/>
    </row>
    <row r="71" spans="1:54" x14ac:dyDescent="0.25">
      <c r="C71" s="59" t="s">
        <v>23</v>
      </c>
      <c r="D71" s="54"/>
      <c r="E71" s="6"/>
      <c r="F71" s="19"/>
      <c r="G71" s="24"/>
      <c r="H71" s="24"/>
      <c r="I71" s="31"/>
      <c r="J71" s="31"/>
      <c r="K71" s="35"/>
    </row>
    <row r="72" spans="1:54" x14ac:dyDescent="0.25">
      <c r="B72" s="8" t="s">
        <v>37</v>
      </c>
      <c r="C72" s="57" t="s">
        <v>38</v>
      </c>
      <c r="D72" s="54"/>
      <c r="E72" s="6"/>
      <c r="F72" s="19"/>
      <c r="G72" s="24">
        <v>176.62</v>
      </c>
      <c r="H72" s="24">
        <v>6.13</v>
      </c>
      <c r="I72" s="31"/>
      <c r="J72" s="31"/>
      <c r="K72" s="35"/>
    </row>
    <row r="73" spans="1:54" x14ac:dyDescent="0.25">
      <c r="C73" s="58" t="s">
        <v>39</v>
      </c>
      <c r="D73" s="54"/>
      <c r="E73" s="6"/>
      <c r="F73" s="19"/>
      <c r="G73" s="25">
        <v>176.62</v>
      </c>
      <c r="H73" s="25">
        <v>6.13</v>
      </c>
      <c r="I73" s="31"/>
      <c r="J73" s="31"/>
      <c r="K73" s="35"/>
    </row>
    <row r="74" spans="1:54" x14ac:dyDescent="0.25">
      <c r="C74" s="57"/>
      <c r="D74" s="54"/>
      <c r="E74" s="6"/>
      <c r="F74" s="19"/>
      <c r="G74" s="24"/>
      <c r="H74" s="24"/>
      <c r="I74" s="31"/>
      <c r="J74" s="31"/>
      <c r="K74" s="35"/>
    </row>
    <row r="75" spans="1:54" x14ac:dyDescent="0.25">
      <c r="A75" s="10"/>
      <c r="B75" s="28"/>
      <c r="C75" s="58" t="s">
        <v>24</v>
      </c>
      <c r="D75" s="54"/>
      <c r="E75" s="6"/>
      <c r="F75" s="19"/>
      <c r="G75" s="24"/>
      <c r="H75" s="24"/>
      <c r="I75" s="31"/>
      <c r="J75" s="31"/>
      <c r="K75" s="35"/>
    </row>
    <row r="76" spans="1:54" s="2" customFormat="1" ht="13.5" x14ac:dyDescent="0.25">
      <c r="A76" s="28"/>
      <c r="B76" s="28"/>
      <c r="C76" s="57" t="s">
        <v>4648</v>
      </c>
      <c r="D76" s="54"/>
      <c r="E76" s="6"/>
      <c r="F76" s="19"/>
      <c r="G76" s="24" t="s">
        <v>2</v>
      </c>
      <c r="H76" s="24" t="s">
        <v>2</v>
      </c>
      <c r="I76" s="31"/>
      <c r="J76" s="31"/>
      <c r="K76" s="35"/>
      <c r="L76" s="3"/>
      <c r="AI76" s="3"/>
      <c r="AV76" s="3"/>
      <c r="AX76" s="3"/>
      <c r="BB76" s="3"/>
    </row>
    <row r="77" spans="1:54" x14ac:dyDescent="0.25">
      <c r="B77" s="8"/>
      <c r="C77" s="57" t="s">
        <v>40</v>
      </c>
      <c r="D77" s="54"/>
      <c r="E77" s="6"/>
      <c r="F77" s="19"/>
      <c r="G77" s="24">
        <v>1.67</v>
      </c>
      <c r="H77" s="24">
        <v>0.06</v>
      </c>
      <c r="I77" s="31"/>
      <c r="J77" s="31"/>
      <c r="K77" s="35"/>
    </row>
    <row r="78" spans="1:54" x14ac:dyDescent="0.25">
      <c r="C78" s="58" t="s">
        <v>39</v>
      </c>
      <c r="D78" s="54"/>
      <c r="E78" s="6"/>
      <c r="F78" s="19"/>
      <c r="G78" s="25">
        <v>1.67</v>
      </c>
      <c r="H78" s="25">
        <v>0.06</v>
      </c>
      <c r="I78" s="31"/>
      <c r="J78" s="31"/>
      <c r="K78" s="35"/>
    </row>
    <row r="79" spans="1:54" x14ac:dyDescent="0.25">
      <c r="C79" s="57"/>
      <c r="D79" s="54"/>
      <c r="E79" s="6"/>
      <c r="F79" s="19"/>
      <c r="G79" s="24"/>
      <c r="H79" s="24"/>
      <c r="I79" s="31"/>
      <c r="J79" s="31"/>
      <c r="K79" s="35"/>
    </row>
    <row r="80" spans="1:54" x14ac:dyDescent="0.25">
      <c r="C80" s="60" t="s">
        <v>41</v>
      </c>
      <c r="D80" s="55"/>
      <c r="E80" s="5"/>
      <c r="F80" s="20"/>
      <c r="G80" s="26">
        <v>2881.08</v>
      </c>
      <c r="H80" s="26">
        <v>100</v>
      </c>
      <c r="I80" s="32"/>
      <c r="J80" s="32"/>
      <c r="K80" s="36"/>
    </row>
    <row r="83" spans="3:11" x14ac:dyDescent="0.25">
      <c r="C83" s="1" t="s">
        <v>42</v>
      </c>
    </row>
    <row r="84" spans="3:11" x14ac:dyDescent="0.25">
      <c r="C84" s="37" t="s">
        <v>43</v>
      </c>
      <c r="D84" s="37"/>
      <c r="E84" s="37"/>
      <c r="F84" s="37"/>
      <c r="G84" s="37"/>
      <c r="H84" s="37"/>
      <c r="I84" s="37"/>
      <c r="J84" s="37"/>
      <c r="K84" s="37"/>
    </row>
    <row r="85" spans="3:11" x14ac:dyDescent="0.25">
      <c r="C85" s="2" t="s">
        <v>44</v>
      </c>
    </row>
    <row r="86" spans="3:11" x14ac:dyDescent="0.25">
      <c r="C86" s="2" t="s">
        <v>45</v>
      </c>
    </row>
    <row r="87" spans="3:11" x14ac:dyDescent="0.25">
      <c r="C87" s="2" t="s">
        <v>46</v>
      </c>
    </row>
    <row r="88" spans="3:11" x14ac:dyDescent="0.25">
      <c r="C88" s="2" t="s">
        <v>47</v>
      </c>
    </row>
    <row r="90" spans="3:11" x14ac:dyDescent="0.25">
      <c r="C90" s="114" t="s">
        <v>4724</v>
      </c>
      <c r="E90" s="114" t="s">
        <v>4725</v>
      </c>
      <c r="F90" s="115"/>
    </row>
    <row r="91" spans="3:11" x14ac:dyDescent="0.25">
      <c r="E91" s="2" t="s">
        <v>4728</v>
      </c>
    </row>
  </sheetData>
  <hyperlinks>
    <hyperlink ref="J2" location="'Index'!A1" display="'Index'!A1" xr:uid="{00000000-0004-0000-3C00-000000000000}"/>
  </hyperlinks>
  <pageMargins left="0.7" right="0.7" top="0.75" bottom="0.75" header="0.3" footer="0.3"/>
  <pageSetup orientation="portrait" horizontalDpi="4294967293"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139"/>
  <dimension ref="A1:IV94"/>
  <sheetViews>
    <sheetView showGridLines="0" zoomScale="90" zoomScaleNormal="90" workbookViewId="0">
      <pane ySplit="6" topLeftCell="A74"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2325</v>
      </c>
      <c r="J2" s="38" t="s">
        <v>4466</v>
      </c>
    </row>
    <row r="3" spans="1:54" ht="16.5" x14ac:dyDescent="0.3">
      <c r="C3" s="1" t="s">
        <v>26</v>
      </c>
      <c r="D3" s="21" t="s">
        <v>2326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129</v>
      </c>
      <c r="C10" s="57" t="s">
        <v>130</v>
      </c>
      <c r="D10" s="54" t="s">
        <v>131</v>
      </c>
      <c r="E10" s="6" t="s">
        <v>132</v>
      </c>
      <c r="F10" s="19">
        <v>13166</v>
      </c>
      <c r="G10" s="24">
        <v>305.79000000000002</v>
      </c>
      <c r="H10" s="24">
        <v>8.41</v>
      </c>
      <c r="I10" s="31"/>
      <c r="J10" s="31"/>
      <c r="K10" s="35"/>
    </row>
    <row r="11" spans="1:54" x14ac:dyDescent="0.25">
      <c r="B11" s="8" t="s">
        <v>61</v>
      </c>
      <c r="C11" s="57" t="s">
        <v>62</v>
      </c>
      <c r="D11" s="54" t="s">
        <v>63</v>
      </c>
      <c r="E11" s="6" t="s">
        <v>64</v>
      </c>
      <c r="F11" s="19">
        <v>28000</v>
      </c>
      <c r="G11" s="24">
        <v>239.36</v>
      </c>
      <c r="H11" s="24">
        <v>6.58</v>
      </c>
      <c r="I11" s="31"/>
      <c r="J11" s="31"/>
      <c r="K11" s="35"/>
    </row>
    <row r="12" spans="1:54" x14ac:dyDescent="0.25">
      <c r="B12" s="8" t="s">
        <v>76</v>
      </c>
      <c r="C12" s="57" t="s">
        <v>77</v>
      </c>
      <c r="D12" s="54" t="s">
        <v>78</v>
      </c>
      <c r="E12" s="6" t="s">
        <v>64</v>
      </c>
      <c r="F12" s="19">
        <v>14650</v>
      </c>
      <c r="G12" s="24">
        <v>234.34</v>
      </c>
      <c r="H12" s="24">
        <v>6.45</v>
      </c>
      <c r="I12" s="31"/>
      <c r="J12" s="31"/>
      <c r="K12" s="35"/>
    </row>
    <row r="13" spans="1:54" x14ac:dyDescent="0.25">
      <c r="B13" s="8" t="s">
        <v>50</v>
      </c>
      <c r="C13" s="57" t="s">
        <v>51</v>
      </c>
      <c r="D13" s="54" t="s">
        <v>52</v>
      </c>
      <c r="E13" s="6" t="s">
        <v>53</v>
      </c>
      <c r="F13" s="19">
        <v>12500</v>
      </c>
      <c r="G13" s="24">
        <v>185.94</v>
      </c>
      <c r="H13" s="24">
        <v>5.1100000000000003</v>
      </c>
      <c r="I13" s="31"/>
      <c r="J13" s="31"/>
      <c r="K13" s="35"/>
    </row>
    <row r="14" spans="1:54" x14ac:dyDescent="0.25">
      <c r="B14" s="8" t="s">
        <v>241</v>
      </c>
      <c r="C14" s="57" t="s">
        <v>242</v>
      </c>
      <c r="D14" s="54" t="s">
        <v>243</v>
      </c>
      <c r="E14" s="6" t="s">
        <v>121</v>
      </c>
      <c r="F14" s="19">
        <v>6450</v>
      </c>
      <c r="G14" s="24">
        <v>178.78</v>
      </c>
      <c r="H14" s="24">
        <v>4.92</v>
      </c>
      <c r="I14" s="31"/>
      <c r="J14" s="31"/>
      <c r="K14" s="35"/>
    </row>
    <row r="15" spans="1:54" x14ac:dyDescent="0.25">
      <c r="B15" s="8" t="s">
        <v>820</v>
      </c>
      <c r="C15" s="57" t="s">
        <v>821</v>
      </c>
      <c r="D15" s="54" t="s">
        <v>822</v>
      </c>
      <c r="E15" s="6" t="s">
        <v>103</v>
      </c>
      <c r="F15" s="19">
        <v>28757</v>
      </c>
      <c r="G15" s="24">
        <v>165.51</v>
      </c>
      <c r="H15" s="24">
        <v>4.55</v>
      </c>
      <c r="I15" s="31"/>
      <c r="J15" s="31"/>
      <c r="K15" s="35"/>
    </row>
    <row r="16" spans="1:54" x14ac:dyDescent="0.25">
      <c r="B16" s="8" t="s">
        <v>82</v>
      </c>
      <c r="C16" s="57" t="s">
        <v>83</v>
      </c>
      <c r="D16" s="54" t="s">
        <v>84</v>
      </c>
      <c r="E16" s="6" t="s">
        <v>85</v>
      </c>
      <c r="F16" s="19">
        <v>13000</v>
      </c>
      <c r="G16" s="24">
        <v>165.05</v>
      </c>
      <c r="H16" s="24">
        <v>4.54</v>
      </c>
      <c r="I16" s="31"/>
      <c r="J16" s="31"/>
      <c r="K16" s="35"/>
    </row>
    <row r="17" spans="2:11" x14ac:dyDescent="0.25">
      <c r="B17" s="8" t="s">
        <v>1661</v>
      </c>
      <c r="C17" s="57" t="s">
        <v>1662</v>
      </c>
      <c r="D17" s="54" t="s">
        <v>1663</v>
      </c>
      <c r="E17" s="6" t="s">
        <v>107</v>
      </c>
      <c r="F17" s="19">
        <v>5650</v>
      </c>
      <c r="G17" s="24">
        <v>156.02000000000001</v>
      </c>
      <c r="H17" s="24">
        <v>4.29</v>
      </c>
      <c r="I17" s="31"/>
      <c r="J17" s="31"/>
      <c r="K17" s="35"/>
    </row>
    <row r="18" spans="2:11" x14ac:dyDescent="0.25">
      <c r="B18" s="8" t="s">
        <v>941</v>
      </c>
      <c r="C18" s="57" t="s">
        <v>942</v>
      </c>
      <c r="D18" s="54" t="s">
        <v>943</v>
      </c>
      <c r="E18" s="6" t="s">
        <v>304</v>
      </c>
      <c r="F18" s="19">
        <v>23000</v>
      </c>
      <c r="G18" s="24">
        <v>144.83000000000001</v>
      </c>
      <c r="H18" s="24">
        <v>3.98</v>
      </c>
      <c r="I18" s="31"/>
      <c r="J18" s="31"/>
      <c r="K18" s="35"/>
    </row>
    <row r="19" spans="2:11" x14ac:dyDescent="0.25">
      <c r="B19" s="8" t="s">
        <v>2327</v>
      </c>
      <c r="C19" s="57" t="s">
        <v>2328</v>
      </c>
      <c r="D19" s="54" t="s">
        <v>2329</v>
      </c>
      <c r="E19" s="6" t="s">
        <v>1729</v>
      </c>
      <c r="F19" s="19">
        <v>8525</v>
      </c>
      <c r="G19" s="24">
        <v>144.66</v>
      </c>
      <c r="H19" s="24">
        <v>3.98</v>
      </c>
      <c r="I19" s="31"/>
      <c r="J19" s="31"/>
      <c r="K19" s="35"/>
    </row>
    <row r="20" spans="2:11" x14ac:dyDescent="0.25">
      <c r="B20" s="8" t="s">
        <v>2187</v>
      </c>
      <c r="C20" s="57" t="s">
        <v>2188</v>
      </c>
      <c r="D20" s="54" t="s">
        <v>2189</v>
      </c>
      <c r="E20" s="6" t="s">
        <v>107</v>
      </c>
      <c r="F20" s="19">
        <v>30314</v>
      </c>
      <c r="G20" s="24">
        <v>141.85</v>
      </c>
      <c r="H20" s="24">
        <v>3.9</v>
      </c>
      <c r="I20" s="31"/>
      <c r="J20" s="31"/>
      <c r="K20" s="35"/>
    </row>
    <row r="21" spans="2:11" x14ac:dyDescent="0.25">
      <c r="B21" s="8" t="s">
        <v>492</v>
      </c>
      <c r="C21" s="57" t="s">
        <v>493</v>
      </c>
      <c r="D21" s="54" t="s">
        <v>494</v>
      </c>
      <c r="E21" s="6" t="s">
        <v>304</v>
      </c>
      <c r="F21" s="19">
        <v>16000</v>
      </c>
      <c r="G21" s="24">
        <v>139.94999999999999</v>
      </c>
      <c r="H21" s="24">
        <v>3.85</v>
      </c>
      <c r="I21" s="31"/>
      <c r="J21" s="31"/>
      <c r="K21" s="35"/>
    </row>
    <row r="22" spans="2:11" x14ac:dyDescent="0.25">
      <c r="B22" s="8" t="s">
        <v>2330</v>
      </c>
      <c r="C22" s="57" t="s">
        <v>2331</v>
      </c>
      <c r="D22" s="54" t="s">
        <v>2332</v>
      </c>
      <c r="E22" s="6" t="s">
        <v>121</v>
      </c>
      <c r="F22" s="19">
        <v>14000</v>
      </c>
      <c r="G22" s="24">
        <v>137.69</v>
      </c>
      <c r="H22" s="24">
        <v>3.79</v>
      </c>
      <c r="I22" s="31"/>
      <c r="J22" s="31"/>
      <c r="K22" s="35"/>
    </row>
    <row r="23" spans="2:11" x14ac:dyDescent="0.25">
      <c r="B23" s="8" t="s">
        <v>79</v>
      </c>
      <c r="C23" s="57" t="s">
        <v>80</v>
      </c>
      <c r="D23" s="54" t="s">
        <v>81</v>
      </c>
      <c r="E23" s="6" t="s">
        <v>64</v>
      </c>
      <c r="F23" s="19">
        <v>25000</v>
      </c>
      <c r="G23" s="24">
        <v>130.69999999999999</v>
      </c>
      <c r="H23" s="24">
        <v>3.6</v>
      </c>
      <c r="I23" s="31"/>
      <c r="J23" s="31"/>
      <c r="K23" s="35"/>
    </row>
    <row r="24" spans="2:11" x14ac:dyDescent="0.25">
      <c r="B24" s="8" t="s">
        <v>502</v>
      </c>
      <c r="C24" s="57" t="s">
        <v>503</v>
      </c>
      <c r="D24" s="54" t="s">
        <v>504</v>
      </c>
      <c r="E24" s="6" t="s">
        <v>297</v>
      </c>
      <c r="F24" s="19">
        <v>6150</v>
      </c>
      <c r="G24" s="24">
        <v>123.06</v>
      </c>
      <c r="H24" s="24">
        <v>3.39</v>
      </c>
      <c r="I24" s="31"/>
      <c r="J24" s="31"/>
      <c r="K24" s="35"/>
    </row>
    <row r="25" spans="2:11" x14ac:dyDescent="0.25">
      <c r="B25" s="8" t="s">
        <v>495</v>
      </c>
      <c r="C25" s="57" t="s">
        <v>496</v>
      </c>
      <c r="D25" s="54" t="s">
        <v>497</v>
      </c>
      <c r="E25" s="6" t="s">
        <v>498</v>
      </c>
      <c r="F25" s="19">
        <v>22000</v>
      </c>
      <c r="G25" s="24">
        <v>120.33</v>
      </c>
      <c r="H25" s="24">
        <v>3.31</v>
      </c>
      <c r="I25" s="31"/>
      <c r="J25" s="31"/>
      <c r="K25" s="35"/>
    </row>
    <row r="26" spans="2:11" x14ac:dyDescent="0.25">
      <c r="B26" s="8" t="s">
        <v>1664</v>
      </c>
      <c r="C26" s="57" t="s">
        <v>1665</v>
      </c>
      <c r="D26" s="54" t="s">
        <v>1666</v>
      </c>
      <c r="E26" s="6" t="s">
        <v>453</v>
      </c>
      <c r="F26" s="19">
        <v>44263</v>
      </c>
      <c r="G26" s="24">
        <v>112.45</v>
      </c>
      <c r="H26" s="24">
        <v>3.09</v>
      </c>
      <c r="I26" s="31"/>
      <c r="J26" s="31"/>
      <c r="K26" s="35"/>
    </row>
    <row r="27" spans="2:11" x14ac:dyDescent="0.25">
      <c r="B27" s="8" t="s">
        <v>775</v>
      </c>
      <c r="C27" s="57" t="s">
        <v>776</v>
      </c>
      <c r="D27" s="54" t="s">
        <v>777</v>
      </c>
      <c r="E27" s="6" t="s">
        <v>240</v>
      </c>
      <c r="F27" s="19">
        <v>15000</v>
      </c>
      <c r="G27" s="24">
        <v>112.37</v>
      </c>
      <c r="H27" s="24">
        <v>3.09</v>
      </c>
      <c r="I27" s="31"/>
      <c r="J27" s="31"/>
      <c r="K27" s="35"/>
    </row>
    <row r="28" spans="2:11" x14ac:dyDescent="0.25">
      <c r="B28" s="8" t="s">
        <v>531</v>
      </c>
      <c r="C28" s="57" t="s">
        <v>532</v>
      </c>
      <c r="D28" s="54" t="s">
        <v>533</v>
      </c>
      <c r="E28" s="6" t="s">
        <v>151</v>
      </c>
      <c r="F28" s="19">
        <v>9285</v>
      </c>
      <c r="G28" s="24">
        <v>111.76</v>
      </c>
      <c r="H28" s="24">
        <v>3.07</v>
      </c>
      <c r="I28" s="31"/>
      <c r="J28" s="31"/>
      <c r="K28" s="35"/>
    </row>
    <row r="29" spans="2:11" x14ac:dyDescent="0.25">
      <c r="B29" s="8" t="s">
        <v>414</v>
      </c>
      <c r="C29" s="57" t="s">
        <v>415</v>
      </c>
      <c r="D29" s="54" t="s">
        <v>416</v>
      </c>
      <c r="E29" s="6" t="s">
        <v>85</v>
      </c>
      <c r="F29" s="19">
        <v>25000</v>
      </c>
      <c r="G29" s="24">
        <v>105.18</v>
      </c>
      <c r="H29" s="24">
        <v>2.89</v>
      </c>
      <c r="I29" s="31"/>
      <c r="J29" s="31"/>
      <c r="K29" s="35"/>
    </row>
    <row r="30" spans="2:11" x14ac:dyDescent="0.25">
      <c r="B30" s="8" t="s">
        <v>125</v>
      </c>
      <c r="C30" s="57" t="s">
        <v>126</v>
      </c>
      <c r="D30" s="54" t="s">
        <v>127</v>
      </c>
      <c r="E30" s="6" t="s">
        <v>128</v>
      </c>
      <c r="F30" s="19">
        <v>25000</v>
      </c>
      <c r="G30" s="24">
        <v>99.8</v>
      </c>
      <c r="H30" s="24">
        <v>2.75</v>
      </c>
      <c r="I30" s="31"/>
      <c r="J30" s="31"/>
      <c r="K30" s="35"/>
    </row>
    <row r="31" spans="2:11" x14ac:dyDescent="0.25">
      <c r="B31" s="8" t="s">
        <v>868</v>
      </c>
      <c r="C31" s="57" t="s">
        <v>869</v>
      </c>
      <c r="D31" s="54" t="s">
        <v>870</v>
      </c>
      <c r="E31" s="6" t="s">
        <v>107</v>
      </c>
      <c r="F31" s="19">
        <v>24364</v>
      </c>
      <c r="G31" s="24">
        <v>82.01</v>
      </c>
      <c r="H31" s="24">
        <v>2.2599999999999998</v>
      </c>
      <c r="I31" s="31"/>
      <c r="J31" s="31"/>
      <c r="K31" s="35"/>
    </row>
    <row r="32" spans="2:11" x14ac:dyDescent="0.25">
      <c r="B32" s="8" t="s">
        <v>137</v>
      </c>
      <c r="C32" s="57" t="s">
        <v>138</v>
      </c>
      <c r="D32" s="54" t="s">
        <v>139</v>
      </c>
      <c r="E32" s="6" t="s">
        <v>140</v>
      </c>
      <c r="F32" s="19">
        <v>250</v>
      </c>
      <c r="G32" s="24">
        <v>7.06</v>
      </c>
      <c r="H32" s="24">
        <v>0.19</v>
      </c>
      <c r="I32" s="31"/>
      <c r="J32" s="31"/>
      <c r="K32" s="35"/>
    </row>
    <row r="33" spans="2:11" x14ac:dyDescent="0.25">
      <c r="B33" s="8" t="s">
        <v>475</v>
      </c>
      <c r="C33" s="57" t="s">
        <v>218</v>
      </c>
      <c r="D33" s="54" t="s">
        <v>476</v>
      </c>
      <c r="E33" s="6" t="s">
        <v>220</v>
      </c>
      <c r="F33" s="19">
        <v>1107</v>
      </c>
      <c r="G33" s="24">
        <v>4.01</v>
      </c>
      <c r="H33" s="24">
        <v>0.11</v>
      </c>
      <c r="I33" s="31"/>
      <c r="J33" s="31"/>
      <c r="K33" s="35" t="s">
        <v>477</v>
      </c>
    </row>
    <row r="34" spans="2:11" x14ac:dyDescent="0.25">
      <c r="B34" s="8" t="s">
        <v>499</v>
      </c>
      <c r="C34" s="57" t="s">
        <v>500</v>
      </c>
      <c r="D34" s="54" t="s">
        <v>501</v>
      </c>
      <c r="E34" s="6" t="s">
        <v>107</v>
      </c>
      <c r="F34" s="19">
        <v>50</v>
      </c>
      <c r="G34" s="24">
        <v>1.87</v>
      </c>
      <c r="H34" s="24">
        <v>0.05</v>
      </c>
      <c r="I34" s="31"/>
      <c r="J34" s="31"/>
      <c r="K34" s="35"/>
    </row>
    <row r="35" spans="2:11" x14ac:dyDescent="0.25">
      <c r="C35" s="58" t="s">
        <v>39</v>
      </c>
      <c r="D35" s="54"/>
      <c r="E35" s="6"/>
      <c r="F35" s="19"/>
      <c r="G35" s="25">
        <v>3350.37</v>
      </c>
      <c r="H35" s="25">
        <v>92.15</v>
      </c>
      <c r="I35" s="31"/>
      <c r="J35" s="31"/>
      <c r="K35" s="35"/>
    </row>
    <row r="36" spans="2:11" x14ac:dyDescent="0.25">
      <c r="C36" s="57"/>
      <c r="D36" s="54"/>
      <c r="E36" s="6"/>
      <c r="F36" s="19"/>
      <c r="G36" s="24"/>
      <c r="H36" s="24"/>
      <c r="I36" s="31"/>
      <c r="J36" s="31"/>
      <c r="K36" s="35"/>
    </row>
    <row r="37" spans="2:11" x14ac:dyDescent="0.25">
      <c r="C37" s="58" t="s">
        <v>3</v>
      </c>
      <c r="D37" s="54"/>
      <c r="E37" s="6"/>
      <c r="F37" s="19"/>
      <c r="G37" s="24" t="s">
        <v>2</v>
      </c>
      <c r="H37" s="24" t="s">
        <v>2</v>
      </c>
      <c r="I37" s="31"/>
      <c r="J37" s="31"/>
      <c r="K37" s="35"/>
    </row>
    <row r="38" spans="2:11" x14ac:dyDescent="0.25">
      <c r="C38" s="57"/>
      <c r="D38" s="54"/>
      <c r="E38" s="6"/>
      <c r="F38" s="19"/>
      <c r="G38" s="24"/>
      <c r="H38" s="24"/>
      <c r="I38" s="31"/>
      <c r="J38" s="31"/>
      <c r="K38" s="35"/>
    </row>
    <row r="39" spans="2:11" x14ac:dyDescent="0.25">
      <c r="C39" s="58" t="s">
        <v>4</v>
      </c>
      <c r="D39" s="54"/>
      <c r="E39" s="6"/>
      <c r="F39" s="19"/>
      <c r="G39" s="24" t="s">
        <v>2</v>
      </c>
      <c r="H39" s="24" t="s">
        <v>2</v>
      </c>
      <c r="I39" s="31"/>
      <c r="J39" s="31"/>
      <c r="K39" s="35"/>
    </row>
    <row r="40" spans="2:11" x14ac:dyDescent="0.25">
      <c r="C40" s="57"/>
      <c r="D40" s="54"/>
      <c r="E40" s="6"/>
      <c r="F40" s="19"/>
      <c r="G40" s="24"/>
      <c r="H40" s="24"/>
      <c r="I40" s="31"/>
      <c r="J40" s="31"/>
      <c r="K40" s="35"/>
    </row>
    <row r="41" spans="2:11" x14ac:dyDescent="0.25">
      <c r="C41" s="58" t="s">
        <v>5</v>
      </c>
      <c r="D41" s="54"/>
      <c r="E41" s="6"/>
      <c r="F41" s="19"/>
      <c r="G41" s="24"/>
      <c r="H41" s="24"/>
      <c r="I41" s="31"/>
      <c r="J41" s="31"/>
      <c r="K41" s="35"/>
    </row>
    <row r="42" spans="2:11" x14ac:dyDescent="0.25">
      <c r="C42" s="57"/>
      <c r="D42" s="54"/>
      <c r="E42" s="6"/>
      <c r="F42" s="19"/>
      <c r="G42" s="24"/>
      <c r="H42" s="24"/>
      <c r="I42" s="31"/>
      <c r="J42" s="31"/>
      <c r="K42" s="35"/>
    </row>
    <row r="43" spans="2:11" x14ac:dyDescent="0.25">
      <c r="C43" s="58" t="s">
        <v>6</v>
      </c>
      <c r="D43" s="54"/>
      <c r="E43" s="6"/>
      <c r="F43" s="19"/>
      <c r="G43" s="24" t="s">
        <v>2</v>
      </c>
      <c r="H43" s="24" t="s">
        <v>2</v>
      </c>
      <c r="I43" s="31"/>
      <c r="J43" s="31"/>
      <c r="K43" s="35"/>
    </row>
    <row r="44" spans="2:11" x14ac:dyDescent="0.25">
      <c r="C44" s="57"/>
      <c r="D44" s="54"/>
      <c r="E44" s="6"/>
      <c r="F44" s="19"/>
      <c r="G44" s="24"/>
      <c r="H44" s="24"/>
      <c r="I44" s="31"/>
      <c r="J44" s="31"/>
      <c r="K44" s="35"/>
    </row>
    <row r="45" spans="2:11" x14ac:dyDescent="0.25">
      <c r="C45" s="58" t="s">
        <v>7</v>
      </c>
      <c r="D45" s="54"/>
      <c r="E45" s="6"/>
      <c r="F45" s="19"/>
      <c r="G45" s="24" t="s">
        <v>2</v>
      </c>
      <c r="H45" s="24" t="s">
        <v>2</v>
      </c>
      <c r="I45" s="31"/>
      <c r="J45" s="31"/>
      <c r="K45" s="35"/>
    </row>
    <row r="46" spans="2:11" x14ac:dyDescent="0.25">
      <c r="C46" s="57"/>
      <c r="D46" s="54"/>
      <c r="E46" s="6"/>
      <c r="F46" s="19"/>
      <c r="G46" s="24"/>
      <c r="H46" s="24"/>
      <c r="I46" s="31"/>
      <c r="J46" s="31"/>
      <c r="K46" s="35"/>
    </row>
    <row r="47" spans="2:11" x14ac:dyDescent="0.25">
      <c r="C47" s="58" t="s">
        <v>8</v>
      </c>
      <c r="D47" s="54"/>
      <c r="E47" s="6"/>
      <c r="F47" s="19"/>
      <c r="G47" s="24" t="s">
        <v>2</v>
      </c>
      <c r="H47" s="24" t="s">
        <v>2</v>
      </c>
      <c r="I47" s="31"/>
      <c r="J47" s="31"/>
      <c r="K47" s="35"/>
    </row>
    <row r="48" spans="2:11" x14ac:dyDescent="0.25">
      <c r="C48" s="57"/>
      <c r="D48" s="54"/>
      <c r="E48" s="6"/>
      <c r="F48" s="19"/>
      <c r="G48" s="24"/>
      <c r="H48" s="24"/>
      <c r="I48" s="31"/>
      <c r="J48" s="31"/>
      <c r="K48" s="35"/>
    </row>
    <row r="49" spans="3:11" x14ac:dyDescent="0.25">
      <c r="C49" s="58" t="s">
        <v>9</v>
      </c>
      <c r="D49" s="54"/>
      <c r="E49" s="6"/>
      <c r="F49" s="19"/>
      <c r="G49" s="24" t="s">
        <v>2</v>
      </c>
      <c r="H49" s="24" t="s">
        <v>2</v>
      </c>
      <c r="I49" s="31"/>
      <c r="J49" s="31"/>
      <c r="K49" s="35"/>
    </row>
    <row r="50" spans="3:11" x14ac:dyDescent="0.25">
      <c r="C50" s="57"/>
      <c r="D50" s="54"/>
      <c r="E50" s="6"/>
      <c r="F50" s="19"/>
      <c r="G50" s="24"/>
      <c r="H50" s="24"/>
      <c r="I50" s="31"/>
      <c r="J50" s="31"/>
      <c r="K50" s="35"/>
    </row>
    <row r="51" spans="3:11" x14ac:dyDescent="0.25">
      <c r="C51" s="58" t="s">
        <v>10</v>
      </c>
      <c r="D51" s="54"/>
      <c r="E51" s="6"/>
      <c r="F51" s="19"/>
      <c r="G51" s="24" t="s">
        <v>2</v>
      </c>
      <c r="H51" s="24" t="s">
        <v>2</v>
      </c>
      <c r="I51" s="31"/>
      <c r="J51" s="31"/>
      <c r="K51" s="35"/>
    </row>
    <row r="52" spans="3:11" x14ac:dyDescent="0.25">
      <c r="C52" s="57"/>
      <c r="D52" s="54"/>
      <c r="E52" s="6"/>
      <c r="F52" s="19"/>
      <c r="G52" s="24"/>
      <c r="H52" s="24"/>
      <c r="I52" s="31"/>
      <c r="J52" s="31"/>
      <c r="K52" s="35"/>
    </row>
    <row r="53" spans="3:11" x14ac:dyDescent="0.25">
      <c r="C53" s="58" t="s">
        <v>11</v>
      </c>
      <c r="D53" s="54"/>
      <c r="E53" s="6"/>
      <c r="F53" s="19"/>
      <c r="G53" s="24"/>
      <c r="H53" s="24"/>
      <c r="I53" s="31"/>
      <c r="J53" s="31"/>
      <c r="K53" s="35"/>
    </row>
    <row r="54" spans="3:11" x14ac:dyDescent="0.25">
      <c r="C54" s="57"/>
      <c r="D54" s="54"/>
      <c r="E54" s="6"/>
      <c r="F54" s="19"/>
      <c r="G54" s="24"/>
      <c r="H54" s="24"/>
      <c r="I54" s="31"/>
      <c r="J54" s="31"/>
      <c r="K54" s="35"/>
    </row>
    <row r="55" spans="3:11" x14ac:dyDescent="0.25">
      <c r="C55" s="58" t="s">
        <v>13</v>
      </c>
      <c r="D55" s="54"/>
      <c r="E55" s="6"/>
      <c r="F55" s="19"/>
      <c r="G55" s="24" t="s">
        <v>2</v>
      </c>
      <c r="H55" s="24" t="s">
        <v>2</v>
      </c>
      <c r="I55" s="31"/>
      <c r="J55" s="31"/>
      <c r="K55" s="35"/>
    </row>
    <row r="56" spans="3:11" x14ac:dyDescent="0.25">
      <c r="C56" s="57"/>
      <c r="D56" s="54"/>
      <c r="E56" s="6"/>
      <c r="F56" s="19"/>
      <c r="G56" s="24"/>
      <c r="H56" s="24"/>
      <c r="I56" s="31"/>
      <c r="J56" s="31"/>
      <c r="K56" s="35"/>
    </row>
    <row r="57" spans="3:11" x14ac:dyDescent="0.25">
      <c r="C57" s="58" t="s">
        <v>14</v>
      </c>
      <c r="D57" s="54"/>
      <c r="E57" s="6"/>
      <c r="F57" s="19"/>
      <c r="G57" s="24" t="s">
        <v>2</v>
      </c>
      <c r="H57" s="24" t="s">
        <v>2</v>
      </c>
      <c r="I57" s="31"/>
      <c r="J57" s="31"/>
      <c r="K57" s="35"/>
    </row>
    <row r="58" spans="3:11" x14ac:dyDescent="0.25">
      <c r="C58" s="57"/>
      <c r="D58" s="54"/>
      <c r="E58" s="6"/>
      <c r="F58" s="19"/>
      <c r="G58" s="24"/>
      <c r="H58" s="24"/>
      <c r="I58" s="31"/>
      <c r="J58" s="31"/>
      <c r="K58" s="35"/>
    </row>
    <row r="59" spans="3:11" x14ac:dyDescent="0.25">
      <c r="C59" s="58" t="s">
        <v>15</v>
      </c>
      <c r="D59" s="54"/>
      <c r="E59" s="6"/>
      <c r="F59" s="19"/>
      <c r="G59" s="24" t="s">
        <v>2</v>
      </c>
      <c r="H59" s="24" t="s">
        <v>2</v>
      </c>
      <c r="I59" s="31"/>
      <c r="J59" s="31"/>
      <c r="K59" s="35"/>
    </row>
    <row r="60" spans="3:11" x14ac:dyDescent="0.25">
      <c r="C60" s="57"/>
      <c r="D60" s="54"/>
      <c r="E60" s="6"/>
      <c r="F60" s="19"/>
      <c r="G60" s="24"/>
      <c r="H60" s="24"/>
      <c r="I60" s="31"/>
      <c r="J60" s="31"/>
      <c r="K60" s="35"/>
    </row>
    <row r="61" spans="3:11" x14ac:dyDescent="0.25">
      <c r="C61" s="58" t="s">
        <v>16</v>
      </c>
      <c r="D61" s="54"/>
      <c r="E61" s="6"/>
      <c r="F61" s="19"/>
      <c r="G61" s="24" t="s">
        <v>2</v>
      </c>
      <c r="H61" s="24" t="s">
        <v>2</v>
      </c>
      <c r="I61" s="31"/>
      <c r="J61" s="31"/>
      <c r="K61" s="35"/>
    </row>
    <row r="62" spans="3:11" x14ac:dyDescent="0.25">
      <c r="C62" s="57"/>
      <c r="D62" s="54"/>
      <c r="E62" s="6"/>
      <c r="F62" s="19"/>
      <c r="G62" s="24"/>
      <c r="H62" s="24"/>
      <c r="I62" s="31"/>
      <c r="J62" s="31"/>
      <c r="K62" s="35"/>
    </row>
    <row r="63" spans="3:11" x14ac:dyDescent="0.25">
      <c r="C63" s="58" t="s">
        <v>17</v>
      </c>
      <c r="D63" s="54"/>
      <c r="E63" s="6"/>
      <c r="F63" s="19"/>
      <c r="G63" s="24" t="s">
        <v>2</v>
      </c>
      <c r="H63" s="24" t="s">
        <v>2</v>
      </c>
      <c r="I63" s="31"/>
      <c r="J63" s="31"/>
      <c r="K63" s="35"/>
    </row>
    <row r="64" spans="3:11" x14ac:dyDescent="0.25">
      <c r="C64" s="57"/>
      <c r="D64" s="54"/>
      <c r="E64" s="6"/>
      <c r="F64" s="19"/>
      <c r="G64" s="24"/>
      <c r="H64" s="24"/>
      <c r="I64" s="31"/>
      <c r="J64" s="31"/>
      <c r="K64" s="35"/>
    </row>
    <row r="65" spans="1:54" x14ac:dyDescent="0.25">
      <c r="A65" s="10"/>
      <c r="B65" s="28"/>
      <c r="C65" s="58" t="s">
        <v>18</v>
      </c>
      <c r="D65" s="54"/>
      <c r="E65" s="6"/>
      <c r="F65" s="19"/>
      <c r="G65" s="24"/>
      <c r="H65" s="24"/>
      <c r="I65" s="31"/>
      <c r="J65" s="31"/>
      <c r="K65" s="35"/>
    </row>
    <row r="66" spans="1:54" x14ac:dyDescent="0.25">
      <c r="A66" s="28"/>
      <c r="B66" s="28"/>
      <c r="C66" s="58" t="s">
        <v>19</v>
      </c>
      <c r="D66" s="54"/>
      <c r="E66" s="6"/>
      <c r="F66" s="19"/>
      <c r="G66" s="24" t="s">
        <v>2</v>
      </c>
      <c r="H66" s="24" t="s">
        <v>2</v>
      </c>
      <c r="I66" s="31"/>
      <c r="J66" s="31"/>
      <c r="K66" s="35"/>
    </row>
    <row r="67" spans="1:54" x14ac:dyDescent="0.25">
      <c r="A67" s="28"/>
      <c r="B67" s="28"/>
      <c r="C67" s="58"/>
      <c r="D67" s="54"/>
      <c r="E67" s="6"/>
      <c r="F67" s="19"/>
      <c r="G67" s="24"/>
      <c r="H67" s="24"/>
      <c r="I67" s="31"/>
      <c r="J67" s="31"/>
      <c r="K67" s="35"/>
    </row>
    <row r="68" spans="1:54" x14ac:dyDescent="0.25">
      <c r="A68" s="28"/>
      <c r="B68" s="28"/>
      <c r="C68" s="58" t="s">
        <v>20</v>
      </c>
      <c r="D68" s="54"/>
      <c r="E68" s="6"/>
      <c r="F68" s="19"/>
      <c r="G68" s="24" t="s">
        <v>2</v>
      </c>
      <c r="H68" s="24" t="s">
        <v>2</v>
      </c>
      <c r="I68" s="31"/>
      <c r="J68" s="31"/>
      <c r="K68" s="35"/>
    </row>
    <row r="69" spans="1:54" x14ac:dyDescent="0.25">
      <c r="A69" s="28"/>
      <c r="B69" s="28"/>
      <c r="C69" s="58"/>
      <c r="D69" s="54"/>
      <c r="E69" s="6"/>
      <c r="F69" s="19"/>
      <c r="G69" s="24"/>
      <c r="H69" s="24"/>
      <c r="I69" s="31"/>
      <c r="J69" s="31"/>
      <c r="K69" s="35"/>
    </row>
    <row r="70" spans="1:54" x14ac:dyDescent="0.25">
      <c r="A70" s="28"/>
      <c r="B70" s="28"/>
      <c r="C70" s="58" t="s">
        <v>21</v>
      </c>
      <c r="D70" s="54"/>
      <c r="E70" s="6"/>
      <c r="F70" s="19"/>
      <c r="G70" s="24" t="s">
        <v>2</v>
      </c>
      <c r="H70" s="24" t="s">
        <v>2</v>
      </c>
      <c r="I70" s="31"/>
      <c r="J70" s="31"/>
      <c r="K70" s="35"/>
    </row>
    <row r="71" spans="1:54" x14ac:dyDescent="0.25">
      <c r="A71" s="28"/>
      <c r="B71" s="28"/>
      <c r="C71" s="58"/>
      <c r="D71" s="54"/>
      <c r="E71" s="6"/>
      <c r="F71" s="19"/>
      <c r="G71" s="24"/>
      <c r="H71" s="24"/>
      <c r="I71" s="31"/>
      <c r="J71" s="31"/>
      <c r="K71" s="35"/>
    </row>
    <row r="72" spans="1:54" x14ac:dyDescent="0.25">
      <c r="A72" s="28"/>
      <c r="B72" s="28"/>
      <c r="C72" s="58" t="s">
        <v>22</v>
      </c>
      <c r="D72" s="54"/>
      <c r="E72" s="6"/>
      <c r="F72" s="19"/>
      <c r="G72" s="24" t="s">
        <v>2</v>
      </c>
      <c r="H72" s="24" t="s">
        <v>2</v>
      </c>
      <c r="I72" s="31"/>
      <c r="J72" s="31"/>
      <c r="K72" s="35"/>
    </row>
    <row r="73" spans="1:54" x14ac:dyDescent="0.25">
      <c r="A73" s="28"/>
      <c r="B73" s="28"/>
      <c r="C73" s="58"/>
      <c r="D73" s="54"/>
      <c r="E73" s="6"/>
      <c r="F73" s="19"/>
      <c r="G73" s="24"/>
      <c r="H73" s="24"/>
      <c r="I73" s="31"/>
      <c r="J73" s="31"/>
      <c r="K73" s="35"/>
    </row>
    <row r="74" spans="1:54" x14ac:dyDescent="0.25">
      <c r="C74" s="59" t="s">
        <v>23</v>
      </c>
      <c r="D74" s="54"/>
      <c r="E74" s="6"/>
      <c r="F74" s="19"/>
      <c r="G74" s="24"/>
      <c r="H74" s="24"/>
      <c r="I74" s="31"/>
      <c r="J74" s="31"/>
      <c r="K74" s="35"/>
    </row>
    <row r="75" spans="1:54" x14ac:dyDescent="0.25">
      <c r="B75" s="8" t="s">
        <v>37</v>
      </c>
      <c r="C75" s="57" t="s">
        <v>38</v>
      </c>
      <c r="D75" s="54"/>
      <c r="E75" s="6"/>
      <c r="F75" s="19"/>
      <c r="G75" s="24">
        <v>288.37</v>
      </c>
      <c r="H75" s="24">
        <v>7.93</v>
      </c>
      <c r="I75" s="31"/>
      <c r="J75" s="31"/>
      <c r="K75" s="35"/>
    </row>
    <row r="76" spans="1:54" x14ac:dyDescent="0.25">
      <c r="C76" s="58" t="s">
        <v>39</v>
      </c>
      <c r="D76" s="54"/>
      <c r="E76" s="6"/>
      <c r="F76" s="19"/>
      <c r="G76" s="25">
        <v>288.37</v>
      </c>
      <c r="H76" s="25">
        <v>7.93</v>
      </c>
      <c r="I76" s="31"/>
      <c r="J76" s="31"/>
      <c r="K76" s="35"/>
    </row>
    <row r="77" spans="1:54" x14ac:dyDescent="0.25">
      <c r="C77" s="57"/>
      <c r="D77" s="54"/>
      <c r="E77" s="6"/>
      <c r="F77" s="19"/>
      <c r="G77" s="24"/>
      <c r="H77" s="24"/>
      <c r="I77" s="31"/>
      <c r="J77" s="31"/>
      <c r="K77" s="35"/>
    </row>
    <row r="78" spans="1:54" x14ac:dyDescent="0.25">
      <c r="A78" s="10"/>
      <c r="B78" s="28"/>
      <c r="C78" s="58" t="s">
        <v>24</v>
      </c>
      <c r="D78" s="54"/>
      <c r="E78" s="6"/>
      <c r="F78" s="19"/>
      <c r="G78" s="24"/>
      <c r="H78" s="24"/>
      <c r="I78" s="31"/>
      <c r="J78" s="31"/>
      <c r="K78" s="35"/>
    </row>
    <row r="79" spans="1:54" s="2" customFormat="1" ht="13.5" x14ac:dyDescent="0.25">
      <c r="A79" s="28"/>
      <c r="B79" s="28"/>
      <c r="C79" s="57" t="s">
        <v>4648</v>
      </c>
      <c r="D79" s="54"/>
      <c r="E79" s="6"/>
      <c r="F79" s="19"/>
      <c r="G79" s="24" t="s">
        <v>2</v>
      </c>
      <c r="H79" s="24" t="s">
        <v>2</v>
      </c>
      <c r="I79" s="31"/>
      <c r="J79" s="31"/>
      <c r="K79" s="35"/>
      <c r="L79" s="3"/>
      <c r="AI79" s="3"/>
      <c r="AV79" s="3"/>
      <c r="AX79" s="3"/>
      <c r="BB79" s="3"/>
    </row>
    <row r="80" spans="1:54" x14ac:dyDescent="0.25">
      <c r="B80" s="8"/>
      <c r="C80" s="57" t="s">
        <v>40</v>
      </c>
      <c r="D80" s="54"/>
      <c r="E80" s="6"/>
      <c r="F80" s="19"/>
      <c r="G80" s="24">
        <v>-3.37</v>
      </c>
      <c r="H80" s="24">
        <v>-0.08</v>
      </c>
      <c r="I80" s="31"/>
      <c r="J80" s="31"/>
      <c r="K80" s="35"/>
    </row>
    <row r="81" spans="3:11" x14ac:dyDescent="0.25">
      <c r="C81" s="58" t="s">
        <v>39</v>
      </c>
      <c r="D81" s="54"/>
      <c r="E81" s="6"/>
      <c r="F81" s="19"/>
      <c r="G81" s="25">
        <v>-3.37</v>
      </c>
      <c r="H81" s="25">
        <v>-0.08</v>
      </c>
      <c r="I81" s="31"/>
      <c r="J81" s="31"/>
      <c r="K81" s="35"/>
    </row>
    <row r="82" spans="3:11" x14ac:dyDescent="0.25">
      <c r="C82" s="57"/>
      <c r="D82" s="54"/>
      <c r="E82" s="6"/>
      <c r="F82" s="19"/>
      <c r="G82" s="24"/>
      <c r="H82" s="24"/>
      <c r="I82" s="31"/>
      <c r="J82" s="31"/>
      <c r="K82" s="35"/>
    </row>
    <row r="83" spans="3:11" x14ac:dyDescent="0.25">
      <c r="C83" s="60" t="s">
        <v>41</v>
      </c>
      <c r="D83" s="55"/>
      <c r="E83" s="5"/>
      <c r="F83" s="20"/>
      <c r="G83" s="26">
        <v>3635.37</v>
      </c>
      <c r="H83" s="26">
        <v>100.00000000000001</v>
      </c>
      <c r="I83" s="32"/>
      <c r="J83" s="32"/>
      <c r="K83" s="36"/>
    </row>
    <row r="86" spans="3:11" x14ac:dyDescent="0.25">
      <c r="C86" s="1" t="s">
        <v>42</v>
      </c>
    </row>
    <row r="87" spans="3:11" x14ac:dyDescent="0.25">
      <c r="C87" s="37" t="s">
        <v>43</v>
      </c>
      <c r="D87" s="37"/>
      <c r="E87" s="37"/>
      <c r="F87" s="37"/>
      <c r="G87" s="37"/>
      <c r="H87" s="37"/>
      <c r="I87" s="37"/>
      <c r="J87" s="37"/>
      <c r="K87" s="37"/>
    </row>
    <row r="88" spans="3:11" x14ac:dyDescent="0.25">
      <c r="C88" s="2" t="s">
        <v>44</v>
      </c>
    </row>
    <row r="89" spans="3:11" x14ac:dyDescent="0.25">
      <c r="C89" s="2" t="s">
        <v>45</v>
      </c>
    </row>
    <row r="90" spans="3:11" x14ac:dyDescent="0.25">
      <c r="C90" s="2" t="s">
        <v>46</v>
      </c>
    </row>
    <row r="91" spans="3:11" x14ac:dyDescent="0.25">
      <c r="C91" s="2" t="s">
        <v>47</v>
      </c>
    </row>
    <row r="93" spans="3:11" x14ac:dyDescent="0.25">
      <c r="C93" s="114" t="s">
        <v>4724</v>
      </c>
      <c r="E93" s="114" t="s">
        <v>4725</v>
      </c>
      <c r="F93" s="115"/>
    </row>
    <row r="94" spans="3:11" x14ac:dyDescent="0.25">
      <c r="E94" s="2" t="s">
        <v>4728</v>
      </c>
    </row>
  </sheetData>
  <hyperlinks>
    <hyperlink ref="J2" location="'Index'!A1" display="'Index'!A1" xr:uid="{00000000-0004-0000-3D00-000000000000}"/>
  </hyperlinks>
  <pageMargins left="0.7" right="0.7" top="0.75" bottom="0.75" header="0.3" footer="0.3"/>
  <pageSetup orientation="portrait" horizontalDpi="4294967293"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140"/>
  <dimension ref="A1:IV94"/>
  <sheetViews>
    <sheetView showGridLines="0" zoomScale="90" zoomScaleNormal="90" workbookViewId="0">
      <pane ySplit="6" topLeftCell="A74"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2333</v>
      </c>
      <c r="J2" s="38" t="s">
        <v>4466</v>
      </c>
    </row>
    <row r="3" spans="1:54" ht="16.5" x14ac:dyDescent="0.3">
      <c r="C3" s="1" t="s">
        <v>26</v>
      </c>
      <c r="D3" s="21" t="s">
        <v>2334</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129</v>
      </c>
      <c r="C10" s="57" t="s">
        <v>130</v>
      </c>
      <c r="D10" s="54" t="s">
        <v>131</v>
      </c>
      <c r="E10" s="6" t="s">
        <v>132</v>
      </c>
      <c r="F10" s="19">
        <v>9783</v>
      </c>
      <c r="G10" s="24">
        <v>227.22</v>
      </c>
      <c r="H10" s="24">
        <v>7.46</v>
      </c>
      <c r="I10" s="31"/>
      <c r="J10" s="31"/>
      <c r="K10" s="35"/>
    </row>
    <row r="11" spans="1:54" x14ac:dyDescent="0.25">
      <c r="B11" s="8" t="s">
        <v>61</v>
      </c>
      <c r="C11" s="57" t="s">
        <v>62</v>
      </c>
      <c r="D11" s="54" t="s">
        <v>63</v>
      </c>
      <c r="E11" s="6" t="s">
        <v>64</v>
      </c>
      <c r="F11" s="19">
        <v>25000</v>
      </c>
      <c r="G11" s="24">
        <v>213.71</v>
      </c>
      <c r="H11" s="24">
        <v>7.02</v>
      </c>
      <c r="I11" s="31"/>
      <c r="J11" s="31"/>
      <c r="K11" s="35"/>
    </row>
    <row r="12" spans="1:54" x14ac:dyDescent="0.25">
      <c r="B12" s="8" t="s">
        <v>76</v>
      </c>
      <c r="C12" s="57" t="s">
        <v>77</v>
      </c>
      <c r="D12" s="54" t="s">
        <v>78</v>
      </c>
      <c r="E12" s="6" t="s">
        <v>64</v>
      </c>
      <c r="F12" s="19">
        <v>12494</v>
      </c>
      <c r="G12" s="24">
        <v>199.85</v>
      </c>
      <c r="H12" s="24">
        <v>6.56</v>
      </c>
      <c r="I12" s="31"/>
      <c r="J12" s="31"/>
      <c r="K12" s="35"/>
    </row>
    <row r="13" spans="1:54" x14ac:dyDescent="0.25">
      <c r="B13" s="8" t="s">
        <v>50</v>
      </c>
      <c r="C13" s="57" t="s">
        <v>51</v>
      </c>
      <c r="D13" s="54" t="s">
        <v>52</v>
      </c>
      <c r="E13" s="6" t="s">
        <v>53</v>
      </c>
      <c r="F13" s="19">
        <v>11000</v>
      </c>
      <c r="G13" s="24">
        <v>163.63</v>
      </c>
      <c r="H13" s="24">
        <v>5.37</v>
      </c>
      <c r="I13" s="31"/>
      <c r="J13" s="31"/>
      <c r="K13" s="35"/>
    </row>
    <row r="14" spans="1:54" x14ac:dyDescent="0.25">
      <c r="B14" s="8" t="s">
        <v>820</v>
      </c>
      <c r="C14" s="57" t="s">
        <v>821</v>
      </c>
      <c r="D14" s="54" t="s">
        <v>822</v>
      </c>
      <c r="E14" s="6" t="s">
        <v>103</v>
      </c>
      <c r="F14" s="19">
        <v>27149</v>
      </c>
      <c r="G14" s="24">
        <v>156.26</v>
      </c>
      <c r="H14" s="24">
        <v>5.13</v>
      </c>
      <c r="I14" s="31"/>
      <c r="J14" s="31"/>
      <c r="K14" s="35"/>
    </row>
    <row r="15" spans="1:54" x14ac:dyDescent="0.25">
      <c r="B15" s="8" t="s">
        <v>241</v>
      </c>
      <c r="C15" s="57" t="s">
        <v>242</v>
      </c>
      <c r="D15" s="54" t="s">
        <v>243</v>
      </c>
      <c r="E15" s="6" t="s">
        <v>121</v>
      </c>
      <c r="F15" s="19">
        <v>5450</v>
      </c>
      <c r="G15" s="24">
        <v>151.06</v>
      </c>
      <c r="H15" s="24">
        <v>4.96</v>
      </c>
      <c r="I15" s="31"/>
      <c r="J15" s="31"/>
      <c r="K15" s="35"/>
    </row>
    <row r="16" spans="1:54" x14ac:dyDescent="0.25">
      <c r="B16" s="8" t="s">
        <v>82</v>
      </c>
      <c r="C16" s="57" t="s">
        <v>83</v>
      </c>
      <c r="D16" s="54" t="s">
        <v>84</v>
      </c>
      <c r="E16" s="6" t="s">
        <v>85</v>
      </c>
      <c r="F16" s="19">
        <v>11250</v>
      </c>
      <c r="G16" s="24">
        <v>142.83000000000001</v>
      </c>
      <c r="H16" s="24">
        <v>4.6900000000000004</v>
      </c>
      <c r="I16" s="31"/>
      <c r="J16" s="31"/>
      <c r="K16" s="35"/>
    </row>
    <row r="17" spans="2:11" x14ac:dyDescent="0.25">
      <c r="B17" s="8" t="s">
        <v>1661</v>
      </c>
      <c r="C17" s="57" t="s">
        <v>1662</v>
      </c>
      <c r="D17" s="54" t="s">
        <v>1663</v>
      </c>
      <c r="E17" s="6" t="s">
        <v>107</v>
      </c>
      <c r="F17" s="19">
        <v>4750</v>
      </c>
      <c r="G17" s="24">
        <v>131.16</v>
      </c>
      <c r="H17" s="24">
        <v>4.3099999999999996</v>
      </c>
      <c r="I17" s="31"/>
      <c r="J17" s="31"/>
      <c r="K17" s="35"/>
    </row>
    <row r="18" spans="2:11" x14ac:dyDescent="0.25">
      <c r="B18" s="8" t="s">
        <v>2327</v>
      </c>
      <c r="C18" s="57" t="s">
        <v>2328</v>
      </c>
      <c r="D18" s="54" t="s">
        <v>2329</v>
      </c>
      <c r="E18" s="6" t="s">
        <v>1729</v>
      </c>
      <c r="F18" s="19">
        <v>7343</v>
      </c>
      <c r="G18" s="24">
        <v>124.6</v>
      </c>
      <c r="H18" s="24">
        <v>4.09</v>
      </c>
      <c r="I18" s="31"/>
      <c r="J18" s="31"/>
      <c r="K18" s="35"/>
    </row>
    <row r="19" spans="2:11" x14ac:dyDescent="0.25">
      <c r="B19" s="8" t="s">
        <v>2187</v>
      </c>
      <c r="C19" s="57" t="s">
        <v>2188</v>
      </c>
      <c r="D19" s="54" t="s">
        <v>2189</v>
      </c>
      <c r="E19" s="6" t="s">
        <v>107</v>
      </c>
      <c r="F19" s="19">
        <v>25750</v>
      </c>
      <c r="G19" s="24">
        <v>120.5</v>
      </c>
      <c r="H19" s="24">
        <v>3.96</v>
      </c>
      <c r="I19" s="31"/>
      <c r="J19" s="31"/>
      <c r="K19" s="35"/>
    </row>
    <row r="20" spans="2:11" x14ac:dyDescent="0.25">
      <c r="B20" s="8" t="s">
        <v>941</v>
      </c>
      <c r="C20" s="57" t="s">
        <v>942</v>
      </c>
      <c r="D20" s="54" t="s">
        <v>943</v>
      </c>
      <c r="E20" s="6" t="s">
        <v>304</v>
      </c>
      <c r="F20" s="19">
        <v>19000</v>
      </c>
      <c r="G20" s="24">
        <v>119.64</v>
      </c>
      <c r="H20" s="24">
        <v>3.93</v>
      </c>
      <c r="I20" s="31"/>
      <c r="J20" s="31"/>
      <c r="K20" s="35"/>
    </row>
    <row r="21" spans="2:11" x14ac:dyDescent="0.25">
      <c r="B21" s="8" t="s">
        <v>492</v>
      </c>
      <c r="C21" s="57" t="s">
        <v>493</v>
      </c>
      <c r="D21" s="54" t="s">
        <v>494</v>
      </c>
      <c r="E21" s="6" t="s">
        <v>304</v>
      </c>
      <c r="F21" s="19">
        <v>13500</v>
      </c>
      <c r="G21" s="24">
        <v>118.08</v>
      </c>
      <c r="H21" s="24">
        <v>3.88</v>
      </c>
      <c r="I21" s="31"/>
      <c r="J21" s="31"/>
      <c r="K21" s="35"/>
    </row>
    <row r="22" spans="2:11" x14ac:dyDescent="0.25">
      <c r="B22" s="8" t="s">
        <v>2330</v>
      </c>
      <c r="C22" s="57" t="s">
        <v>2331</v>
      </c>
      <c r="D22" s="54" t="s">
        <v>2332</v>
      </c>
      <c r="E22" s="6" t="s">
        <v>121</v>
      </c>
      <c r="F22" s="19">
        <v>12000</v>
      </c>
      <c r="G22" s="24">
        <v>118.02</v>
      </c>
      <c r="H22" s="24">
        <v>3.88</v>
      </c>
      <c r="I22" s="31"/>
      <c r="J22" s="31"/>
      <c r="K22" s="35"/>
    </row>
    <row r="23" spans="2:11" x14ac:dyDescent="0.25">
      <c r="B23" s="8" t="s">
        <v>79</v>
      </c>
      <c r="C23" s="57" t="s">
        <v>80</v>
      </c>
      <c r="D23" s="54" t="s">
        <v>81</v>
      </c>
      <c r="E23" s="6" t="s">
        <v>64</v>
      </c>
      <c r="F23" s="19">
        <v>21000</v>
      </c>
      <c r="G23" s="24">
        <v>109.79</v>
      </c>
      <c r="H23" s="24">
        <v>3.61</v>
      </c>
      <c r="I23" s="31"/>
      <c r="J23" s="31"/>
      <c r="K23" s="35"/>
    </row>
    <row r="24" spans="2:11" x14ac:dyDescent="0.25">
      <c r="B24" s="8" t="s">
        <v>502</v>
      </c>
      <c r="C24" s="57" t="s">
        <v>503</v>
      </c>
      <c r="D24" s="54" t="s">
        <v>504</v>
      </c>
      <c r="E24" s="6" t="s">
        <v>297</v>
      </c>
      <c r="F24" s="19">
        <v>5400</v>
      </c>
      <c r="G24" s="24">
        <v>108.05</v>
      </c>
      <c r="H24" s="24">
        <v>3.55</v>
      </c>
      <c r="I24" s="31"/>
      <c r="J24" s="31"/>
      <c r="K24" s="35"/>
    </row>
    <row r="25" spans="2:11" x14ac:dyDescent="0.25">
      <c r="B25" s="8" t="s">
        <v>1664</v>
      </c>
      <c r="C25" s="57" t="s">
        <v>1665</v>
      </c>
      <c r="D25" s="54" t="s">
        <v>1666</v>
      </c>
      <c r="E25" s="6" t="s">
        <v>453</v>
      </c>
      <c r="F25" s="19">
        <v>42402</v>
      </c>
      <c r="G25" s="24">
        <v>107.72</v>
      </c>
      <c r="H25" s="24">
        <v>3.54</v>
      </c>
      <c r="I25" s="31"/>
      <c r="J25" s="31"/>
      <c r="K25" s="35"/>
    </row>
    <row r="26" spans="2:11" x14ac:dyDescent="0.25">
      <c r="B26" s="8" t="s">
        <v>495</v>
      </c>
      <c r="C26" s="57" t="s">
        <v>496</v>
      </c>
      <c r="D26" s="54" t="s">
        <v>497</v>
      </c>
      <c r="E26" s="6" t="s">
        <v>498</v>
      </c>
      <c r="F26" s="19">
        <v>18500</v>
      </c>
      <c r="G26" s="24">
        <v>101.19</v>
      </c>
      <c r="H26" s="24">
        <v>3.32</v>
      </c>
      <c r="I26" s="31"/>
      <c r="J26" s="31"/>
      <c r="K26" s="35"/>
    </row>
    <row r="27" spans="2:11" x14ac:dyDescent="0.25">
      <c r="B27" s="8" t="s">
        <v>531</v>
      </c>
      <c r="C27" s="57" t="s">
        <v>532</v>
      </c>
      <c r="D27" s="54" t="s">
        <v>533</v>
      </c>
      <c r="E27" s="6" t="s">
        <v>151</v>
      </c>
      <c r="F27" s="19">
        <v>8050</v>
      </c>
      <c r="G27" s="24">
        <v>96.9</v>
      </c>
      <c r="H27" s="24">
        <v>3.18</v>
      </c>
      <c r="I27" s="31"/>
      <c r="J27" s="31"/>
      <c r="K27" s="35"/>
    </row>
    <row r="28" spans="2:11" x14ac:dyDescent="0.25">
      <c r="B28" s="8" t="s">
        <v>775</v>
      </c>
      <c r="C28" s="57" t="s">
        <v>776</v>
      </c>
      <c r="D28" s="54" t="s">
        <v>777</v>
      </c>
      <c r="E28" s="6" t="s">
        <v>240</v>
      </c>
      <c r="F28" s="19">
        <v>12750</v>
      </c>
      <c r="G28" s="24">
        <v>95.51</v>
      </c>
      <c r="H28" s="24">
        <v>3.14</v>
      </c>
      <c r="I28" s="31"/>
      <c r="J28" s="31"/>
      <c r="K28" s="35"/>
    </row>
    <row r="29" spans="2:11" x14ac:dyDescent="0.25">
      <c r="B29" s="8" t="s">
        <v>414</v>
      </c>
      <c r="C29" s="57" t="s">
        <v>415</v>
      </c>
      <c r="D29" s="54" t="s">
        <v>416</v>
      </c>
      <c r="E29" s="6" t="s">
        <v>85</v>
      </c>
      <c r="F29" s="19">
        <v>20500</v>
      </c>
      <c r="G29" s="24">
        <v>86.24</v>
      </c>
      <c r="H29" s="24">
        <v>2.83</v>
      </c>
      <c r="I29" s="31"/>
      <c r="J29" s="31"/>
      <c r="K29" s="35"/>
    </row>
    <row r="30" spans="2:11" x14ac:dyDescent="0.25">
      <c r="B30" s="8" t="s">
        <v>125</v>
      </c>
      <c r="C30" s="57" t="s">
        <v>126</v>
      </c>
      <c r="D30" s="54" t="s">
        <v>127</v>
      </c>
      <c r="E30" s="6" t="s">
        <v>128</v>
      </c>
      <c r="F30" s="19">
        <v>20000</v>
      </c>
      <c r="G30" s="24">
        <v>79.84</v>
      </c>
      <c r="H30" s="24">
        <v>2.62</v>
      </c>
      <c r="I30" s="31"/>
      <c r="J30" s="31"/>
      <c r="K30" s="35"/>
    </row>
    <row r="31" spans="2:11" x14ac:dyDescent="0.25">
      <c r="B31" s="8" t="s">
        <v>868</v>
      </c>
      <c r="C31" s="57" t="s">
        <v>869</v>
      </c>
      <c r="D31" s="54" t="s">
        <v>870</v>
      </c>
      <c r="E31" s="6" t="s">
        <v>107</v>
      </c>
      <c r="F31" s="19">
        <v>20707</v>
      </c>
      <c r="G31" s="24">
        <v>69.7</v>
      </c>
      <c r="H31" s="24">
        <v>2.29</v>
      </c>
      <c r="I31" s="31"/>
      <c r="J31" s="31"/>
      <c r="K31" s="35"/>
    </row>
    <row r="32" spans="2:11" x14ac:dyDescent="0.25">
      <c r="B32" s="8" t="s">
        <v>137</v>
      </c>
      <c r="C32" s="57" t="s">
        <v>138</v>
      </c>
      <c r="D32" s="54" t="s">
        <v>139</v>
      </c>
      <c r="E32" s="6" t="s">
        <v>140</v>
      </c>
      <c r="F32" s="19">
        <v>200</v>
      </c>
      <c r="G32" s="24">
        <v>5.65</v>
      </c>
      <c r="H32" s="24">
        <v>0.19</v>
      </c>
      <c r="I32" s="31"/>
      <c r="J32" s="31"/>
      <c r="K32" s="35"/>
    </row>
    <row r="33" spans="2:11" x14ac:dyDescent="0.25">
      <c r="B33" s="8" t="s">
        <v>475</v>
      </c>
      <c r="C33" s="57" t="s">
        <v>218</v>
      </c>
      <c r="D33" s="54" t="s">
        <v>476</v>
      </c>
      <c r="E33" s="6" t="s">
        <v>220</v>
      </c>
      <c r="F33" s="19">
        <v>939</v>
      </c>
      <c r="G33" s="24">
        <v>3.4</v>
      </c>
      <c r="H33" s="24">
        <v>0.11</v>
      </c>
      <c r="I33" s="31"/>
      <c r="J33" s="31"/>
      <c r="K33" s="35" t="s">
        <v>477</v>
      </c>
    </row>
    <row r="34" spans="2:11" x14ac:dyDescent="0.25">
      <c r="B34" s="8" t="s">
        <v>499</v>
      </c>
      <c r="C34" s="57" t="s">
        <v>500</v>
      </c>
      <c r="D34" s="54" t="s">
        <v>501</v>
      </c>
      <c r="E34" s="6" t="s">
        <v>107</v>
      </c>
      <c r="F34" s="19">
        <v>75</v>
      </c>
      <c r="G34" s="24">
        <v>2.81</v>
      </c>
      <c r="H34" s="24">
        <v>0.09</v>
      </c>
      <c r="I34" s="31"/>
      <c r="J34" s="31"/>
      <c r="K34" s="35"/>
    </row>
    <row r="35" spans="2:11" x14ac:dyDescent="0.25">
      <c r="C35" s="58" t="s">
        <v>39</v>
      </c>
      <c r="D35" s="54"/>
      <c r="E35" s="6"/>
      <c r="F35" s="19"/>
      <c r="G35" s="25">
        <v>2853.36</v>
      </c>
      <c r="H35" s="25">
        <v>93.71</v>
      </c>
      <c r="I35" s="31"/>
      <c r="J35" s="31"/>
      <c r="K35" s="35"/>
    </row>
    <row r="36" spans="2:11" x14ac:dyDescent="0.25">
      <c r="C36" s="57"/>
      <c r="D36" s="54"/>
      <c r="E36" s="6"/>
      <c r="F36" s="19"/>
      <c r="G36" s="24"/>
      <c r="H36" s="24"/>
      <c r="I36" s="31"/>
      <c r="J36" s="31"/>
      <c r="K36" s="35"/>
    </row>
    <row r="37" spans="2:11" x14ac:dyDescent="0.25">
      <c r="C37" s="58" t="s">
        <v>3</v>
      </c>
      <c r="D37" s="54"/>
      <c r="E37" s="6"/>
      <c r="F37" s="19"/>
      <c r="G37" s="24" t="s">
        <v>2</v>
      </c>
      <c r="H37" s="24" t="s">
        <v>2</v>
      </c>
      <c r="I37" s="31"/>
      <c r="J37" s="31"/>
      <c r="K37" s="35"/>
    </row>
    <row r="38" spans="2:11" x14ac:dyDescent="0.25">
      <c r="C38" s="57"/>
      <c r="D38" s="54"/>
      <c r="E38" s="6"/>
      <c r="F38" s="19"/>
      <c r="G38" s="24"/>
      <c r="H38" s="24"/>
      <c r="I38" s="31"/>
      <c r="J38" s="31"/>
      <c r="K38" s="35"/>
    </row>
    <row r="39" spans="2:11" x14ac:dyDescent="0.25">
      <c r="C39" s="58" t="s">
        <v>4</v>
      </c>
      <c r="D39" s="54"/>
      <c r="E39" s="6"/>
      <c r="F39" s="19"/>
      <c r="G39" s="24" t="s">
        <v>2</v>
      </c>
      <c r="H39" s="24" t="s">
        <v>2</v>
      </c>
      <c r="I39" s="31"/>
      <c r="J39" s="31"/>
      <c r="K39" s="35"/>
    </row>
    <row r="40" spans="2:11" x14ac:dyDescent="0.25">
      <c r="C40" s="57"/>
      <c r="D40" s="54"/>
      <c r="E40" s="6"/>
      <c r="F40" s="19"/>
      <c r="G40" s="24"/>
      <c r="H40" s="24"/>
      <c r="I40" s="31"/>
      <c r="J40" s="31"/>
      <c r="K40" s="35"/>
    </row>
    <row r="41" spans="2:11" x14ac:dyDescent="0.25">
      <c r="C41" s="58" t="s">
        <v>5</v>
      </c>
      <c r="D41" s="54"/>
      <c r="E41" s="6"/>
      <c r="F41" s="19"/>
      <c r="G41" s="24"/>
      <c r="H41" s="24"/>
      <c r="I41" s="31"/>
      <c r="J41" s="31"/>
      <c r="K41" s="35"/>
    </row>
    <row r="42" spans="2:11" x14ac:dyDescent="0.25">
      <c r="C42" s="57"/>
      <c r="D42" s="54"/>
      <c r="E42" s="6"/>
      <c r="F42" s="19"/>
      <c r="G42" s="24"/>
      <c r="H42" s="24"/>
      <c r="I42" s="31"/>
      <c r="J42" s="31"/>
      <c r="K42" s="35"/>
    </row>
    <row r="43" spans="2:11" x14ac:dyDescent="0.25">
      <c r="C43" s="58" t="s">
        <v>6</v>
      </c>
      <c r="D43" s="54"/>
      <c r="E43" s="6"/>
      <c r="F43" s="19"/>
      <c r="G43" s="24" t="s">
        <v>2</v>
      </c>
      <c r="H43" s="24" t="s">
        <v>2</v>
      </c>
      <c r="I43" s="31"/>
      <c r="J43" s="31"/>
      <c r="K43" s="35"/>
    </row>
    <row r="44" spans="2:11" x14ac:dyDescent="0.25">
      <c r="C44" s="57"/>
      <c r="D44" s="54"/>
      <c r="E44" s="6"/>
      <c r="F44" s="19"/>
      <c r="G44" s="24"/>
      <c r="H44" s="24"/>
      <c r="I44" s="31"/>
      <c r="J44" s="31"/>
      <c r="K44" s="35"/>
    </row>
    <row r="45" spans="2:11" x14ac:dyDescent="0.25">
      <c r="C45" s="58" t="s">
        <v>7</v>
      </c>
      <c r="D45" s="54"/>
      <c r="E45" s="6"/>
      <c r="F45" s="19"/>
      <c r="G45" s="24" t="s">
        <v>2</v>
      </c>
      <c r="H45" s="24" t="s">
        <v>2</v>
      </c>
      <c r="I45" s="31"/>
      <c r="J45" s="31"/>
      <c r="K45" s="35"/>
    </row>
    <row r="46" spans="2:11" x14ac:dyDescent="0.25">
      <c r="C46" s="57"/>
      <c r="D46" s="54"/>
      <c r="E46" s="6"/>
      <c r="F46" s="19"/>
      <c r="G46" s="24"/>
      <c r="H46" s="24"/>
      <c r="I46" s="31"/>
      <c r="J46" s="31"/>
      <c r="K46" s="35"/>
    </row>
    <row r="47" spans="2:11" x14ac:dyDescent="0.25">
      <c r="C47" s="58" t="s">
        <v>8</v>
      </c>
      <c r="D47" s="54"/>
      <c r="E47" s="6"/>
      <c r="F47" s="19"/>
      <c r="G47" s="24" t="s">
        <v>2</v>
      </c>
      <c r="H47" s="24" t="s">
        <v>2</v>
      </c>
      <c r="I47" s="31"/>
      <c r="J47" s="31"/>
      <c r="K47" s="35"/>
    </row>
    <row r="48" spans="2:11" x14ac:dyDescent="0.25">
      <c r="C48" s="57"/>
      <c r="D48" s="54"/>
      <c r="E48" s="6"/>
      <c r="F48" s="19"/>
      <c r="G48" s="24"/>
      <c r="H48" s="24"/>
      <c r="I48" s="31"/>
      <c r="J48" s="31"/>
      <c r="K48" s="35"/>
    </row>
    <row r="49" spans="3:11" x14ac:dyDescent="0.25">
      <c r="C49" s="58" t="s">
        <v>9</v>
      </c>
      <c r="D49" s="54"/>
      <c r="E49" s="6"/>
      <c r="F49" s="19"/>
      <c r="G49" s="24" t="s">
        <v>2</v>
      </c>
      <c r="H49" s="24" t="s">
        <v>2</v>
      </c>
      <c r="I49" s="31"/>
      <c r="J49" s="31"/>
      <c r="K49" s="35"/>
    </row>
    <row r="50" spans="3:11" x14ac:dyDescent="0.25">
      <c r="C50" s="57"/>
      <c r="D50" s="54"/>
      <c r="E50" s="6"/>
      <c r="F50" s="19"/>
      <c r="G50" s="24"/>
      <c r="H50" s="24"/>
      <c r="I50" s="31"/>
      <c r="J50" s="31"/>
      <c r="K50" s="35"/>
    </row>
    <row r="51" spans="3:11" x14ac:dyDescent="0.25">
      <c r="C51" s="58" t="s">
        <v>10</v>
      </c>
      <c r="D51" s="54"/>
      <c r="E51" s="6"/>
      <c r="F51" s="19"/>
      <c r="G51" s="24" t="s">
        <v>2</v>
      </c>
      <c r="H51" s="24" t="s">
        <v>2</v>
      </c>
      <c r="I51" s="31"/>
      <c r="J51" s="31"/>
      <c r="K51" s="35"/>
    </row>
    <row r="52" spans="3:11" x14ac:dyDescent="0.25">
      <c r="C52" s="57"/>
      <c r="D52" s="54"/>
      <c r="E52" s="6"/>
      <c r="F52" s="19"/>
      <c r="G52" s="24"/>
      <c r="H52" s="24"/>
      <c r="I52" s="31"/>
      <c r="J52" s="31"/>
      <c r="K52" s="35"/>
    </row>
    <row r="53" spans="3:11" x14ac:dyDescent="0.25">
      <c r="C53" s="58" t="s">
        <v>11</v>
      </c>
      <c r="D53" s="54"/>
      <c r="E53" s="6"/>
      <c r="F53" s="19"/>
      <c r="G53" s="24"/>
      <c r="H53" s="24"/>
      <c r="I53" s="31"/>
      <c r="J53" s="31"/>
      <c r="K53" s="35"/>
    </row>
    <row r="54" spans="3:11" x14ac:dyDescent="0.25">
      <c r="C54" s="57"/>
      <c r="D54" s="54"/>
      <c r="E54" s="6"/>
      <c r="F54" s="19"/>
      <c r="G54" s="24"/>
      <c r="H54" s="24"/>
      <c r="I54" s="31"/>
      <c r="J54" s="31"/>
      <c r="K54" s="35"/>
    </row>
    <row r="55" spans="3:11" x14ac:dyDescent="0.25">
      <c r="C55" s="58" t="s">
        <v>13</v>
      </c>
      <c r="D55" s="54"/>
      <c r="E55" s="6"/>
      <c r="F55" s="19"/>
      <c r="G55" s="24" t="s">
        <v>2</v>
      </c>
      <c r="H55" s="24" t="s">
        <v>2</v>
      </c>
      <c r="I55" s="31"/>
      <c r="J55" s="31"/>
      <c r="K55" s="35"/>
    </row>
    <row r="56" spans="3:11" x14ac:dyDescent="0.25">
      <c r="C56" s="57"/>
      <c r="D56" s="54"/>
      <c r="E56" s="6"/>
      <c r="F56" s="19"/>
      <c r="G56" s="24"/>
      <c r="H56" s="24"/>
      <c r="I56" s="31"/>
      <c r="J56" s="31"/>
      <c r="K56" s="35"/>
    </row>
    <row r="57" spans="3:11" x14ac:dyDescent="0.25">
      <c r="C57" s="58" t="s">
        <v>14</v>
      </c>
      <c r="D57" s="54"/>
      <c r="E57" s="6"/>
      <c r="F57" s="19"/>
      <c r="G57" s="24" t="s">
        <v>2</v>
      </c>
      <c r="H57" s="24" t="s">
        <v>2</v>
      </c>
      <c r="I57" s="31"/>
      <c r="J57" s="31"/>
      <c r="K57" s="35"/>
    </row>
    <row r="58" spans="3:11" x14ac:dyDescent="0.25">
      <c r="C58" s="57"/>
      <c r="D58" s="54"/>
      <c r="E58" s="6"/>
      <c r="F58" s="19"/>
      <c r="G58" s="24"/>
      <c r="H58" s="24"/>
      <c r="I58" s="31"/>
      <c r="J58" s="31"/>
      <c r="K58" s="35"/>
    </row>
    <row r="59" spans="3:11" x14ac:dyDescent="0.25">
      <c r="C59" s="58" t="s">
        <v>15</v>
      </c>
      <c r="D59" s="54"/>
      <c r="E59" s="6"/>
      <c r="F59" s="19"/>
      <c r="G59" s="24" t="s">
        <v>2</v>
      </c>
      <c r="H59" s="24" t="s">
        <v>2</v>
      </c>
      <c r="I59" s="31"/>
      <c r="J59" s="31"/>
      <c r="K59" s="35"/>
    </row>
    <row r="60" spans="3:11" x14ac:dyDescent="0.25">
      <c r="C60" s="57"/>
      <c r="D60" s="54"/>
      <c r="E60" s="6"/>
      <c r="F60" s="19"/>
      <c r="G60" s="24"/>
      <c r="H60" s="24"/>
      <c r="I60" s="31"/>
      <c r="J60" s="31"/>
      <c r="K60" s="35"/>
    </row>
    <row r="61" spans="3:11" x14ac:dyDescent="0.25">
      <c r="C61" s="58" t="s">
        <v>16</v>
      </c>
      <c r="D61" s="54"/>
      <c r="E61" s="6"/>
      <c r="F61" s="19"/>
      <c r="G61" s="24" t="s">
        <v>2</v>
      </c>
      <c r="H61" s="24" t="s">
        <v>2</v>
      </c>
      <c r="I61" s="31"/>
      <c r="J61" s="31"/>
      <c r="K61" s="35"/>
    </row>
    <row r="62" spans="3:11" x14ac:dyDescent="0.25">
      <c r="C62" s="57"/>
      <c r="D62" s="54"/>
      <c r="E62" s="6"/>
      <c r="F62" s="19"/>
      <c r="G62" s="24"/>
      <c r="H62" s="24"/>
      <c r="I62" s="31"/>
      <c r="J62" s="31"/>
      <c r="K62" s="35"/>
    </row>
    <row r="63" spans="3:11" x14ac:dyDescent="0.25">
      <c r="C63" s="58" t="s">
        <v>17</v>
      </c>
      <c r="D63" s="54"/>
      <c r="E63" s="6"/>
      <c r="F63" s="19"/>
      <c r="G63" s="24" t="s">
        <v>2</v>
      </c>
      <c r="H63" s="24" t="s">
        <v>2</v>
      </c>
      <c r="I63" s="31"/>
      <c r="J63" s="31"/>
      <c r="K63" s="35"/>
    </row>
    <row r="64" spans="3:11" x14ac:dyDescent="0.25">
      <c r="C64" s="57"/>
      <c r="D64" s="54"/>
      <c r="E64" s="6"/>
      <c r="F64" s="19"/>
      <c r="G64" s="24"/>
      <c r="H64" s="24"/>
      <c r="I64" s="31"/>
      <c r="J64" s="31"/>
      <c r="K64" s="35"/>
    </row>
    <row r="65" spans="1:54" x14ac:dyDescent="0.25">
      <c r="A65" s="10"/>
      <c r="B65" s="28"/>
      <c r="C65" s="58" t="s">
        <v>18</v>
      </c>
      <c r="D65" s="54"/>
      <c r="E65" s="6"/>
      <c r="F65" s="19"/>
      <c r="G65" s="24"/>
      <c r="H65" s="24"/>
      <c r="I65" s="31"/>
      <c r="J65" s="31"/>
      <c r="K65" s="35"/>
    </row>
    <row r="66" spans="1:54" x14ac:dyDescent="0.25">
      <c r="A66" s="28"/>
      <c r="B66" s="28"/>
      <c r="C66" s="58" t="s">
        <v>19</v>
      </c>
      <c r="D66" s="54"/>
      <c r="E66" s="6"/>
      <c r="F66" s="19"/>
      <c r="G66" s="24" t="s">
        <v>2</v>
      </c>
      <c r="H66" s="24" t="s">
        <v>2</v>
      </c>
      <c r="I66" s="31"/>
      <c r="J66" s="31"/>
      <c r="K66" s="35"/>
    </row>
    <row r="67" spans="1:54" x14ac:dyDescent="0.25">
      <c r="A67" s="28"/>
      <c r="B67" s="28"/>
      <c r="C67" s="58"/>
      <c r="D67" s="54"/>
      <c r="E67" s="6"/>
      <c r="F67" s="19"/>
      <c r="G67" s="24"/>
      <c r="H67" s="24"/>
      <c r="I67" s="31"/>
      <c r="J67" s="31"/>
      <c r="K67" s="35"/>
    </row>
    <row r="68" spans="1:54" x14ac:dyDescent="0.25">
      <c r="A68" s="28"/>
      <c r="B68" s="28"/>
      <c r="C68" s="58" t="s">
        <v>20</v>
      </c>
      <c r="D68" s="54"/>
      <c r="E68" s="6"/>
      <c r="F68" s="19"/>
      <c r="G68" s="24" t="s">
        <v>2</v>
      </c>
      <c r="H68" s="24" t="s">
        <v>2</v>
      </c>
      <c r="I68" s="31"/>
      <c r="J68" s="31"/>
      <c r="K68" s="35"/>
    </row>
    <row r="69" spans="1:54" x14ac:dyDescent="0.25">
      <c r="A69" s="28"/>
      <c r="B69" s="28"/>
      <c r="C69" s="58"/>
      <c r="D69" s="54"/>
      <c r="E69" s="6"/>
      <c r="F69" s="19"/>
      <c r="G69" s="24"/>
      <c r="H69" s="24"/>
      <c r="I69" s="31"/>
      <c r="J69" s="31"/>
      <c r="K69" s="35"/>
    </row>
    <row r="70" spans="1:54" x14ac:dyDescent="0.25">
      <c r="A70" s="28"/>
      <c r="B70" s="28"/>
      <c r="C70" s="58" t="s">
        <v>21</v>
      </c>
      <c r="D70" s="54"/>
      <c r="E70" s="6"/>
      <c r="F70" s="19"/>
      <c r="G70" s="24" t="s">
        <v>2</v>
      </c>
      <c r="H70" s="24" t="s">
        <v>2</v>
      </c>
      <c r="I70" s="31"/>
      <c r="J70" s="31"/>
      <c r="K70" s="35"/>
    </row>
    <row r="71" spans="1:54" x14ac:dyDescent="0.25">
      <c r="A71" s="28"/>
      <c r="B71" s="28"/>
      <c r="C71" s="58"/>
      <c r="D71" s="54"/>
      <c r="E71" s="6"/>
      <c r="F71" s="19"/>
      <c r="G71" s="24"/>
      <c r="H71" s="24"/>
      <c r="I71" s="31"/>
      <c r="J71" s="31"/>
      <c r="K71" s="35"/>
    </row>
    <row r="72" spans="1:54" x14ac:dyDescent="0.25">
      <c r="A72" s="28"/>
      <c r="B72" s="28"/>
      <c r="C72" s="58" t="s">
        <v>22</v>
      </c>
      <c r="D72" s="54"/>
      <c r="E72" s="6"/>
      <c r="F72" s="19"/>
      <c r="G72" s="24" t="s">
        <v>2</v>
      </c>
      <c r="H72" s="24" t="s">
        <v>2</v>
      </c>
      <c r="I72" s="31"/>
      <c r="J72" s="31"/>
      <c r="K72" s="35"/>
    </row>
    <row r="73" spans="1:54" x14ac:dyDescent="0.25">
      <c r="A73" s="28"/>
      <c r="B73" s="28"/>
      <c r="C73" s="58"/>
      <c r="D73" s="54"/>
      <c r="E73" s="6"/>
      <c r="F73" s="19"/>
      <c r="G73" s="24"/>
      <c r="H73" s="24"/>
      <c r="I73" s="31"/>
      <c r="J73" s="31"/>
      <c r="K73" s="35"/>
    </row>
    <row r="74" spans="1:54" x14ac:dyDescent="0.25">
      <c r="C74" s="59" t="s">
        <v>23</v>
      </c>
      <c r="D74" s="54"/>
      <c r="E74" s="6"/>
      <c r="F74" s="19"/>
      <c r="G74" s="24"/>
      <c r="H74" s="24"/>
      <c r="I74" s="31"/>
      <c r="J74" s="31"/>
      <c r="K74" s="35"/>
    </row>
    <row r="75" spans="1:54" x14ac:dyDescent="0.25">
      <c r="B75" s="8" t="s">
        <v>37</v>
      </c>
      <c r="C75" s="57" t="s">
        <v>38</v>
      </c>
      <c r="D75" s="54"/>
      <c r="E75" s="6"/>
      <c r="F75" s="19"/>
      <c r="G75" s="24">
        <v>198.07</v>
      </c>
      <c r="H75" s="24">
        <v>6.51</v>
      </c>
      <c r="I75" s="31"/>
      <c r="J75" s="31"/>
      <c r="K75" s="35"/>
    </row>
    <row r="76" spans="1:54" x14ac:dyDescent="0.25">
      <c r="C76" s="58" t="s">
        <v>39</v>
      </c>
      <c r="D76" s="54"/>
      <c r="E76" s="6"/>
      <c r="F76" s="19"/>
      <c r="G76" s="25">
        <v>198.07</v>
      </c>
      <c r="H76" s="25">
        <v>6.51</v>
      </c>
      <c r="I76" s="31"/>
      <c r="J76" s="31"/>
      <c r="K76" s="35"/>
    </row>
    <row r="77" spans="1:54" x14ac:dyDescent="0.25">
      <c r="C77" s="57"/>
      <c r="D77" s="54"/>
      <c r="E77" s="6"/>
      <c r="F77" s="19"/>
      <c r="G77" s="24"/>
      <c r="H77" s="24"/>
      <c r="I77" s="31"/>
      <c r="J77" s="31"/>
      <c r="K77" s="35"/>
    </row>
    <row r="78" spans="1:54" x14ac:dyDescent="0.25">
      <c r="A78" s="10"/>
      <c r="B78" s="28"/>
      <c r="C78" s="58" t="s">
        <v>24</v>
      </c>
      <c r="D78" s="54"/>
      <c r="E78" s="6"/>
      <c r="F78" s="19"/>
      <c r="G78" s="24"/>
      <c r="H78" s="24"/>
      <c r="I78" s="31"/>
      <c r="J78" s="31"/>
      <c r="K78" s="35"/>
    </row>
    <row r="79" spans="1:54" s="2" customFormat="1" ht="13.5" x14ac:dyDescent="0.25">
      <c r="A79" s="28"/>
      <c r="B79" s="28"/>
      <c r="C79" s="57" t="s">
        <v>4648</v>
      </c>
      <c r="D79" s="54"/>
      <c r="E79" s="6"/>
      <c r="F79" s="19"/>
      <c r="G79" s="24" t="s">
        <v>2</v>
      </c>
      <c r="H79" s="24" t="s">
        <v>2</v>
      </c>
      <c r="I79" s="31"/>
      <c r="J79" s="31"/>
      <c r="K79" s="35"/>
      <c r="L79" s="3"/>
      <c r="AI79" s="3"/>
      <c r="AV79" s="3"/>
      <c r="AX79" s="3"/>
      <c r="BB79" s="3"/>
    </row>
    <row r="80" spans="1:54" x14ac:dyDescent="0.25">
      <c r="B80" s="8"/>
      <c r="C80" s="57" t="s">
        <v>40</v>
      </c>
      <c r="D80" s="54"/>
      <c r="E80" s="6"/>
      <c r="F80" s="19"/>
      <c r="G80" s="24">
        <v>-6.6</v>
      </c>
      <c r="H80" s="24">
        <v>-0.22</v>
      </c>
      <c r="I80" s="31"/>
      <c r="J80" s="31"/>
      <c r="K80" s="35"/>
    </row>
    <row r="81" spans="3:11" x14ac:dyDescent="0.25">
      <c r="C81" s="58" t="s">
        <v>39</v>
      </c>
      <c r="D81" s="54"/>
      <c r="E81" s="6"/>
      <c r="F81" s="19"/>
      <c r="G81" s="25">
        <v>-6.6</v>
      </c>
      <c r="H81" s="25">
        <v>-0.22</v>
      </c>
      <c r="I81" s="31"/>
      <c r="J81" s="31"/>
      <c r="K81" s="35"/>
    </row>
    <row r="82" spans="3:11" x14ac:dyDescent="0.25">
      <c r="C82" s="57"/>
      <c r="D82" s="54"/>
      <c r="E82" s="6"/>
      <c r="F82" s="19"/>
      <c r="G82" s="24"/>
      <c r="H82" s="24"/>
      <c r="I82" s="31"/>
      <c r="J82" s="31"/>
      <c r="K82" s="35"/>
    </row>
    <row r="83" spans="3:11" x14ac:dyDescent="0.25">
      <c r="C83" s="60" t="s">
        <v>41</v>
      </c>
      <c r="D83" s="55"/>
      <c r="E83" s="5"/>
      <c r="F83" s="20"/>
      <c r="G83" s="26">
        <v>3044.83</v>
      </c>
      <c r="H83" s="26">
        <v>100</v>
      </c>
      <c r="I83" s="32"/>
      <c r="J83" s="32"/>
      <c r="K83" s="36"/>
    </row>
    <row r="86" spans="3:11" x14ac:dyDescent="0.25">
      <c r="C86" s="1" t="s">
        <v>42</v>
      </c>
    </row>
    <row r="87" spans="3:11" x14ac:dyDescent="0.25">
      <c r="C87" s="37" t="s">
        <v>43</v>
      </c>
      <c r="D87" s="37"/>
      <c r="E87" s="37"/>
      <c r="F87" s="37"/>
      <c r="G87" s="37"/>
      <c r="H87" s="37"/>
      <c r="I87" s="37"/>
      <c r="J87" s="37"/>
      <c r="K87" s="37"/>
    </row>
    <row r="88" spans="3:11" x14ac:dyDescent="0.25">
      <c r="C88" s="2" t="s">
        <v>44</v>
      </c>
    </row>
    <row r="89" spans="3:11" x14ac:dyDescent="0.25">
      <c r="C89" s="2" t="s">
        <v>45</v>
      </c>
    </row>
    <row r="90" spans="3:11" x14ac:dyDescent="0.25">
      <c r="C90" s="2" t="s">
        <v>46</v>
      </c>
    </row>
    <row r="91" spans="3:11" x14ac:dyDescent="0.25">
      <c r="C91" s="2" t="s">
        <v>47</v>
      </c>
    </row>
    <row r="93" spans="3:11" x14ac:dyDescent="0.25">
      <c r="C93" s="114" t="s">
        <v>4724</v>
      </c>
      <c r="E93" s="114" t="s">
        <v>4725</v>
      </c>
      <c r="F93" s="115"/>
    </row>
    <row r="94" spans="3:11" x14ac:dyDescent="0.25">
      <c r="E94" s="2" t="s">
        <v>4728</v>
      </c>
    </row>
  </sheetData>
  <hyperlinks>
    <hyperlink ref="J2" location="'Index'!A1" display="'Index'!A1" xr:uid="{00000000-0004-0000-3E00-000000000000}"/>
  </hyperlinks>
  <pageMargins left="0.7" right="0.7" top="0.75" bottom="0.75" header="0.3" footer="0.3"/>
  <pageSetup orientation="portrait" horizontalDpi="4294967293"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141"/>
  <dimension ref="A1:IV90"/>
  <sheetViews>
    <sheetView showGridLines="0" zoomScale="90" zoomScaleNormal="90" workbookViewId="0">
      <pane ySplit="6" topLeftCell="A7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2335</v>
      </c>
      <c r="J2" s="38" t="s">
        <v>4466</v>
      </c>
    </row>
    <row r="3" spans="1:54" ht="16.5" x14ac:dyDescent="0.3">
      <c r="C3" s="1" t="s">
        <v>26</v>
      </c>
      <c r="D3" s="21" t="s">
        <v>2336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61</v>
      </c>
      <c r="C10" s="57" t="s">
        <v>62</v>
      </c>
      <c r="D10" s="54" t="s">
        <v>63</v>
      </c>
      <c r="E10" s="6" t="s">
        <v>64</v>
      </c>
      <c r="F10" s="19">
        <v>7585814</v>
      </c>
      <c r="G10" s="24">
        <v>64847.33</v>
      </c>
      <c r="H10" s="24">
        <v>17.3</v>
      </c>
      <c r="I10" s="31"/>
      <c r="J10" s="31"/>
      <c r="K10" s="35"/>
    </row>
    <row r="11" spans="1:54" x14ac:dyDescent="0.25">
      <c r="B11" s="8" t="s">
        <v>76</v>
      </c>
      <c r="C11" s="57" t="s">
        <v>77</v>
      </c>
      <c r="D11" s="54" t="s">
        <v>78</v>
      </c>
      <c r="E11" s="6" t="s">
        <v>64</v>
      </c>
      <c r="F11" s="19">
        <v>3225000</v>
      </c>
      <c r="G11" s="24">
        <v>51587.1</v>
      </c>
      <c r="H11" s="24">
        <v>13.77</v>
      </c>
      <c r="I11" s="31"/>
      <c r="J11" s="31"/>
      <c r="K11" s="35"/>
    </row>
    <row r="12" spans="1:54" x14ac:dyDescent="0.25">
      <c r="B12" s="8" t="s">
        <v>79</v>
      </c>
      <c r="C12" s="57" t="s">
        <v>80</v>
      </c>
      <c r="D12" s="54" t="s">
        <v>81</v>
      </c>
      <c r="E12" s="6" t="s">
        <v>64</v>
      </c>
      <c r="F12" s="19">
        <v>4985000</v>
      </c>
      <c r="G12" s="24">
        <v>26061.58</v>
      </c>
      <c r="H12" s="24">
        <v>6.95</v>
      </c>
      <c r="I12" s="31"/>
      <c r="J12" s="31"/>
      <c r="K12" s="35"/>
    </row>
    <row r="13" spans="1:54" x14ac:dyDescent="0.25">
      <c r="B13" s="8" t="s">
        <v>65</v>
      </c>
      <c r="C13" s="57" t="s">
        <v>66</v>
      </c>
      <c r="D13" s="54" t="s">
        <v>67</v>
      </c>
      <c r="E13" s="6" t="s">
        <v>64</v>
      </c>
      <c r="F13" s="19">
        <v>3010795</v>
      </c>
      <c r="G13" s="24">
        <v>25414.12</v>
      </c>
      <c r="H13" s="24">
        <v>6.78</v>
      </c>
      <c r="I13" s="31"/>
      <c r="J13" s="31"/>
      <c r="K13" s="35"/>
    </row>
    <row r="14" spans="1:54" x14ac:dyDescent="0.25">
      <c r="B14" s="8" t="s">
        <v>108</v>
      </c>
      <c r="C14" s="57" t="s">
        <v>109</v>
      </c>
      <c r="D14" s="54" t="s">
        <v>110</v>
      </c>
      <c r="E14" s="6" t="s">
        <v>64</v>
      </c>
      <c r="F14" s="19">
        <v>1400000</v>
      </c>
      <c r="G14" s="24">
        <v>24209.5</v>
      </c>
      <c r="H14" s="24">
        <v>6.46</v>
      </c>
      <c r="I14" s="31"/>
      <c r="J14" s="31"/>
      <c r="K14" s="35"/>
    </row>
    <row r="15" spans="1:54" x14ac:dyDescent="0.25">
      <c r="B15" s="8" t="s">
        <v>519</v>
      </c>
      <c r="C15" s="57" t="s">
        <v>520</v>
      </c>
      <c r="D15" s="54" t="s">
        <v>521</v>
      </c>
      <c r="E15" s="6" t="s">
        <v>60</v>
      </c>
      <c r="F15" s="19">
        <v>368750</v>
      </c>
      <c r="G15" s="24">
        <v>22538.37</v>
      </c>
      <c r="H15" s="24">
        <v>6.01</v>
      </c>
      <c r="I15" s="31"/>
      <c r="J15" s="31"/>
      <c r="K15" s="35"/>
    </row>
    <row r="16" spans="1:54" x14ac:dyDescent="0.25">
      <c r="B16" s="8" t="s">
        <v>1840</v>
      </c>
      <c r="C16" s="57" t="s">
        <v>1198</v>
      </c>
      <c r="D16" s="54" t="s">
        <v>1841</v>
      </c>
      <c r="E16" s="6" t="s">
        <v>60</v>
      </c>
      <c r="F16" s="19">
        <v>5490919</v>
      </c>
      <c r="G16" s="24">
        <v>19248.419999999998</v>
      </c>
      <c r="H16" s="24">
        <v>5.14</v>
      </c>
      <c r="I16" s="31"/>
      <c r="J16" s="31"/>
      <c r="K16" s="35"/>
    </row>
    <row r="17" spans="2:11" x14ac:dyDescent="0.25">
      <c r="B17" s="8" t="s">
        <v>57</v>
      </c>
      <c r="C17" s="57" t="s">
        <v>58</v>
      </c>
      <c r="D17" s="54" t="s">
        <v>59</v>
      </c>
      <c r="E17" s="6" t="s">
        <v>60</v>
      </c>
      <c r="F17" s="19">
        <v>700000</v>
      </c>
      <c r="G17" s="24">
        <v>18266.150000000001</v>
      </c>
      <c r="H17" s="24">
        <v>4.87</v>
      </c>
      <c r="I17" s="31"/>
      <c r="J17" s="31"/>
      <c r="K17" s="35"/>
    </row>
    <row r="18" spans="2:11" x14ac:dyDescent="0.25">
      <c r="B18" s="8" t="s">
        <v>332</v>
      </c>
      <c r="C18" s="57" t="s">
        <v>333</v>
      </c>
      <c r="D18" s="54" t="s">
        <v>334</v>
      </c>
      <c r="E18" s="6" t="s">
        <v>64</v>
      </c>
      <c r="F18" s="19">
        <v>7000000</v>
      </c>
      <c r="G18" s="24">
        <v>16163</v>
      </c>
      <c r="H18" s="24">
        <v>4.3099999999999996</v>
      </c>
      <c r="I18" s="31"/>
      <c r="J18" s="31"/>
      <c r="K18" s="35"/>
    </row>
    <row r="19" spans="2:11" x14ac:dyDescent="0.25">
      <c r="B19" s="8" t="s">
        <v>1677</v>
      </c>
      <c r="C19" s="57" t="s">
        <v>1138</v>
      </c>
      <c r="D19" s="54" t="s">
        <v>1678</v>
      </c>
      <c r="E19" s="6" t="s">
        <v>64</v>
      </c>
      <c r="F19" s="19">
        <v>9895478</v>
      </c>
      <c r="G19" s="24">
        <v>15733.81</v>
      </c>
      <c r="H19" s="24">
        <v>4.2</v>
      </c>
      <c r="I19" s="31"/>
      <c r="J19" s="31"/>
      <c r="K19" s="35"/>
    </row>
    <row r="20" spans="2:11" x14ac:dyDescent="0.25">
      <c r="B20" s="8" t="s">
        <v>2337</v>
      </c>
      <c r="C20" s="57" t="s">
        <v>2338</v>
      </c>
      <c r="D20" s="54" t="s">
        <v>2339</v>
      </c>
      <c r="E20" s="6" t="s">
        <v>64</v>
      </c>
      <c r="F20" s="19">
        <v>13635167</v>
      </c>
      <c r="G20" s="24">
        <v>13907.87</v>
      </c>
      <c r="H20" s="24">
        <v>3.71</v>
      </c>
      <c r="I20" s="31"/>
      <c r="J20" s="31"/>
      <c r="K20" s="35"/>
    </row>
    <row r="21" spans="2:11" x14ac:dyDescent="0.25">
      <c r="B21" s="8" t="s">
        <v>438</v>
      </c>
      <c r="C21" s="57" t="s">
        <v>439</v>
      </c>
      <c r="D21" s="54" t="s">
        <v>440</v>
      </c>
      <c r="E21" s="6" t="s">
        <v>283</v>
      </c>
      <c r="F21" s="19">
        <v>1026772</v>
      </c>
      <c r="G21" s="24">
        <v>11313.49</v>
      </c>
      <c r="H21" s="24">
        <v>3.02</v>
      </c>
      <c r="I21" s="31"/>
      <c r="J21" s="31"/>
      <c r="K21" s="35"/>
    </row>
    <row r="22" spans="2:11" x14ac:dyDescent="0.25">
      <c r="B22" s="8" t="s">
        <v>905</v>
      </c>
      <c r="C22" s="57" t="s">
        <v>906</v>
      </c>
      <c r="D22" s="54" t="s">
        <v>907</v>
      </c>
      <c r="E22" s="6" t="s">
        <v>283</v>
      </c>
      <c r="F22" s="19">
        <v>1000000</v>
      </c>
      <c r="G22" s="24">
        <v>11210</v>
      </c>
      <c r="H22" s="24">
        <v>2.99</v>
      </c>
      <c r="I22" s="31"/>
      <c r="J22" s="31"/>
      <c r="K22" s="35"/>
    </row>
    <row r="23" spans="2:11" x14ac:dyDescent="0.25">
      <c r="B23" s="8" t="s">
        <v>2166</v>
      </c>
      <c r="C23" s="57" t="s">
        <v>2167</v>
      </c>
      <c r="D23" s="54" t="s">
        <v>2168</v>
      </c>
      <c r="E23" s="6" t="s">
        <v>64</v>
      </c>
      <c r="F23" s="19">
        <v>15000000</v>
      </c>
      <c r="G23" s="24">
        <v>10627.5</v>
      </c>
      <c r="H23" s="24">
        <v>2.84</v>
      </c>
      <c r="I23" s="31"/>
      <c r="J23" s="31"/>
      <c r="K23" s="35"/>
    </row>
    <row r="24" spans="2:11" x14ac:dyDescent="0.25">
      <c r="B24" s="8" t="s">
        <v>274</v>
      </c>
      <c r="C24" s="57" t="s">
        <v>275</v>
      </c>
      <c r="D24" s="54" t="s">
        <v>276</v>
      </c>
      <c r="E24" s="6" t="s">
        <v>60</v>
      </c>
      <c r="F24" s="19">
        <v>837467</v>
      </c>
      <c r="G24" s="24">
        <v>8145.2</v>
      </c>
      <c r="H24" s="24">
        <v>2.17</v>
      </c>
      <c r="I24" s="31"/>
      <c r="J24" s="31"/>
      <c r="K24" s="35"/>
    </row>
    <row r="25" spans="2:11" x14ac:dyDescent="0.25">
      <c r="B25" s="8" t="s">
        <v>171</v>
      </c>
      <c r="C25" s="57" t="s">
        <v>172</v>
      </c>
      <c r="D25" s="54" t="s">
        <v>173</v>
      </c>
      <c r="E25" s="6" t="s">
        <v>60</v>
      </c>
      <c r="F25" s="19">
        <v>744503</v>
      </c>
      <c r="G25" s="24">
        <v>7184.08</v>
      </c>
      <c r="H25" s="24">
        <v>1.92</v>
      </c>
      <c r="I25" s="31"/>
      <c r="J25" s="31"/>
      <c r="K25" s="35"/>
    </row>
    <row r="26" spans="2:11" x14ac:dyDescent="0.25">
      <c r="B26" s="8" t="s">
        <v>1697</v>
      </c>
      <c r="C26" s="57" t="s">
        <v>1698</v>
      </c>
      <c r="D26" s="54" t="s">
        <v>1699</v>
      </c>
      <c r="E26" s="6" t="s">
        <v>60</v>
      </c>
      <c r="F26" s="19">
        <v>934730</v>
      </c>
      <c r="G26" s="24">
        <v>7014.68</v>
      </c>
      <c r="H26" s="24">
        <v>1.87</v>
      </c>
      <c r="I26" s="31"/>
      <c r="J26" s="31"/>
      <c r="K26" s="35"/>
    </row>
    <row r="27" spans="2:11" x14ac:dyDescent="0.25">
      <c r="B27" s="8" t="s">
        <v>1607</v>
      </c>
      <c r="C27" s="57" t="s">
        <v>662</v>
      </c>
      <c r="D27" s="54" t="s">
        <v>1608</v>
      </c>
      <c r="E27" s="6" t="s">
        <v>64</v>
      </c>
      <c r="F27" s="19">
        <v>5000000</v>
      </c>
      <c r="G27" s="24">
        <v>6457.5</v>
      </c>
      <c r="H27" s="24">
        <v>1.72</v>
      </c>
      <c r="I27" s="31"/>
      <c r="J27" s="31"/>
      <c r="K27" s="35"/>
    </row>
    <row r="28" spans="2:11" x14ac:dyDescent="0.25">
      <c r="B28" s="8" t="s">
        <v>1807</v>
      </c>
      <c r="C28" s="57" t="s">
        <v>1147</v>
      </c>
      <c r="D28" s="54" t="s">
        <v>1808</v>
      </c>
      <c r="E28" s="6" t="s">
        <v>64</v>
      </c>
      <c r="F28" s="19">
        <v>1350000</v>
      </c>
      <c r="G28" s="24">
        <v>3773.93</v>
      </c>
      <c r="H28" s="24">
        <v>1.01</v>
      </c>
      <c r="I28" s="31"/>
      <c r="J28" s="31"/>
      <c r="K28" s="35"/>
    </row>
    <row r="29" spans="2:11" x14ac:dyDescent="0.25">
      <c r="B29" s="8" t="s">
        <v>1711</v>
      </c>
      <c r="C29" s="57" t="s">
        <v>58</v>
      </c>
      <c r="D29" s="54" t="s">
        <v>1712</v>
      </c>
      <c r="E29" s="6" t="s">
        <v>60</v>
      </c>
      <c r="F29" s="19">
        <v>294000</v>
      </c>
      <c r="G29" s="24">
        <v>1580.54</v>
      </c>
      <c r="H29" s="24">
        <v>0.42</v>
      </c>
      <c r="I29" s="31"/>
      <c r="J29" s="31"/>
      <c r="K29" s="35" t="s">
        <v>1713</v>
      </c>
    </row>
    <row r="30" spans="2:11" x14ac:dyDescent="0.25">
      <c r="B30" s="8" t="s">
        <v>401</v>
      </c>
      <c r="C30" s="57" t="s">
        <v>402</v>
      </c>
      <c r="D30" s="54" t="s">
        <v>403</v>
      </c>
      <c r="E30" s="6" t="s">
        <v>147</v>
      </c>
      <c r="F30" s="19">
        <v>28000</v>
      </c>
      <c r="G30" s="24">
        <v>392.74</v>
      </c>
      <c r="H30" s="24">
        <v>0.1</v>
      </c>
      <c r="I30" s="31"/>
      <c r="J30" s="31"/>
      <c r="K30" s="35"/>
    </row>
    <row r="31" spans="2:11" x14ac:dyDescent="0.25">
      <c r="C31" s="58" t="s">
        <v>39</v>
      </c>
      <c r="D31" s="54"/>
      <c r="E31" s="6"/>
      <c r="F31" s="19"/>
      <c r="G31" s="25">
        <v>365676.91</v>
      </c>
      <c r="H31" s="25">
        <v>97.56</v>
      </c>
      <c r="I31" s="31"/>
      <c r="J31" s="31"/>
      <c r="K31" s="35"/>
    </row>
    <row r="32" spans="2:11" x14ac:dyDescent="0.25">
      <c r="C32" s="57"/>
      <c r="D32" s="54"/>
      <c r="E32" s="6"/>
      <c r="F32" s="19"/>
      <c r="G32" s="24"/>
      <c r="H32" s="24"/>
      <c r="I32" s="31"/>
      <c r="J32" s="31"/>
      <c r="K32" s="35"/>
    </row>
    <row r="33" spans="3:11" x14ac:dyDescent="0.25">
      <c r="C33" s="58" t="s">
        <v>3</v>
      </c>
      <c r="D33" s="54"/>
      <c r="E33" s="6"/>
      <c r="F33" s="19"/>
      <c r="G33" s="24" t="s">
        <v>2</v>
      </c>
      <c r="H33" s="24" t="s">
        <v>2</v>
      </c>
      <c r="I33" s="31"/>
      <c r="J33" s="31"/>
      <c r="K33" s="35"/>
    </row>
    <row r="34" spans="3:11" x14ac:dyDescent="0.25">
      <c r="C34" s="57"/>
      <c r="D34" s="54"/>
      <c r="E34" s="6"/>
      <c r="F34" s="19"/>
      <c r="G34" s="24"/>
      <c r="H34" s="24"/>
      <c r="I34" s="31"/>
      <c r="J34" s="31"/>
      <c r="K34" s="35"/>
    </row>
    <row r="35" spans="3:11" x14ac:dyDescent="0.25">
      <c r="C35" s="58" t="s">
        <v>4</v>
      </c>
      <c r="D35" s="54"/>
      <c r="E35" s="6"/>
      <c r="F35" s="19"/>
      <c r="G35" s="24" t="s">
        <v>2</v>
      </c>
      <c r="H35" s="24" t="s">
        <v>2</v>
      </c>
      <c r="I35" s="31"/>
      <c r="J35" s="31"/>
      <c r="K35" s="35"/>
    </row>
    <row r="36" spans="3:11" x14ac:dyDescent="0.25">
      <c r="C36" s="57"/>
      <c r="D36" s="54"/>
      <c r="E36" s="6"/>
      <c r="F36" s="19"/>
      <c r="G36" s="24"/>
      <c r="H36" s="24"/>
      <c r="I36" s="31"/>
      <c r="J36" s="31"/>
      <c r="K36" s="35"/>
    </row>
    <row r="37" spans="3:11" x14ac:dyDescent="0.25">
      <c r="C37" s="58" t="s">
        <v>5</v>
      </c>
      <c r="D37" s="54"/>
      <c r="E37" s="6"/>
      <c r="F37" s="19"/>
      <c r="G37" s="24"/>
      <c r="H37" s="24"/>
      <c r="I37" s="31"/>
      <c r="J37" s="31"/>
      <c r="K37" s="35"/>
    </row>
    <row r="38" spans="3:11" x14ac:dyDescent="0.25">
      <c r="C38" s="57"/>
      <c r="D38" s="54"/>
      <c r="E38" s="6"/>
      <c r="F38" s="19"/>
      <c r="G38" s="24"/>
      <c r="H38" s="24"/>
      <c r="I38" s="31"/>
      <c r="J38" s="31"/>
      <c r="K38" s="35"/>
    </row>
    <row r="39" spans="3:11" x14ac:dyDescent="0.25">
      <c r="C39" s="58" t="s">
        <v>6</v>
      </c>
      <c r="D39" s="54"/>
      <c r="E39" s="6"/>
      <c r="F39" s="19"/>
      <c r="G39" s="24" t="s">
        <v>2</v>
      </c>
      <c r="H39" s="24" t="s">
        <v>2</v>
      </c>
      <c r="I39" s="31"/>
      <c r="J39" s="31"/>
      <c r="K39" s="35"/>
    </row>
    <row r="40" spans="3:11" x14ac:dyDescent="0.25">
      <c r="C40" s="57"/>
      <c r="D40" s="54"/>
      <c r="E40" s="6"/>
      <c r="F40" s="19"/>
      <c r="G40" s="24"/>
      <c r="H40" s="24"/>
      <c r="I40" s="31"/>
      <c r="J40" s="31"/>
      <c r="K40" s="35"/>
    </row>
    <row r="41" spans="3:11" x14ac:dyDescent="0.25">
      <c r="C41" s="58" t="s">
        <v>7</v>
      </c>
      <c r="D41" s="54"/>
      <c r="E41" s="6"/>
      <c r="F41" s="19"/>
      <c r="G41" s="24" t="s">
        <v>2</v>
      </c>
      <c r="H41" s="24" t="s">
        <v>2</v>
      </c>
      <c r="I41" s="31"/>
      <c r="J41" s="31"/>
      <c r="K41" s="35"/>
    </row>
    <row r="42" spans="3:11" x14ac:dyDescent="0.25">
      <c r="C42" s="57"/>
      <c r="D42" s="54"/>
      <c r="E42" s="6"/>
      <c r="F42" s="19"/>
      <c r="G42" s="24"/>
      <c r="H42" s="24"/>
      <c r="I42" s="31"/>
      <c r="J42" s="31"/>
      <c r="K42" s="35"/>
    </row>
    <row r="43" spans="3:11" x14ac:dyDescent="0.25">
      <c r="C43" s="58" t="s">
        <v>8</v>
      </c>
      <c r="D43" s="54"/>
      <c r="E43" s="6"/>
      <c r="F43" s="19"/>
      <c r="G43" s="24" t="s">
        <v>2</v>
      </c>
      <c r="H43" s="24" t="s">
        <v>2</v>
      </c>
      <c r="I43" s="31"/>
      <c r="J43" s="31"/>
      <c r="K43" s="35"/>
    </row>
    <row r="44" spans="3:11" x14ac:dyDescent="0.25">
      <c r="C44" s="57"/>
      <c r="D44" s="54"/>
      <c r="E44" s="6"/>
      <c r="F44" s="19"/>
      <c r="G44" s="24"/>
      <c r="H44" s="24"/>
      <c r="I44" s="31"/>
      <c r="J44" s="31"/>
      <c r="K44" s="35"/>
    </row>
    <row r="45" spans="3:11" x14ac:dyDescent="0.25">
      <c r="C45" s="58" t="s">
        <v>9</v>
      </c>
      <c r="D45" s="54"/>
      <c r="E45" s="6"/>
      <c r="F45" s="19"/>
      <c r="G45" s="24" t="s">
        <v>2</v>
      </c>
      <c r="H45" s="24" t="s">
        <v>2</v>
      </c>
      <c r="I45" s="31"/>
      <c r="J45" s="31"/>
      <c r="K45" s="35"/>
    </row>
    <row r="46" spans="3:11" x14ac:dyDescent="0.25">
      <c r="C46" s="57"/>
      <c r="D46" s="54"/>
      <c r="E46" s="6"/>
      <c r="F46" s="19"/>
      <c r="G46" s="24"/>
      <c r="H46" s="24"/>
      <c r="I46" s="31"/>
      <c r="J46" s="31"/>
      <c r="K46" s="35"/>
    </row>
    <row r="47" spans="3:11" x14ac:dyDescent="0.25">
      <c r="C47" s="58" t="s">
        <v>10</v>
      </c>
      <c r="D47" s="54"/>
      <c r="E47" s="6"/>
      <c r="F47" s="19"/>
      <c r="G47" s="24" t="s">
        <v>2</v>
      </c>
      <c r="H47" s="24" t="s">
        <v>2</v>
      </c>
      <c r="I47" s="31"/>
      <c r="J47" s="31"/>
      <c r="K47" s="35"/>
    </row>
    <row r="48" spans="3:11" x14ac:dyDescent="0.25">
      <c r="C48" s="57"/>
      <c r="D48" s="54"/>
      <c r="E48" s="6"/>
      <c r="F48" s="19"/>
      <c r="G48" s="24"/>
      <c r="H48" s="24"/>
      <c r="I48" s="31"/>
      <c r="J48" s="31"/>
      <c r="K48" s="35"/>
    </row>
    <row r="49" spans="1:11" x14ac:dyDescent="0.25">
      <c r="C49" s="58" t="s">
        <v>11</v>
      </c>
      <c r="D49" s="54"/>
      <c r="E49" s="6"/>
      <c r="F49" s="19"/>
      <c r="G49" s="24"/>
      <c r="H49" s="24"/>
      <c r="I49" s="31"/>
      <c r="J49" s="31"/>
      <c r="K49" s="35"/>
    </row>
    <row r="50" spans="1:11" x14ac:dyDescent="0.25">
      <c r="C50" s="57"/>
      <c r="D50" s="54"/>
      <c r="E50" s="6"/>
      <c r="F50" s="19"/>
      <c r="G50" s="24"/>
      <c r="H50" s="24"/>
      <c r="I50" s="31"/>
      <c r="J50" s="31"/>
      <c r="K50" s="35"/>
    </row>
    <row r="51" spans="1:11" x14ac:dyDescent="0.25">
      <c r="C51" s="58" t="s">
        <v>13</v>
      </c>
      <c r="D51" s="54"/>
      <c r="E51" s="6"/>
      <c r="F51" s="19"/>
      <c r="G51" s="24" t="s">
        <v>2</v>
      </c>
      <c r="H51" s="24" t="s">
        <v>2</v>
      </c>
      <c r="I51" s="31"/>
      <c r="J51" s="31"/>
      <c r="K51" s="35"/>
    </row>
    <row r="52" spans="1:11" x14ac:dyDescent="0.25">
      <c r="C52" s="57"/>
      <c r="D52" s="54"/>
      <c r="E52" s="6"/>
      <c r="F52" s="19"/>
      <c r="G52" s="24"/>
      <c r="H52" s="24"/>
      <c r="I52" s="31"/>
      <c r="J52" s="31"/>
      <c r="K52" s="35"/>
    </row>
    <row r="53" spans="1:11" x14ac:dyDescent="0.25">
      <c r="C53" s="58" t="s">
        <v>14</v>
      </c>
      <c r="D53" s="54"/>
      <c r="E53" s="6"/>
      <c r="F53" s="19"/>
      <c r="G53" s="24" t="s">
        <v>2</v>
      </c>
      <c r="H53" s="24" t="s">
        <v>2</v>
      </c>
      <c r="I53" s="31"/>
      <c r="J53" s="31"/>
      <c r="K53" s="35"/>
    </row>
    <row r="54" spans="1:11" x14ac:dyDescent="0.25">
      <c r="C54" s="57"/>
      <c r="D54" s="54"/>
      <c r="E54" s="6"/>
      <c r="F54" s="19"/>
      <c r="G54" s="24"/>
      <c r="H54" s="24"/>
      <c r="I54" s="31"/>
      <c r="J54" s="31"/>
      <c r="K54" s="35"/>
    </row>
    <row r="55" spans="1:11" x14ac:dyDescent="0.25">
      <c r="C55" s="58" t="s">
        <v>15</v>
      </c>
      <c r="D55" s="54"/>
      <c r="E55" s="6"/>
      <c r="F55" s="19"/>
      <c r="G55" s="24" t="s">
        <v>2</v>
      </c>
      <c r="H55" s="24" t="s">
        <v>2</v>
      </c>
      <c r="I55" s="31"/>
      <c r="J55" s="31"/>
      <c r="K55" s="35"/>
    </row>
    <row r="56" spans="1:11" x14ac:dyDescent="0.25">
      <c r="C56" s="57"/>
      <c r="D56" s="54"/>
      <c r="E56" s="6"/>
      <c r="F56" s="19"/>
      <c r="G56" s="24"/>
      <c r="H56" s="24"/>
      <c r="I56" s="31"/>
      <c r="J56" s="31"/>
      <c r="K56" s="35"/>
    </row>
    <row r="57" spans="1:11" x14ac:dyDescent="0.25">
      <c r="C57" s="58" t="s">
        <v>16</v>
      </c>
      <c r="D57" s="54"/>
      <c r="E57" s="6"/>
      <c r="F57" s="19"/>
      <c r="G57" s="24" t="s">
        <v>2</v>
      </c>
      <c r="H57" s="24" t="s">
        <v>2</v>
      </c>
      <c r="I57" s="31"/>
      <c r="J57" s="31"/>
      <c r="K57" s="35"/>
    </row>
    <row r="58" spans="1:11" x14ac:dyDescent="0.25">
      <c r="C58" s="57"/>
      <c r="D58" s="54"/>
      <c r="E58" s="6"/>
      <c r="F58" s="19"/>
      <c r="G58" s="24"/>
      <c r="H58" s="24"/>
      <c r="I58" s="31"/>
      <c r="J58" s="31"/>
      <c r="K58" s="35"/>
    </row>
    <row r="59" spans="1:11" x14ac:dyDescent="0.25">
      <c r="C59" s="58" t="s">
        <v>17</v>
      </c>
      <c r="D59" s="54"/>
      <c r="E59" s="6"/>
      <c r="F59" s="19"/>
      <c r="G59" s="24" t="s">
        <v>2</v>
      </c>
      <c r="H59" s="24" t="s">
        <v>2</v>
      </c>
      <c r="I59" s="31"/>
      <c r="J59" s="31"/>
      <c r="K59" s="35"/>
    </row>
    <row r="60" spans="1:11" x14ac:dyDescent="0.25">
      <c r="C60" s="57"/>
      <c r="D60" s="54"/>
      <c r="E60" s="6"/>
      <c r="F60" s="19"/>
      <c r="G60" s="24"/>
      <c r="H60" s="24"/>
      <c r="I60" s="31"/>
      <c r="J60" s="31"/>
      <c r="K60" s="35"/>
    </row>
    <row r="61" spans="1:11" x14ac:dyDescent="0.25">
      <c r="A61" s="10"/>
      <c r="B61" s="28"/>
      <c r="C61" s="58" t="s">
        <v>18</v>
      </c>
      <c r="D61" s="54"/>
      <c r="E61" s="6"/>
      <c r="F61" s="19"/>
      <c r="G61" s="24"/>
      <c r="H61" s="24"/>
      <c r="I61" s="31"/>
      <c r="J61" s="31"/>
      <c r="K61" s="35"/>
    </row>
    <row r="62" spans="1:11" x14ac:dyDescent="0.25">
      <c r="A62" s="28"/>
      <c r="B62" s="28"/>
      <c r="C62" s="58" t="s">
        <v>19</v>
      </c>
      <c r="D62" s="54"/>
      <c r="E62" s="6"/>
      <c r="F62" s="19"/>
      <c r="G62" s="24" t="s">
        <v>2</v>
      </c>
      <c r="H62" s="24" t="s">
        <v>2</v>
      </c>
      <c r="I62" s="31"/>
      <c r="J62" s="31"/>
      <c r="K62" s="35"/>
    </row>
    <row r="63" spans="1:11" x14ac:dyDescent="0.25">
      <c r="A63" s="28"/>
      <c r="B63" s="28"/>
      <c r="C63" s="58"/>
      <c r="D63" s="54"/>
      <c r="E63" s="6"/>
      <c r="F63" s="19"/>
      <c r="G63" s="24"/>
      <c r="H63" s="24"/>
      <c r="I63" s="31"/>
      <c r="J63" s="31"/>
      <c r="K63" s="35"/>
    </row>
    <row r="64" spans="1:11" x14ac:dyDescent="0.25">
      <c r="A64" s="28"/>
      <c r="B64" s="28"/>
      <c r="C64" s="58" t="s">
        <v>20</v>
      </c>
      <c r="D64" s="54"/>
      <c r="E64" s="6"/>
      <c r="F64" s="19"/>
      <c r="G64" s="24" t="s">
        <v>2</v>
      </c>
      <c r="H64" s="24" t="s">
        <v>2</v>
      </c>
      <c r="I64" s="31"/>
      <c r="J64" s="31"/>
      <c r="K64" s="35"/>
    </row>
    <row r="65" spans="1:54" x14ac:dyDescent="0.25">
      <c r="A65" s="28"/>
      <c r="B65" s="28"/>
      <c r="C65" s="58"/>
      <c r="D65" s="54"/>
      <c r="E65" s="6"/>
      <c r="F65" s="19"/>
      <c r="G65" s="24"/>
      <c r="H65" s="24"/>
      <c r="I65" s="31"/>
      <c r="J65" s="31"/>
      <c r="K65" s="35"/>
    </row>
    <row r="66" spans="1:54" x14ac:dyDescent="0.25">
      <c r="A66" s="28"/>
      <c r="B66" s="28"/>
      <c r="C66" s="58" t="s">
        <v>21</v>
      </c>
      <c r="D66" s="54"/>
      <c r="E66" s="6"/>
      <c r="F66" s="19"/>
      <c r="G66" s="24" t="s">
        <v>2</v>
      </c>
      <c r="H66" s="24" t="s">
        <v>2</v>
      </c>
      <c r="I66" s="31"/>
      <c r="J66" s="31"/>
      <c r="K66" s="35"/>
    </row>
    <row r="67" spans="1:54" x14ac:dyDescent="0.25">
      <c r="A67" s="28"/>
      <c r="B67" s="28"/>
      <c r="C67" s="58"/>
      <c r="D67" s="54"/>
      <c r="E67" s="6"/>
      <c r="F67" s="19"/>
      <c r="G67" s="24"/>
      <c r="H67" s="24"/>
      <c r="I67" s="31"/>
      <c r="J67" s="31"/>
      <c r="K67" s="35"/>
    </row>
    <row r="68" spans="1:54" x14ac:dyDescent="0.25">
      <c r="A68" s="28"/>
      <c r="B68" s="28"/>
      <c r="C68" s="58" t="s">
        <v>22</v>
      </c>
      <c r="D68" s="54"/>
      <c r="E68" s="6"/>
      <c r="F68" s="19"/>
      <c r="G68" s="24" t="s">
        <v>2</v>
      </c>
      <c r="H68" s="24" t="s">
        <v>2</v>
      </c>
      <c r="I68" s="31"/>
      <c r="J68" s="31"/>
      <c r="K68" s="35"/>
    </row>
    <row r="69" spans="1:54" x14ac:dyDescent="0.25">
      <c r="A69" s="28"/>
      <c r="B69" s="28"/>
      <c r="C69" s="58"/>
      <c r="D69" s="54"/>
      <c r="E69" s="6"/>
      <c r="F69" s="19"/>
      <c r="G69" s="24"/>
      <c r="H69" s="24"/>
      <c r="I69" s="31"/>
      <c r="J69" s="31"/>
      <c r="K69" s="35"/>
    </row>
    <row r="70" spans="1:54" x14ac:dyDescent="0.25">
      <c r="C70" s="59" t="s">
        <v>23</v>
      </c>
      <c r="D70" s="54"/>
      <c r="E70" s="6"/>
      <c r="F70" s="19"/>
      <c r="G70" s="24"/>
      <c r="H70" s="24"/>
      <c r="I70" s="31"/>
      <c r="J70" s="31"/>
      <c r="K70" s="35"/>
    </row>
    <row r="71" spans="1:54" x14ac:dyDescent="0.25">
      <c r="B71" s="8" t="s">
        <v>37</v>
      </c>
      <c r="C71" s="57" t="s">
        <v>38</v>
      </c>
      <c r="D71" s="54"/>
      <c r="E71" s="6"/>
      <c r="F71" s="19"/>
      <c r="G71" s="24">
        <v>14754.43</v>
      </c>
      <c r="H71" s="24">
        <v>3.94</v>
      </c>
      <c r="I71" s="31"/>
      <c r="J71" s="31"/>
      <c r="K71" s="35"/>
    </row>
    <row r="72" spans="1:54" x14ac:dyDescent="0.25">
      <c r="C72" s="58" t="s">
        <v>39</v>
      </c>
      <c r="D72" s="54"/>
      <c r="E72" s="6"/>
      <c r="F72" s="19"/>
      <c r="G72" s="25">
        <v>14754.43</v>
      </c>
      <c r="H72" s="25">
        <v>3.94</v>
      </c>
      <c r="I72" s="31"/>
      <c r="J72" s="31"/>
      <c r="K72" s="35"/>
    </row>
    <row r="73" spans="1:54" x14ac:dyDescent="0.25">
      <c r="C73" s="57"/>
      <c r="D73" s="54"/>
      <c r="E73" s="6"/>
      <c r="F73" s="19"/>
      <c r="G73" s="24"/>
      <c r="H73" s="24"/>
      <c r="I73" s="31"/>
      <c r="J73" s="31"/>
      <c r="K73" s="35"/>
    </row>
    <row r="74" spans="1:54" x14ac:dyDescent="0.25">
      <c r="A74" s="10"/>
      <c r="B74" s="28"/>
      <c r="C74" s="58" t="s">
        <v>24</v>
      </c>
      <c r="D74" s="54"/>
      <c r="E74" s="6"/>
      <c r="F74" s="19"/>
      <c r="G74" s="24"/>
      <c r="H74" s="24"/>
      <c r="I74" s="31"/>
      <c r="J74" s="31"/>
      <c r="K74" s="35"/>
    </row>
    <row r="75" spans="1:54" s="2" customFormat="1" ht="13.5" x14ac:dyDescent="0.25">
      <c r="A75" s="28"/>
      <c r="B75" s="28"/>
      <c r="C75" s="57" t="s">
        <v>4648</v>
      </c>
      <c r="D75" s="54"/>
      <c r="E75" s="6"/>
      <c r="F75" s="19"/>
      <c r="G75" s="24">
        <v>3500</v>
      </c>
      <c r="H75" s="24">
        <v>0.93</v>
      </c>
      <c r="I75" s="31"/>
      <c r="J75" s="31"/>
      <c r="K75" s="35"/>
      <c r="L75" s="3"/>
      <c r="AI75" s="3"/>
      <c r="AV75" s="3"/>
      <c r="AX75" s="3"/>
      <c r="BB75" s="3"/>
    </row>
    <row r="76" spans="1:54" x14ac:dyDescent="0.25">
      <c r="B76" s="8"/>
      <c r="C76" s="57" t="s">
        <v>40</v>
      </c>
      <c r="D76" s="54"/>
      <c r="E76" s="6"/>
      <c r="F76" s="19"/>
      <c r="G76" s="24">
        <v>-9170.7900000000009</v>
      </c>
      <c r="H76" s="24">
        <v>-2.4300000000000002</v>
      </c>
      <c r="I76" s="31"/>
      <c r="J76" s="31"/>
      <c r="K76" s="35"/>
    </row>
    <row r="77" spans="1:54" x14ac:dyDescent="0.25">
      <c r="C77" s="58" t="s">
        <v>39</v>
      </c>
      <c r="D77" s="54"/>
      <c r="E77" s="6"/>
      <c r="F77" s="19"/>
      <c r="G77" s="25">
        <v>-5670.79</v>
      </c>
      <c r="H77" s="25">
        <v>-1.5</v>
      </c>
      <c r="I77" s="31"/>
      <c r="J77" s="31"/>
      <c r="K77" s="35"/>
    </row>
    <row r="78" spans="1:54" x14ac:dyDescent="0.25">
      <c r="C78" s="57"/>
      <c r="D78" s="54"/>
      <c r="E78" s="6"/>
      <c r="F78" s="19"/>
      <c r="G78" s="24"/>
      <c r="H78" s="24"/>
      <c r="I78" s="31"/>
      <c r="J78" s="31"/>
      <c r="K78" s="35"/>
    </row>
    <row r="79" spans="1:54" x14ac:dyDescent="0.25">
      <c r="C79" s="60" t="s">
        <v>41</v>
      </c>
      <c r="D79" s="55"/>
      <c r="E79" s="5"/>
      <c r="F79" s="20"/>
      <c r="G79" s="26">
        <v>374760.55</v>
      </c>
      <c r="H79" s="26">
        <v>100</v>
      </c>
      <c r="I79" s="32"/>
      <c r="J79" s="32"/>
      <c r="K79" s="36"/>
    </row>
    <row r="82" spans="3:11" x14ac:dyDescent="0.25">
      <c r="C82" s="1" t="s">
        <v>42</v>
      </c>
    </row>
    <row r="83" spans="3:11" x14ac:dyDescent="0.25">
      <c r="C83" s="37" t="s">
        <v>43</v>
      </c>
      <c r="D83" s="37"/>
      <c r="E83" s="37"/>
      <c r="F83" s="37"/>
      <c r="G83" s="37"/>
      <c r="H83" s="37"/>
      <c r="I83" s="37"/>
      <c r="J83" s="37"/>
      <c r="K83" s="37"/>
    </row>
    <row r="84" spans="3:11" x14ac:dyDescent="0.25">
      <c r="C84" s="2" t="s">
        <v>44</v>
      </c>
    </row>
    <row r="85" spans="3:11" x14ac:dyDescent="0.25">
      <c r="C85" s="2" t="s">
        <v>45</v>
      </c>
    </row>
    <row r="86" spans="3:11" x14ac:dyDescent="0.25">
      <c r="C86" s="2" t="s">
        <v>46</v>
      </c>
    </row>
    <row r="87" spans="3:11" x14ac:dyDescent="0.25">
      <c r="C87" s="2" t="s">
        <v>47</v>
      </c>
    </row>
    <row r="89" spans="3:11" x14ac:dyDescent="0.25">
      <c r="C89" s="114" t="s">
        <v>4724</v>
      </c>
      <c r="E89" s="114" t="s">
        <v>4725</v>
      </c>
      <c r="F89" s="115"/>
    </row>
    <row r="90" spans="3:11" x14ac:dyDescent="0.25">
      <c r="E90" s="2" t="s">
        <v>4759</v>
      </c>
    </row>
  </sheetData>
  <hyperlinks>
    <hyperlink ref="J2" location="'Index'!A1" display="'Index'!A1" xr:uid="{00000000-0004-0000-3F00-000000000000}"/>
  </hyperlinks>
  <pageMargins left="0.7" right="0.7" top="0.75" bottom="0.75" header="0.3" footer="0.3"/>
  <pageSetup orientation="portrait" horizontalDpi="4294967293"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142"/>
  <dimension ref="A1:IV119"/>
  <sheetViews>
    <sheetView showGridLines="0" zoomScale="90" zoomScaleNormal="90" workbookViewId="0">
      <pane ySplit="6" topLeftCell="A99"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2340</v>
      </c>
      <c r="J2" s="38" t="s">
        <v>4466</v>
      </c>
    </row>
    <row r="3" spans="1:54" ht="16.5" x14ac:dyDescent="0.3">
      <c r="C3" s="1" t="s">
        <v>26</v>
      </c>
      <c r="D3" s="21" t="s">
        <v>2341</v>
      </c>
      <c r="F3" s="110" t="s">
        <v>4691</v>
      </c>
      <c r="G3" s="13" t="s">
        <v>4369</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1765</v>
      </c>
      <c r="C10" s="57" t="s">
        <v>1766</v>
      </c>
      <c r="D10" s="54" t="s">
        <v>1767</v>
      </c>
      <c r="E10" s="6" t="s">
        <v>53</v>
      </c>
      <c r="F10" s="19">
        <v>102265</v>
      </c>
      <c r="G10" s="24">
        <v>4829</v>
      </c>
      <c r="H10" s="24">
        <v>4.24</v>
      </c>
      <c r="I10" s="31"/>
      <c r="J10" s="31"/>
      <c r="K10" s="35"/>
    </row>
    <row r="11" spans="1:54" x14ac:dyDescent="0.25">
      <c r="B11" s="8" t="s">
        <v>1795</v>
      </c>
      <c r="C11" s="57" t="s">
        <v>1796</v>
      </c>
      <c r="D11" s="54" t="s">
        <v>1797</v>
      </c>
      <c r="E11" s="6" t="s">
        <v>304</v>
      </c>
      <c r="F11" s="19">
        <v>170073</v>
      </c>
      <c r="G11" s="24">
        <v>3913.04</v>
      </c>
      <c r="H11" s="24">
        <v>3.44</v>
      </c>
      <c r="I11" s="31"/>
      <c r="J11" s="31"/>
      <c r="K11" s="35"/>
    </row>
    <row r="12" spans="1:54" x14ac:dyDescent="0.25">
      <c r="B12" s="8" t="s">
        <v>429</v>
      </c>
      <c r="C12" s="57" t="s">
        <v>430</v>
      </c>
      <c r="D12" s="54" t="s">
        <v>431</v>
      </c>
      <c r="E12" s="6" t="s">
        <v>213</v>
      </c>
      <c r="F12" s="19">
        <v>422013</v>
      </c>
      <c r="G12" s="24">
        <v>3896.45</v>
      </c>
      <c r="H12" s="24">
        <v>3.42</v>
      </c>
      <c r="I12" s="31"/>
      <c r="J12" s="31"/>
      <c r="K12" s="35"/>
    </row>
    <row r="13" spans="1:54" x14ac:dyDescent="0.25">
      <c r="B13" s="8" t="s">
        <v>404</v>
      </c>
      <c r="C13" s="57" t="s">
        <v>405</v>
      </c>
      <c r="D13" s="54" t="s">
        <v>406</v>
      </c>
      <c r="E13" s="6" t="s">
        <v>75</v>
      </c>
      <c r="F13" s="19">
        <v>14894</v>
      </c>
      <c r="G13" s="24">
        <v>3885.54</v>
      </c>
      <c r="H13" s="24">
        <v>3.41</v>
      </c>
      <c r="I13" s="31"/>
      <c r="J13" s="31"/>
      <c r="K13" s="35"/>
    </row>
    <row r="14" spans="1:54" x14ac:dyDescent="0.25">
      <c r="B14" s="8" t="s">
        <v>1719</v>
      </c>
      <c r="C14" s="57" t="s">
        <v>1011</v>
      </c>
      <c r="D14" s="54" t="s">
        <v>1720</v>
      </c>
      <c r="E14" s="6" t="s">
        <v>290</v>
      </c>
      <c r="F14" s="19">
        <v>1888745</v>
      </c>
      <c r="G14" s="24">
        <v>3825.65</v>
      </c>
      <c r="H14" s="24">
        <v>3.36</v>
      </c>
      <c r="I14" s="31"/>
      <c r="J14" s="31"/>
      <c r="K14" s="35"/>
    </row>
    <row r="15" spans="1:54" x14ac:dyDescent="0.25">
      <c r="B15" s="8" t="s">
        <v>1726</v>
      </c>
      <c r="C15" s="57" t="s">
        <v>1727</v>
      </c>
      <c r="D15" s="54" t="s">
        <v>1728</v>
      </c>
      <c r="E15" s="6" t="s">
        <v>1729</v>
      </c>
      <c r="F15" s="19">
        <v>3994672</v>
      </c>
      <c r="G15" s="24">
        <v>3778.96</v>
      </c>
      <c r="H15" s="24">
        <v>3.32</v>
      </c>
      <c r="I15" s="31"/>
      <c r="J15" s="31"/>
      <c r="K15" s="35"/>
    </row>
    <row r="16" spans="1:54" x14ac:dyDescent="0.25">
      <c r="B16" s="8" t="s">
        <v>525</v>
      </c>
      <c r="C16" s="57" t="s">
        <v>526</v>
      </c>
      <c r="D16" s="54" t="s">
        <v>527</v>
      </c>
      <c r="E16" s="6" t="s">
        <v>304</v>
      </c>
      <c r="F16" s="19">
        <v>161987</v>
      </c>
      <c r="G16" s="24">
        <v>3512.77</v>
      </c>
      <c r="H16" s="24">
        <v>3.08</v>
      </c>
      <c r="I16" s="31"/>
      <c r="J16" s="31"/>
      <c r="K16" s="35"/>
    </row>
    <row r="17" spans="2:11" x14ac:dyDescent="0.25">
      <c r="B17" s="8" t="s">
        <v>1831</v>
      </c>
      <c r="C17" s="57" t="s">
        <v>1832</v>
      </c>
      <c r="D17" s="54" t="s">
        <v>1833</v>
      </c>
      <c r="E17" s="6" t="s">
        <v>213</v>
      </c>
      <c r="F17" s="19">
        <v>632321</v>
      </c>
      <c r="G17" s="24">
        <v>3367.74</v>
      </c>
      <c r="H17" s="24">
        <v>2.96</v>
      </c>
      <c r="I17" s="31"/>
      <c r="J17" s="31"/>
      <c r="K17" s="35"/>
    </row>
    <row r="18" spans="2:11" x14ac:dyDescent="0.25">
      <c r="B18" s="8" t="s">
        <v>1679</v>
      </c>
      <c r="C18" s="57" t="s">
        <v>1680</v>
      </c>
      <c r="D18" s="54" t="s">
        <v>1681</v>
      </c>
      <c r="E18" s="6" t="s">
        <v>114</v>
      </c>
      <c r="F18" s="19">
        <v>279489</v>
      </c>
      <c r="G18" s="24">
        <v>3345.62</v>
      </c>
      <c r="H18" s="24">
        <v>2.94</v>
      </c>
      <c r="I18" s="31"/>
      <c r="J18" s="31"/>
      <c r="K18" s="35"/>
    </row>
    <row r="19" spans="2:11" x14ac:dyDescent="0.25">
      <c r="B19" s="8" t="s">
        <v>1869</v>
      </c>
      <c r="C19" s="57" t="s">
        <v>1870</v>
      </c>
      <c r="D19" s="54" t="s">
        <v>1871</v>
      </c>
      <c r="E19" s="6" t="s">
        <v>1872</v>
      </c>
      <c r="F19" s="19">
        <v>1243705</v>
      </c>
      <c r="G19" s="24">
        <v>3337.48</v>
      </c>
      <c r="H19" s="24">
        <v>2.93</v>
      </c>
      <c r="I19" s="31"/>
      <c r="J19" s="31"/>
      <c r="K19" s="35"/>
    </row>
    <row r="20" spans="2:11" x14ac:dyDescent="0.25">
      <c r="B20" s="8" t="s">
        <v>115</v>
      </c>
      <c r="C20" s="57" t="s">
        <v>116</v>
      </c>
      <c r="D20" s="54" t="s">
        <v>117</v>
      </c>
      <c r="E20" s="6" t="s">
        <v>60</v>
      </c>
      <c r="F20" s="19">
        <v>439870</v>
      </c>
      <c r="G20" s="24">
        <v>3327.62</v>
      </c>
      <c r="H20" s="24">
        <v>2.92</v>
      </c>
      <c r="I20" s="31"/>
      <c r="J20" s="31"/>
      <c r="K20" s="35"/>
    </row>
    <row r="21" spans="2:11" x14ac:dyDescent="0.25">
      <c r="B21" s="8" t="s">
        <v>1677</v>
      </c>
      <c r="C21" s="57" t="s">
        <v>1138</v>
      </c>
      <c r="D21" s="54" t="s">
        <v>1678</v>
      </c>
      <c r="E21" s="6" t="s">
        <v>64</v>
      </c>
      <c r="F21" s="19">
        <v>2076293</v>
      </c>
      <c r="G21" s="24">
        <v>3301.31</v>
      </c>
      <c r="H21" s="24">
        <v>2.9</v>
      </c>
      <c r="I21" s="31"/>
      <c r="J21" s="31"/>
      <c r="K21" s="35"/>
    </row>
    <row r="22" spans="2:11" x14ac:dyDescent="0.25">
      <c r="B22" s="8" t="s">
        <v>314</v>
      </c>
      <c r="C22" s="57" t="s">
        <v>315</v>
      </c>
      <c r="D22" s="54" t="s">
        <v>316</v>
      </c>
      <c r="E22" s="6" t="s">
        <v>132</v>
      </c>
      <c r="F22" s="19">
        <v>4252240</v>
      </c>
      <c r="G22" s="24">
        <v>3233.83</v>
      </c>
      <c r="H22" s="24">
        <v>2.84</v>
      </c>
      <c r="I22" s="31"/>
      <c r="J22" s="31"/>
      <c r="K22" s="35"/>
    </row>
    <row r="23" spans="2:11" x14ac:dyDescent="0.25">
      <c r="B23" s="8" t="s">
        <v>1777</v>
      </c>
      <c r="C23" s="57" t="s">
        <v>1778</v>
      </c>
      <c r="D23" s="54" t="s">
        <v>1779</v>
      </c>
      <c r="E23" s="6" t="s">
        <v>96</v>
      </c>
      <c r="F23" s="19">
        <v>99295</v>
      </c>
      <c r="G23" s="24">
        <v>3223.71</v>
      </c>
      <c r="H23" s="24">
        <v>2.83</v>
      </c>
      <c r="I23" s="31"/>
      <c r="J23" s="31"/>
      <c r="K23" s="35"/>
    </row>
    <row r="24" spans="2:11" x14ac:dyDescent="0.25">
      <c r="B24" s="8" t="s">
        <v>438</v>
      </c>
      <c r="C24" s="57" t="s">
        <v>439</v>
      </c>
      <c r="D24" s="54" t="s">
        <v>440</v>
      </c>
      <c r="E24" s="6" t="s">
        <v>283</v>
      </c>
      <c r="F24" s="19">
        <v>284807</v>
      </c>
      <c r="G24" s="24">
        <v>3138.15</v>
      </c>
      <c r="H24" s="24">
        <v>2.76</v>
      </c>
      <c r="I24" s="31"/>
      <c r="J24" s="31"/>
      <c r="K24" s="35"/>
    </row>
    <row r="25" spans="2:11" x14ac:dyDescent="0.25">
      <c r="B25" s="8" t="s">
        <v>369</v>
      </c>
      <c r="C25" s="57" t="s">
        <v>370</v>
      </c>
      <c r="D25" s="54" t="s">
        <v>371</v>
      </c>
      <c r="E25" s="6" t="s">
        <v>372</v>
      </c>
      <c r="F25" s="19">
        <v>3006539</v>
      </c>
      <c r="G25" s="24">
        <v>3086.21</v>
      </c>
      <c r="H25" s="24">
        <v>2.71</v>
      </c>
      <c r="I25" s="31"/>
      <c r="J25" s="31"/>
      <c r="K25" s="35"/>
    </row>
    <row r="26" spans="2:11" x14ac:dyDescent="0.25">
      <c r="B26" s="8" t="s">
        <v>1633</v>
      </c>
      <c r="C26" s="57" t="s">
        <v>1634</v>
      </c>
      <c r="D26" s="54" t="s">
        <v>1635</v>
      </c>
      <c r="E26" s="6" t="s">
        <v>151</v>
      </c>
      <c r="F26" s="19">
        <v>86449</v>
      </c>
      <c r="G26" s="24">
        <v>3018.54</v>
      </c>
      <c r="H26" s="24">
        <v>2.65</v>
      </c>
      <c r="I26" s="31"/>
      <c r="J26" s="31"/>
      <c r="K26" s="35"/>
    </row>
    <row r="27" spans="2:11" x14ac:dyDescent="0.25">
      <c r="B27" s="8" t="s">
        <v>1690</v>
      </c>
      <c r="C27" s="57" t="s">
        <v>1691</v>
      </c>
      <c r="D27" s="54" t="s">
        <v>1692</v>
      </c>
      <c r="E27" s="6" t="s">
        <v>213</v>
      </c>
      <c r="F27" s="19">
        <v>576819</v>
      </c>
      <c r="G27" s="24">
        <v>2837.37</v>
      </c>
      <c r="H27" s="24">
        <v>2.4900000000000002</v>
      </c>
      <c r="I27" s="31"/>
      <c r="J27" s="31"/>
      <c r="K27" s="35"/>
    </row>
    <row r="28" spans="2:11" x14ac:dyDescent="0.25">
      <c r="B28" s="8" t="s">
        <v>481</v>
      </c>
      <c r="C28" s="57" t="s">
        <v>482</v>
      </c>
      <c r="D28" s="54" t="s">
        <v>483</v>
      </c>
      <c r="E28" s="6" t="s">
        <v>75</v>
      </c>
      <c r="F28" s="19">
        <v>819373</v>
      </c>
      <c r="G28" s="24">
        <v>2803.08</v>
      </c>
      <c r="H28" s="24">
        <v>2.46</v>
      </c>
      <c r="I28" s="31"/>
      <c r="J28" s="31"/>
      <c r="K28" s="35"/>
    </row>
    <row r="29" spans="2:11" x14ac:dyDescent="0.25">
      <c r="B29" s="8" t="s">
        <v>1604</v>
      </c>
      <c r="C29" s="57" t="s">
        <v>1605</v>
      </c>
      <c r="D29" s="54" t="s">
        <v>1606</v>
      </c>
      <c r="E29" s="6" t="s">
        <v>410</v>
      </c>
      <c r="F29" s="19">
        <v>89678</v>
      </c>
      <c r="G29" s="24">
        <v>2779.61</v>
      </c>
      <c r="H29" s="24">
        <v>2.44</v>
      </c>
      <c r="I29" s="31"/>
      <c r="J29" s="31"/>
      <c r="K29" s="35"/>
    </row>
    <row r="30" spans="2:11" x14ac:dyDescent="0.25">
      <c r="B30" s="8" t="s">
        <v>329</v>
      </c>
      <c r="C30" s="57" t="s">
        <v>330</v>
      </c>
      <c r="D30" s="54" t="s">
        <v>331</v>
      </c>
      <c r="E30" s="6" t="s">
        <v>294</v>
      </c>
      <c r="F30" s="19">
        <v>332263</v>
      </c>
      <c r="G30" s="24">
        <v>2460.7399999999998</v>
      </c>
      <c r="H30" s="24">
        <v>2.16</v>
      </c>
      <c r="I30" s="31"/>
      <c r="J30" s="31"/>
      <c r="K30" s="35"/>
    </row>
    <row r="31" spans="2:11" x14ac:dyDescent="0.25">
      <c r="B31" s="8" t="s">
        <v>1697</v>
      </c>
      <c r="C31" s="57" t="s">
        <v>1698</v>
      </c>
      <c r="D31" s="54" t="s">
        <v>1699</v>
      </c>
      <c r="E31" s="6" t="s">
        <v>60</v>
      </c>
      <c r="F31" s="19">
        <v>326888</v>
      </c>
      <c r="G31" s="24">
        <v>2453.13</v>
      </c>
      <c r="H31" s="24">
        <v>2.15</v>
      </c>
      <c r="I31" s="31"/>
      <c r="J31" s="31"/>
      <c r="K31" s="35"/>
    </row>
    <row r="32" spans="2:11" x14ac:dyDescent="0.25">
      <c r="B32" s="8" t="s">
        <v>426</v>
      </c>
      <c r="C32" s="57" t="s">
        <v>427</v>
      </c>
      <c r="D32" s="54" t="s">
        <v>428</v>
      </c>
      <c r="E32" s="6" t="s">
        <v>170</v>
      </c>
      <c r="F32" s="19">
        <v>690166</v>
      </c>
      <c r="G32" s="24">
        <v>2426.9699999999998</v>
      </c>
      <c r="H32" s="24">
        <v>2.13</v>
      </c>
      <c r="I32" s="31"/>
      <c r="J32" s="31"/>
      <c r="K32" s="35"/>
    </row>
    <row r="33" spans="2:11" x14ac:dyDescent="0.25">
      <c r="B33" s="8" t="s">
        <v>1744</v>
      </c>
      <c r="C33" s="57" t="s">
        <v>1745</v>
      </c>
      <c r="D33" s="54" t="s">
        <v>1746</v>
      </c>
      <c r="E33" s="6" t="s">
        <v>1729</v>
      </c>
      <c r="F33" s="19">
        <v>93236</v>
      </c>
      <c r="G33" s="24">
        <v>2400.17</v>
      </c>
      <c r="H33" s="24">
        <v>2.11</v>
      </c>
      <c r="I33" s="31"/>
      <c r="J33" s="31"/>
      <c r="K33" s="35"/>
    </row>
    <row r="34" spans="2:11" x14ac:dyDescent="0.25">
      <c r="B34" s="8" t="s">
        <v>522</v>
      </c>
      <c r="C34" s="57" t="s">
        <v>523</v>
      </c>
      <c r="D34" s="54" t="s">
        <v>524</v>
      </c>
      <c r="E34" s="6" t="s">
        <v>151</v>
      </c>
      <c r="F34" s="19">
        <v>69237</v>
      </c>
      <c r="G34" s="24">
        <v>2365.79</v>
      </c>
      <c r="H34" s="24">
        <v>2.08</v>
      </c>
      <c r="I34" s="31"/>
      <c r="J34" s="31"/>
      <c r="K34" s="35"/>
    </row>
    <row r="35" spans="2:11" x14ac:dyDescent="0.25">
      <c r="B35" s="8" t="s">
        <v>159</v>
      </c>
      <c r="C35" s="57" t="s">
        <v>160</v>
      </c>
      <c r="D35" s="54" t="s">
        <v>161</v>
      </c>
      <c r="E35" s="6" t="s">
        <v>162</v>
      </c>
      <c r="F35" s="19">
        <v>120371</v>
      </c>
      <c r="G35" s="24">
        <v>2234.5100000000002</v>
      </c>
      <c r="H35" s="24">
        <v>1.96</v>
      </c>
      <c r="I35" s="31"/>
      <c r="J35" s="31"/>
      <c r="K35" s="35"/>
    </row>
    <row r="36" spans="2:11" x14ac:dyDescent="0.25">
      <c r="B36" s="8" t="s">
        <v>838</v>
      </c>
      <c r="C36" s="57" t="s">
        <v>839</v>
      </c>
      <c r="D36" s="54" t="s">
        <v>840</v>
      </c>
      <c r="E36" s="6" t="s">
        <v>213</v>
      </c>
      <c r="F36" s="19">
        <v>148635</v>
      </c>
      <c r="G36" s="24">
        <v>2190.14</v>
      </c>
      <c r="H36" s="24">
        <v>1.92</v>
      </c>
      <c r="I36" s="31"/>
      <c r="J36" s="31"/>
      <c r="K36" s="35"/>
    </row>
    <row r="37" spans="2:11" x14ac:dyDescent="0.25">
      <c r="B37" s="8" t="s">
        <v>1733</v>
      </c>
      <c r="C37" s="57" t="s">
        <v>1734</v>
      </c>
      <c r="D37" s="54" t="s">
        <v>1735</v>
      </c>
      <c r="E37" s="6" t="s">
        <v>155</v>
      </c>
      <c r="F37" s="19">
        <v>339040</v>
      </c>
      <c r="G37" s="24">
        <v>2065.6</v>
      </c>
      <c r="H37" s="24">
        <v>1.81</v>
      </c>
      <c r="I37" s="31"/>
      <c r="J37" s="31"/>
      <c r="K37" s="35"/>
    </row>
    <row r="38" spans="2:11" x14ac:dyDescent="0.25">
      <c r="B38" s="8" t="s">
        <v>332</v>
      </c>
      <c r="C38" s="57" t="s">
        <v>333</v>
      </c>
      <c r="D38" s="54" t="s">
        <v>334</v>
      </c>
      <c r="E38" s="6" t="s">
        <v>64</v>
      </c>
      <c r="F38" s="19">
        <v>844362</v>
      </c>
      <c r="G38" s="24">
        <v>1949.63</v>
      </c>
      <c r="H38" s="24">
        <v>1.71</v>
      </c>
      <c r="I38" s="31"/>
      <c r="J38" s="31"/>
      <c r="K38" s="35"/>
    </row>
    <row r="39" spans="2:11" x14ac:dyDescent="0.25">
      <c r="B39" s="8" t="s">
        <v>1860</v>
      </c>
      <c r="C39" s="57" t="s">
        <v>1861</v>
      </c>
      <c r="D39" s="54" t="s">
        <v>1862</v>
      </c>
      <c r="E39" s="6" t="s">
        <v>53</v>
      </c>
      <c r="F39" s="19">
        <v>92418</v>
      </c>
      <c r="G39" s="24">
        <v>1881.08</v>
      </c>
      <c r="H39" s="24">
        <v>1.65</v>
      </c>
      <c r="I39" s="31"/>
      <c r="J39" s="31"/>
      <c r="K39" s="35"/>
    </row>
    <row r="40" spans="2:11" x14ac:dyDescent="0.25">
      <c r="B40" s="8" t="s">
        <v>311</v>
      </c>
      <c r="C40" s="57" t="s">
        <v>312</v>
      </c>
      <c r="D40" s="54" t="s">
        <v>313</v>
      </c>
      <c r="E40" s="6" t="s">
        <v>283</v>
      </c>
      <c r="F40" s="19">
        <v>433183</v>
      </c>
      <c r="G40" s="24">
        <v>1771.29</v>
      </c>
      <c r="H40" s="24">
        <v>1.56</v>
      </c>
      <c r="I40" s="31"/>
      <c r="J40" s="31"/>
      <c r="K40" s="35"/>
    </row>
    <row r="41" spans="2:11" x14ac:dyDescent="0.25">
      <c r="B41" s="8" t="s">
        <v>817</v>
      </c>
      <c r="C41" s="57" t="s">
        <v>818</v>
      </c>
      <c r="D41" s="54" t="s">
        <v>819</v>
      </c>
      <c r="E41" s="6" t="s">
        <v>121</v>
      </c>
      <c r="F41" s="19">
        <v>9543</v>
      </c>
      <c r="G41" s="24">
        <v>1717.38</v>
      </c>
      <c r="H41" s="24">
        <v>1.51</v>
      </c>
      <c r="I41" s="31"/>
      <c r="J41" s="31"/>
      <c r="K41" s="35"/>
    </row>
    <row r="42" spans="2:11" x14ac:dyDescent="0.25">
      <c r="B42" s="8" t="s">
        <v>1708</v>
      </c>
      <c r="C42" s="57" t="s">
        <v>1709</v>
      </c>
      <c r="D42" s="54" t="s">
        <v>1710</v>
      </c>
      <c r="E42" s="6" t="s">
        <v>121</v>
      </c>
      <c r="F42" s="19">
        <v>2116119</v>
      </c>
      <c r="G42" s="24">
        <v>1685.49</v>
      </c>
      <c r="H42" s="24">
        <v>1.48</v>
      </c>
      <c r="I42" s="31"/>
      <c r="J42" s="31"/>
      <c r="K42" s="35"/>
    </row>
    <row r="43" spans="2:11" x14ac:dyDescent="0.25">
      <c r="B43" s="8" t="s">
        <v>144</v>
      </c>
      <c r="C43" s="57" t="s">
        <v>145</v>
      </c>
      <c r="D43" s="54" t="s">
        <v>146</v>
      </c>
      <c r="E43" s="6" t="s">
        <v>147</v>
      </c>
      <c r="F43" s="19">
        <v>88028</v>
      </c>
      <c r="G43" s="24">
        <v>1593.09</v>
      </c>
      <c r="H43" s="24">
        <v>1.4</v>
      </c>
      <c r="I43" s="31"/>
      <c r="J43" s="31"/>
      <c r="K43" s="35"/>
    </row>
    <row r="44" spans="2:11" x14ac:dyDescent="0.25">
      <c r="B44" s="8" t="s">
        <v>2342</v>
      </c>
      <c r="C44" s="57" t="s">
        <v>2343</v>
      </c>
      <c r="D44" s="54" t="s">
        <v>2344</v>
      </c>
      <c r="E44" s="6" t="s">
        <v>220</v>
      </c>
      <c r="F44" s="19">
        <v>931728</v>
      </c>
      <c r="G44" s="24">
        <v>1592.32</v>
      </c>
      <c r="H44" s="24">
        <v>1.4</v>
      </c>
      <c r="I44" s="31"/>
      <c r="J44" s="31"/>
      <c r="K44" s="35"/>
    </row>
    <row r="45" spans="2:11" x14ac:dyDescent="0.25">
      <c r="B45" s="8" t="s">
        <v>2345</v>
      </c>
      <c r="C45" s="57" t="s">
        <v>2346</v>
      </c>
      <c r="D45" s="54" t="s">
        <v>2347</v>
      </c>
      <c r="E45" s="6" t="s">
        <v>114</v>
      </c>
      <c r="F45" s="19">
        <v>270832</v>
      </c>
      <c r="G45" s="24">
        <v>1569.74</v>
      </c>
      <c r="H45" s="24">
        <v>1.38</v>
      </c>
      <c r="I45" s="31"/>
      <c r="J45" s="31"/>
      <c r="K45" s="35"/>
    </row>
    <row r="46" spans="2:11" x14ac:dyDescent="0.25">
      <c r="B46" s="8" t="s">
        <v>201</v>
      </c>
      <c r="C46" s="57" t="s">
        <v>202</v>
      </c>
      <c r="D46" s="54" t="s">
        <v>203</v>
      </c>
      <c r="E46" s="6" t="s">
        <v>75</v>
      </c>
      <c r="F46" s="19">
        <v>90054</v>
      </c>
      <c r="G46" s="24">
        <v>1559.47</v>
      </c>
      <c r="H46" s="24">
        <v>1.37</v>
      </c>
      <c r="I46" s="31"/>
      <c r="J46" s="31"/>
      <c r="K46" s="35"/>
    </row>
    <row r="47" spans="2:11" x14ac:dyDescent="0.25">
      <c r="B47" s="8" t="s">
        <v>783</v>
      </c>
      <c r="C47" s="57" t="s">
        <v>784</v>
      </c>
      <c r="D47" s="54" t="s">
        <v>785</v>
      </c>
      <c r="E47" s="6" t="s">
        <v>140</v>
      </c>
      <c r="F47" s="19">
        <v>101911</v>
      </c>
      <c r="G47" s="24">
        <v>1487.75</v>
      </c>
      <c r="H47" s="24">
        <v>1.31</v>
      </c>
      <c r="I47" s="31"/>
      <c r="J47" s="31"/>
      <c r="K47" s="35"/>
    </row>
    <row r="48" spans="2:11" x14ac:dyDescent="0.25">
      <c r="B48" s="8" t="s">
        <v>2348</v>
      </c>
      <c r="C48" s="57" t="s">
        <v>2349</v>
      </c>
      <c r="D48" s="54" t="s">
        <v>2350</v>
      </c>
      <c r="E48" s="6" t="s">
        <v>60</v>
      </c>
      <c r="F48" s="19">
        <v>21091</v>
      </c>
      <c r="G48" s="24">
        <v>1319.06</v>
      </c>
      <c r="H48" s="24">
        <v>1.1599999999999999</v>
      </c>
      <c r="I48" s="31"/>
      <c r="J48" s="31"/>
      <c r="K48" s="35"/>
    </row>
    <row r="49" spans="2:11" x14ac:dyDescent="0.25">
      <c r="B49" s="8" t="s">
        <v>274</v>
      </c>
      <c r="C49" s="57" t="s">
        <v>275</v>
      </c>
      <c r="D49" s="54" t="s">
        <v>276</v>
      </c>
      <c r="E49" s="6" t="s">
        <v>60</v>
      </c>
      <c r="F49" s="19">
        <v>120877</v>
      </c>
      <c r="G49" s="24">
        <v>1175.6500000000001</v>
      </c>
      <c r="H49" s="24">
        <v>1.03</v>
      </c>
      <c r="I49" s="31"/>
      <c r="J49" s="31"/>
      <c r="K49" s="35"/>
    </row>
    <row r="50" spans="2:11" x14ac:dyDescent="0.25">
      <c r="B50" s="8" t="s">
        <v>865</v>
      </c>
      <c r="C50" s="57" t="s">
        <v>866</v>
      </c>
      <c r="D50" s="54" t="s">
        <v>867</v>
      </c>
      <c r="E50" s="6" t="s">
        <v>140</v>
      </c>
      <c r="F50" s="19">
        <v>495431</v>
      </c>
      <c r="G50" s="24">
        <v>1135.28</v>
      </c>
      <c r="H50" s="24">
        <v>1</v>
      </c>
      <c r="I50" s="31"/>
      <c r="J50" s="31"/>
      <c r="K50" s="35"/>
    </row>
    <row r="51" spans="2:11" x14ac:dyDescent="0.25">
      <c r="B51" s="8" t="s">
        <v>148</v>
      </c>
      <c r="C51" s="57" t="s">
        <v>149</v>
      </c>
      <c r="D51" s="54" t="s">
        <v>150</v>
      </c>
      <c r="E51" s="6" t="s">
        <v>151</v>
      </c>
      <c r="F51" s="19">
        <v>664196</v>
      </c>
      <c r="G51" s="24">
        <v>929.54</v>
      </c>
      <c r="H51" s="24">
        <v>0.82</v>
      </c>
      <c r="I51" s="31"/>
      <c r="J51" s="31"/>
      <c r="K51" s="35"/>
    </row>
    <row r="52" spans="2:11" x14ac:dyDescent="0.25">
      <c r="B52" s="8" t="s">
        <v>2351</v>
      </c>
      <c r="C52" s="57" t="s">
        <v>2352</v>
      </c>
      <c r="D52" s="54" t="s">
        <v>2353</v>
      </c>
      <c r="E52" s="6" t="s">
        <v>372</v>
      </c>
      <c r="F52" s="19">
        <v>133582</v>
      </c>
      <c r="G52" s="24">
        <v>906.42</v>
      </c>
      <c r="H52" s="24">
        <v>0.8</v>
      </c>
      <c r="I52" s="31"/>
      <c r="J52" s="31"/>
      <c r="K52" s="35"/>
    </row>
    <row r="53" spans="2:11" x14ac:dyDescent="0.25">
      <c r="B53" s="8" t="s">
        <v>478</v>
      </c>
      <c r="C53" s="57" t="s">
        <v>479</v>
      </c>
      <c r="D53" s="54" t="s">
        <v>480</v>
      </c>
      <c r="E53" s="6" t="s">
        <v>151</v>
      </c>
      <c r="F53" s="19">
        <v>1661841</v>
      </c>
      <c r="G53" s="24">
        <v>889.08</v>
      </c>
      <c r="H53" s="24">
        <v>0.78</v>
      </c>
      <c r="I53" s="31"/>
      <c r="J53" s="31"/>
      <c r="K53" s="35"/>
    </row>
    <row r="54" spans="2:11" x14ac:dyDescent="0.25">
      <c r="B54" s="8" t="s">
        <v>2354</v>
      </c>
      <c r="C54" s="57" t="s">
        <v>2355</v>
      </c>
      <c r="D54" s="54" t="s">
        <v>2356</v>
      </c>
      <c r="E54" s="6" t="s">
        <v>290</v>
      </c>
      <c r="F54" s="19">
        <v>135483</v>
      </c>
      <c r="G54" s="24">
        <v>871.02</v>
      </c>
      <c r="H54" s="24">
        <v>0.76</v>
      </c>
      <c r="I54" s="31"/>
      <c r="J54" s="31"/>
      <c r="K54" s="35"/>
    </row>
    <row r="55" spans="2:11" x14ac:dyDescent="0.25">
      <c r="B55" s="8" t="s">
        <v>2357</v>
      </c>
      <c r="C55" s="57" t="s">
        <v>2358</v>
      </c>
      <c r="D55" s="54" t="s">
        <v>2359</v>
      </c>
      <c r="E55" s="6" t="s">
        <v>290</v>
      </c>
      <c r="F55" s="19">
        <v>169037</v>
      </c>
      <c r="G55" s="24">
        <v>820.34</v>
      </c>
      <c r="H55" s="24">
        <v>0.72</v>
      </c>
      <c r="I55" s="31"/>
      <c r="J55" s="31"/>
      <c r="K55" s="35"/>
    </row>
    <row r="56" spans="2:11" x14ac:dyDescent="0.25">
      <c r="B56" s="8" t="s">
        <v>534</v>
      </c>
      <c r="C56" s="57" t="s">
        <v>535</v>
      </c>
      <c r="D56" s="54" t="s">
        <v>536</v>
      </c>
      <c r="E56" s="6" t="s">
        <v>283</v>
      </c>
      <c r="F56" s="19">
        <v>122914</v>
      </c>
      <c r="G56" s="24">
        <v>710.93</v>
      </c>
      <c r="H56" s="24">
        <v>0.62</v>
      </c>
      <c r="I56" s="31"/>
      <c r="J56" s="31"/>
      <c r="K56" s="35"/>
    </row>
    <row r="57" spans="2:11" x14ac:dyDescent="0.25">
      <c r="B57" s="8" t="s">
        <v>486</v>
      </c>
      <c r="C57" s="57" t="s">
        <v>487</v>
      </c>
      <c r="D57" s="54" t="s">
        <v>488</v>
      </c>
      <c r="E57" s="6" t="s">
        <v>213</v>
      </c>
      <c r="F57" s="19">
        <v>4575</v>
      </c>
      <c r="G57" s="24">
        <v>630.04</v>
      </c>
      <c r="H57" s="24">
        <v>0.55000000000000004</v>
      </c>
      <c r="I57" s="31"/>
      <c r="J57" s="31"/>
      <c r="K57" s="35"/>
    </row>
    <row r="58" spans="2:11" x14ac:dyDescent="0.25">
      <c r="B58" s="8" t="s">
        <v>789</v>
      </c>
      <c r="C58" s="57" t="s">
        <v>790</v>
      </c>
      <c r="D58" s="54" t="s">
        <v>791</v>
      </c>
      <c r="E58" s="6" t="s">
        <v>140</v>
      </c>
      <c r="F58" s="19">
        <v>29603</v>
      </c>
      <c r="G58" s="24">
        <v>390.18</v>
      </c>
      <c r="H58" s="24">
        <v>0.34</v>
      </c>
      <c r="I58" s="31"/>
      <c r="J58" s="31"/>
      <c r="K58" s="35"/>
    </row>
    <row r="59" spans="2:11" x14ac:dyDescent="0.25">
      <c r="B59" s="8" t="s">
        <v>2360</v>
      </c>
      <c r="C59" s="57" t="s">
        <v>2361</v>
      </c>
      <c r="D59" s="54" t="s">
        <v>2362</v>
      </c>
      <c r="E59" s="6" t="s">
        <v>468</v>
      </c>
      <c r="F59" s="19">
        <v>44160</v>
      </c>
      <c r="G59" s="24">
        <v>263.75</v>
      </c>
      <c r="H59" s="24">
        <v>0.23</v>
      </c>
      <c r="I59" s="31"/>
      <c r="J59" s="31"/>
      <c r="K59" s="35"/>
    </row>
    <row r="60" spans="2:11" x14ac:dyDescent="0.25">
      <c r="C60" s="58" t="s">
        <v>39</v>
      </c>
      <c r="D60" s="54"/>
      <c r="E60" s="6"/>
      <c r="F60" s="19"/>
      <c r="G60" s="25">
        <v>113887.26</v>
      </c>
      <c r="H60" s="25">
        <v>100</v>
      </c>
      <c r="I60" s="31"/>
      <c r="J60" s="31"/>
      <c r="K60" s="35"/>
    </row>
    <row r="61" spans="2:11" x14ac:dyDescent="0.25">
      <c r="C61" s="57"/>
      <c r="D61" s="54"/>
      <c r="E61" s="6"/>
      <c r="F61" s="19"/>
      <c r="G61" s="24"/>
      <c r="H61" s="24"/>
      <c r="I61" s="31"/>
      <c r="J61" s="31"/>
      <c r="K61" s="35"/>
    </row>
    <row r="62" spans="2:11" x14ac:dyDescent="0.25">
      <c r="C62" s="58" t="s">
        <v>3</v>
      </c>
      <c r="D62" s="54"/>
      <c r="E62" s="6"/>
      <c r="F62" s="19"/>
      <c r="G62" s="24" t="s">
        <v>2</v>
      </c>
      <c r="H62" s="24" t="s">
        <v>2</v>
      </c>
      <c r="I62" s="31"/>
      <c r="J62" s="31"/>
      <c r="K62" s="35"/>
    </row>
    <row r="63" spans="2:11" x14ac:dyDescent="0.25">
      <c r="C63" s="57"/>
      <c r="D63" s="54"/>
      <c r="E63" s="6"/>
      <c r="F63" s="19"/>
      <c r="G63" s="24"/>
      <c r="H63" s="24"/>
      <c r="I63" s="31"/>
      <c r="J63" s="31"/>
      <c r="K63" s="35"/>
    </row>
    <row r="64" spans="2:11" x14ac:dyDescent="0.25">
      <c r="C64" s="58" t="s">
        <v>4</v>
      </c>
      <c r="D64" s="54"/>
      <c r="E64" s="6"/>
      <c r="F64" s="19"/>
      <c r="G64" s="24" t="s">
        <v>2</v>
      </c>
      <c r="H64" s="24" t="s">
        <v>2</v>
      </c>
      <c r="I64" s="31"/>
      <c r="J64" s="31"/>
      <c r="K64" s="35"/>
    </row>
    <row r="65" spans="3:11" x14ac:dyDescent="0.25">
      <c r="C65" s="57"/>
      <c r="D65" s="54"/>
      <c r="E65" s="6"/>
      <c r="F65" s="19"/>
      <c r="G65" s="24"/>
      <c r="H65" s="24"/>
      <c r="I65" s="31"/>
      <c r="J65" s="31"/>
      <c r="K65" s="35"/>
    </row>
    <row r="66" spans="3:11" x14ac:dyDescent="0.25">
      <c r="C66" s="58" t="s">
        <v>5</v>
      </c>
      <c r="D66" s="54"/>
      <c r="E66" s="6"/>
      <c r="F66" s="19"/>
      <c r="G66" s="24"/>
      <c r="H66" s="24"/>
      <c r="I66" s="31"/>
      <c r="J66" s="31"/>
      <c r="K66" s="35"/>
    </row>
    <row r="67" spans="3:11" x14ac:dyDescent="0.25">
      <c r="C67" s="57"/>
      <c r="D67" s="54"/>
      <c r="E67" s="6"/>
      <c r="F67" s="19"/>
      <c r="G67" s="24"/>
      <c r="H67" s="24"/>
      <c r="I67" s="31"/>
      <c r="J67" s="31"/>
      <c r="K67" s="35"/>
    </row>
    <row r="68" spans="3:11" x14ac:dyDescent="0.25">
      <c r="C68" s="58" t="s">
        <v>6</v>
      </c>
      <c r="D68" s="54"/>
      <c r="E68" s="6"/>
      <c r="F68" s="19"/>
      <c r="G68" s="24" t="s">
        <v>2</v>
      </c>
      <c r="H68" s="24" t="s">
        <v>2</v>
      </c>
      <c r="I68" s="31"/>
      <c r="J68" s="31"/>
      <c r="K68" s="35"/>
    </row>
    <row r="69" spans="3:11" x14ac:dyDescent="0.25">
      <c r="C69" s="57"/>
      <c r="D69" s="54"/>
      <c r="E69" s="6"/>
      <c r="F69" s="19"/>
      <c r="G69" s="24"/>
      <c r="H69" s="24"/>
      <c r="I69" s="31"/>
      <c r="J69" s="31"/>
      <c r="K69" s="35"/>
    </row>
    <row r="70" spans="3:11" x14ac:dyDescent="0.25">
      <c r="C70" s="58" t="s">
        <v>7</v>
      </c>
      <c r="D70" s="54"/>
      <c r="E70" s="6"/>
      <c r="F70" s="19"/>
      <c r="G70" s="24" t="s">
        <v>2</v>
      </c>
      <c r="H70" s="24" t="s">
        <v>2</v>
      </c>
      <c r="I70" s="31"/>
      <c r="J70" s="31"/>
      <c r="K70" s="35"/>
    </row>
    <row r="71" spans="3:11" x14ac:dyDescent="0.25">
      <c r="C71" s="57"/>
      <c r="D71" s="54"/>
      <c r="E71" s="6"/>
      <c r="F71" s="19"/>
      <c r="G71" s="24"/>
      <c r="H71" s="24"/>
      <c r="I71" s="31"/>
      <c r="J71" s="31"/>
      <c r="K71" s="35"/>
    </row>
    <row r="72" spans="3:11" x14ac:dyDescent="0.25">
      <c r="C72" s="58" t="s">
        <v>8</v>
      </c>
      <c r="D72" s="54"/>
      <c r="E72" s="6"/>
      <c r="F72" s="19"/>
      <c r="G72" s="24" t="s">
        <v>2</v>
      </c>
      <c r="H72" s="24" t="s">
        <v>2</v>
      </c>
      <c r="I72" s="31"/>
      <c r="J72" s="31"/>
      <c r="K72" s="35"/>
    </row>
    <row r="73" spans="3:11" x14ac:dyDescent="0.25">
      <c r="C73" s="57"/>
      <c r="D73" s="54"/>
      <c r="E73" s="6"/>
      <c r="F73" s="19"/>
      <c r="G73" s="24"/>
      <c r="H73" s="24"/>
      <c r="I73" s="31"/>
      <c r="J73" s="31"/>
      <c r="K73" s="35"/>
    </row>
    <row r="74" spans="3:11" x14ac:dyDescent="0.25">
      <c r="C74" s="58" t="s">
        <v>9</v>
      </c>
      <c r="D74" s="54"/>
      <c r="E74" s="6"/>
      <c r="F74" s="19"/>
      <c r="G74" s="24" t="s">
        <v>2</v>
      </c>
      <c r="H74" s="24" t="s">
        <v>2</v>
      </c>
      <c r="I74" s="31"/>
      <c r="J74" s="31"/>
      <c r="K74" s="35"/>
    </row>
    <row r="75" spans="3:11" x14ac:dyDescent="0.25">
      <c r="C75" s="57"/>
      <c r="D75" s="54"/>
      <c r="E75" s="6"/>
      <c r="F75" s="19"/>
      <c r="G75" s="24"/>
      <c r="H75" s="24"/>
      <c r="I75" s="31"/>
      <c r="J75" s="31"/>
      <c r="K75" s="35"/>
    </row>
    <row r="76" spans="3:11" x14ac:dyDescent="0.25">
      <c r="C76" s="58" t="s">
        <v>10</v>
      </c>
      <c r="D76" s="54"/>
      <c r="E76" s="6"/>
      <c r="F76" s="19"/>
      <c r="G76" s="24" t="s">
        <v>2</v>
      </c>
      <c r="H76" s="24" t="s">
        <v>2</v>
      </c>
      <c r="I76" s="31"/>
      <c r="J76" s="31"/>
      <c r="K76" s="35"/>
    </row>
    <row r="77" spans="3:11" x14ac:dyDescent="0.25">
      <c r="C77" s="57"/>
      <c r="D77" s="54"/>
      <c r="E77" s="6"/>
      <c r="F77" s="19"/>
      <c r="G77" s="24"/>
      <c r="H77" s="24"/>
      <c r="I77" s="31"/>
      <c r="J77" s="31"/>
      <c r="K77" s="35"/>
    </row>
    <row r="78" spans="3:11" x14ac:dyDescent="0.25">
      <c r="C78" s="58" t="s">
        <v>11</v>
      </c>
      <c r="D78" s="54"/>
      <c r="E78" s="6"/>
      <c r="F78" s="19"/>
      <c r="G78" s="24"/>
      <c r="H78" s="24"/>
      <c r="I78" s="31"/>
      <c r="J78" s="31"/>
      <c r="K78" s="35"/>
    </row>
    <row r="79" spans="3:11" x14ac:dyDescent="0.25">
      <c r="C79" s="57"/>
      <c r="D79" s="54"/>
      <c r="E79" s="6"/>
      <c r="F79" s="19"/>
      <c r="G79" s="24"/>
      <c r="H79" s="24"/>
      <c r="I79" s="31"/>
      <c r="J79" s="31"/>
      <c r="K79" s="35"/>
    </row>
    <row r="80" spans="3:11" x14ac:dyDescent="0.25">
      <c r="C80" s="58" t="s">
        <v>13</v>
      </c>
      <c r="D80" s="54"/>
      <c r="E80" s="6"/>
      <c r="F80" s="19"/>
      <c r="G80" s="24" t="s">
        <v>2</v>
      </c>
      <c r="H80" s="24" t="s">
        <v>2</v>
      </c>
      <c r="I80" s="31"/>
      <c r="J80" s="31"/>
      <c r="K80" s="35"/>
    </row>
    <row r="81" spans="1:11" x14ac:dyDescent="0.25">
      <c r="C81" s="57"/>
      <c r="D81" s="54"/>
      <c r="E81" s="6"/>
      <c r="F81" s="19"/>
      <c r="G81" s="24"/>
      <c r="H81" s="24"/>
      <c r="I81" s="31"/>
      <c r="J81" s="31"/>
      <c r="K81" s="35"/>
    </row>
    <row r="82" spans="1:11" x14ac:dyDescent="0.25">
      <c r="C82" s="58" t="s">
        <v>14</v>
      </c>
      <c r="D82" s="54"/>
      <c r="E82" s="6"/>
      <c r="F82" s="19"/>
      <c r="G82" s="24" t="s">
        <v>2</v>
      </c>
      <c r="H82" s="24" t="s">
        <v>2</v>
      </c>
      <c r="I82" s="31"/>
      <c r="J82" s="31"/>
      <c r="K82" s="35"/>
    </row>
    <row r="83" spans="1:11" x14ac:dyDescent="0.25">
      <c r="C83" s="57"/>
      <c r="D83" s="54"/>
      <c r="E83" s="6"/>
      <c r="F83" s="19"/>
      <c r="G83" s="24"/>
      <c r="H83" s="24"/>
      <c r="I83" s="31"/>
      <c r="J83" s="31"/>
      <c r="K83" s="35"/>
    </row>
    <row r="84" spans="1:11" x14ac:dyDescent="0.25">
      <c r="C84" s="58" t="s">
        <v>15</v>
      </c>
      <c r="D84" s="54"/>
      <c r="E84" s="6"/>
      <c r="F84" s="19"/>
      <c r="G84" s="24" t="s">
        <v>2</v>
      </c>
      <c r="H84" s="24" t="s">
        <v>2</v>
      </c>
      <c r="I84" s="31"/>
      <c r="J84" s="31"/>
      <c r="K84" s="35"/>
    </row>
    <row r="85" spans="1:11" x14ac:dyDescent="0.25">
      <c r="C85" s="57"/>
      <c r="D85" s="54"/>
      <c r="E85" s="6"/>
      <c r="F85" s="19"/>
      <c r="G85" s="24"/>
      <c r="H85" s="24"/>
      <c r="I85" s="31"/>
      <c r="J85" s="31"/>
      <c r="K85" s="35"/>
    </row>
    <row r="86" spans="1:11" x14ac:dyDescent="0.25">
      <c r="C86" s="58" t="s">
        <v>16</v>
      </c>
      <c r="D86" s="54"/>
      <c r="E86" s="6"/>
      <c r="F86" s="19"/>
      <c r="G86" s="24" t="s">
        <v>2</v>
      </c>
      <c r="H86" s="24" t="s">
        <v>2</v>
      </c>
      <c r="I86" s="31"/>
      <c r="J86" s="31"/>
      <c r="K86" s="35"/>
    </row>
    <row r="87" spans="1:11" x14ac:dyDescent="0.25">
      <c r="C87" s="57"/>
      <c r="D87" s="54"/>
      <c r="E87" s="6"/>
      <c r="F87" s="19"/>
      <c r="G87" s="24"/>
      <c r="H87" s="24"/>
      <c r="I87" s="31"/>
      <c r="J87" s="31"/>
      <c r="K87" s="35"/>
    </row>
    <row r="88" spans="1:11" x14ac:dyDescent="0.25">
      <c r="C88" s="58" t="s">
        <v>17</v>
      </c>
      <c r="D88" s="54"/>
      <c r="E88" s="6"/>
      <c r="F88" s="19"/>
      <c r="G88" s="24" t="s">
        <v>2</v>
      </c>
      <c r="H88" s="24" t="s">
        <v>2</v>
      </c>
      <c r="I88" s="31"/>
      <c r="J88" s="31"/>
      <c r="K88" s="35"/>
    </row>
    <row r="89" spans="1:11" x14ac:dyDescent="0.25">
      <c r="C89" s="57"/>
      <c r="D89" s="54"/>
      <c r="E89" s="6"/>
      <c r="F89" s="19"/>
      <c r="G89" s="24"/>
      <c r="H89" s="24"/>
      <c r="I89" s="31"/>
      <c r="J89" s="31"/>
      <c r="K89" s="35"/>
    </row>
    <row r="90" spans="1:11" x14ac:dyDescent="0.25">
      <c r="A90" s="10"/>
      <c r="B90" s="28"/>
      <c r="C90" s="58" t="s">
        <v>18</v>
      </c>
      <c r="D90" s="54"/>
      <c r="E90" s="6"/>
      <c r="F90" s="19"/>
      <c r="G90" s="24"/>
      <c r="H90" s="24"/>
      <c r="I90" s="31"/>
      <c r="J90" s="31"/>
      <c r="K90" s="35"/>
    </row>
    <row r="91" spans="1:11" x14ac:dyDescent="0.25">
      <c r="A91" s="28"/>
      <c r="B91" s="28"/>
      <c r="C91" s="58" t="s">
        <v>19</v>
      </c>
      <c r="D91" s="54"/>
      <c r="E91" s="6"/>
      <c r="F91" s="19"/>
      <c r="G91" s="24" t="s">
        <v>2</v>
      </c>
      <c r="H91" s="24" t="s">
        <v>2</v>
      </c>
      <c r="I91" s="31"/>
      <c r="J91" s="31"/>
      <c r="K91" s="35"/>
    </row>
    <row r="92" spans="1:11" x14ac:dyDescent="0.25">
      <c r="A92" s="28"/>
      <c r="B92" s="28"/>
      <c r="C92" s="58"/>
      <c r="D92" s="54"/>
      <c r="E92" s="6"/>
      <c r="F92" s="19"/>
      <c r="G92" s="24"/>
      <c r="H92" s="24"/>
      <c r="I92" s="31"/>
      <c r="J92" s="31"/>
      <c r="K92" s="35"/>
    </row>
    <row r="93" spans="1:11" x14ac:dyDescent="0.25">
      <c r="A93" s="28"/>
      <c r="B93" s="28"/>
      <c r="C93" s="58" t="s">
        <v>20</v>
      </c>
      <c r="D93" s="54"/>
      <c r="E93" s="6"/>
      <c r="F93" s="19"/>
      <c r="G93" s="24" t="s">
        <v>2</v>
      </c>
      <c r="H93" s="24" t="s">
        <v>2</v>
      </c>
      <c r="I93" s="31"/>
      <c r="J93" s="31"/>
      <c r="K93" s="35"/>
    </row>
    <row r="94" spans="1:11" x14ac:dyDescent="0.25">
      <c r="A94" s="28"/>
      <c r="B94" s="28"/>
      <c r="C94" s="58"/>
      <c r="D94" s="54"/>
      <c r="E94" s="6"/>
      <c r="F94" s="19"/>
      <c r="G94" s="24"/>
      <c r="H94" s="24"/>
      <c r="I94" s="31"/>
      <c r="J94" s="31"/>
      <c r="K94" s="35"/>
    </row>
    <row r="95" spans="1:11" x14ac:dyDescent="0.25">
      <c r="A95" s="28"/>
      <c r="B95" s="28"/>
      <c r="C95" s="58" t="s">
        <v>21</v>
      </c>
      <c r="D95" s="54"/>
      <c r="E95" s="6"/>
      <c r="F95" s="19"/>
      <c r="G95" s="24" t="s">
        <v>2</v>
      </c>
      <c r="H95" s="24" t="s">
        <v>2</v>
      </c>
      <c r="I95" s="31"/>
      <c r="J95" s="31"/>
      <c r="K95" s="35"/>
    </row>
    <row r="96" spans="1:11" x14ac:dyDescent="0.25">
      <c r="A96" s="28"/>
      <c r="B96" s="28"/>
      <c r="C96" s="58"/>
      <c r="D96" s="54"/>
      <c r="E96" s="6"/>
      <c r="F96" s="19"/>
      <c r="G96" s="24"/>
      <c r="H96" s="24"/>
      <c r="I96" s="31"/>
      <c r="J96" s="31"/>
      <c r="K96" s="35"/>
    </row>
    <row r="97" spans="1:54" x14ac:dyDescent="0.25">
      <c r="A97" s="28"/>
      <c r="B97" s="28"/>
      <c r="C97" s="58" t="s">
        <v>22</v>
      </c>
      <c r="D97" s="54"/>
      <c r="E97" s="6"/>
      <c r="F97" s="19"/>
      <c r="G97" s="24" t="s">
        <v>2</v>
      </c>
      <c r="H97" s="24" t="s">
        <v>2</v>
      </c>
      <c r="I97" s="31"/>
      <c r="J97" s="31"/>
      <c r="K97" s="35"/>
    </row>
    <row r="98" spans="1:54" x14ac:dyDescent="0.25">
      <c r="A98" s="28"/>
      <c r="B98" s="28"/>
      <c r="C98" s="58"/>
      <c r="D98" s="54"/>
      <c r="E98" s="6"/>
      <c r="F98" s="19"/>
      <c r="G98" s="24"/>
      <c r="H98" s="24"/>
      <c r="I98" s="31"/>
      <c r="J98" s="31"/>
      <c r="K98" s="35"/>
    </row>
    <row r="99" spans="1:54" x14ac:dyDescent="0.25">
      <c r="C99" s="59" t="s">
        <v>23</v>
      </c>
      <c r="D99" s="54"/>
      <c r="E99" s="6"/>
      <c r="F99" s="19"/>
      <c r="G99" s="24"/>
      <c r="H99" s="24"/>
      <c r="I99" s="31"/>
      <c r="J99" s="31"/>
      <c r="K99" s="35"/>
    </row>
    <row r="100" spans="1:54" x14ac:dyDescent="0.25">
      <c r="B100" s="8" t="s">
        <v>37</v>
      </c>
      <c r="C100" s="57" t="s">
        <v>38</v>
      </c>
      <c r="D100" s="54"/>
      <c r="E100" s="6"/>
      <c r="F100" s="19"/>
      <c r="G100" s="24">
        <v>107.57</v>
      </c>
      <c r="H100" s="24">
        <v>0.09</v>
      </c>
      <c r="I100" s="31"/>
      <c r="J100" s="31"/>
      <c r="K100" s="35"/>
    </row>
    <row r="101" spans="1:54" x14ac:dyDescent="0.25">
      <c r="C101" s="58" t="s">
        <v>39</v>
      </c>
      <c r="D101" s="54"/>
      <c r="E101" s="6"/>
      <c r="F101" s="19"/>
      <c r="G101" s="25">
        <v>107.57</v>
      </c>
      <c r="H101" s="25">
        <v>0.09</v>
      </c>
      <c r="I101" s="31"/>
      <c r="J101" s="31"/>
      <c r="K101" s="35"/>
    </row>
    <row r="102" spans="1:54" x14ac:dyDescent="0.25">
      <c r="C102" s="57"/>
      <c r="D102" s="54"/>
      <c r="E102" s="6"/>
      <c r="F102" s="19"/>
      <c r="G102" s="24"/>
      <c r="H102" s="24"/>
      <c r="I102" s="31"/>
      <c r="J102" s="31"/>
      <c r="K102" s="35"/>
    </row>
    <row r="103" spans="1:54" x14ac:dyDescent="0.25">
      <c r="A103" s="10"/>
      <c r="B103" s="28"/>
      <c r="C103" s="58" t="s">
        <v>24</v>
      </c>
      <c r="D103" s="54"/>
      <c r="E103" s="6"/>
      <c r="F103" s="19"/>
      <c r="G103" s="24"/>
      <c r="H103" s="24"/>
      <c r="I103" s="31"/>
      <c r="J103" s="31"/>
      <c r="K103" s="35"/>
    </row>
    <row r="104" spans="1:54" s="2" customFormat="1" ht="13.5" x14ac:dyDescent="0.25">
      <c r="A104" s="28"/>
      <c r="B104" s="28"/>
      <c r="C104" s="57" t="s">
        <v>4648</v>
      </c>
      <c r="D104" s="54"/>
      <c r="E104" s="6"/>
      <c r="F104" s="19"/>
      <c r="G104" s="24" t="s">
        <v>2</v>
      </c>
      <c r="H104" s="24" t="s">
        <v>2</v>
      </c>
      <c r="I104" s="31"/>
      <c r="J104" s="31"/>
      <c r="K104" s="35"/>
      <c r="L104" s="3"/>
      <c r="AI104" s="3"/>
      <c r="AV104" s="3"/>
      <c r="AX104" s="3"/>
      <c r="BB104" s="3"/>
    </row>
    <row r="105" spans="1:54" x14ac:dyDescent="0.25">
      <c r="B105" s="8"/>
      <c r="C105" s="57" t="s">
        <v>40</v>
      </c>
      <c r="D105" s="54"/>
      <c r="E105" s="6"/>
      <c r="F105" s="19"/>
      <c r="G105" s="24">
        <v>-101.97</v>
      </c>
      <c r="H105" s="24">
        <v>-0.09</v>
      </c>
      <c r="I105" s="31"/>
      <c r="J105" s="31"/>
      <c r="K105" s="35"/>
    </row>
    <row r="106" spans="1:54" x14ac:dyDescent="0.25">
      <c r="C106" s="58" t="s">
        <v>39</v>
      </c>
      <c r="D106" s="54"/>
      <c r="E106" s="6"/>
      <c r="F106" s="19"/>
      <c r="G106" s="25">
        <v>-101.97</v>
      </c>
      <c r="H106" s="25">
        <v>-0.09</v>
      </c>
      <c r="I106" s="31"/>
      <c r="J106" s="31"/>
      <c r="K106" s="35"/>
    </row>
    <row r="107" spans="1:54" x14ac:dyDescent="0.25">
      <c r="C107" s="57"/>
      <c r="D107" s="54"/>
      <c r="E107" s="6"/>
      <c r="F107" s="19"/>
      <c r="G107" s="24"/>
      <c r="H107" s="24"/>
      <c r="I107" s="31"/>
      <c r="J107" s="31"/>
      <c r="K107" s="35"/>
    </row>
    <row r="108" spans="1:54" x14ac:dyDescent="0.25">
      <c r="C108" s="60" t="s">
        <v>41</v>
      </c>
      <c r="D108" s="55"/>
      <c r="E108" s="5"/>
      <c r="F108" s="20"/>
      <c r="G108" s="26">
        <v>113892.86</v>
      </c>
      <c r="H108" s="26">
        <v>100</v>
      </c>
      <c r="I108" s="32"/>
      <c r="J108" s="32"/>
      <c r="K108" s="36"/>
    </row>
    <row r="111" spans="1:54" x14ac:dyDescent="0.25">
      <c r="C111" s="1" t="s">
        <v>42</v>
      </c>
    </row>
    <row r="112" spans="1:54" x14ac:dyDescent="0.25">
      <c r="C112" s="37" t="s">
        <v>43</v>
      </c>
      <c r="D112" s="37"/>
      <c r="E112" s="37"/>
      <c r="F112" s="37"/>
      <c r="G112" s="37"/>
      <c r="H112" s="37"/>
      <c r="I112" s="37"/>
      <c r="J112" s="37"/>
      <c r="K112" s="37"/>
    </row>
    <row r="113" spans="3:6" x14ac:dyDescent="0.25">
      <c r="C113" s="2" t="s">
        <v>44</v>
      </c>
    </row>
    <row r="114" spans="3:6" x14ac:dyDescent="0.25">
      <c r="C114" s="2" t="s">
        <v>45</v>
      </c>
    </row>
    <row r="115" spans="3:6" x14ac:dyDescent="0.25">
      <c r="C115" s="2" t="s">
        <v>46</v>
      </c>
    </row>
    <row r="116" spans="3:6" x14ac:dyDescent="0.25">
      <c r="C116" s="2" t="s">
        <v>47</v>
      </c>
    </row>
    <row r="118" spans="3:6" x14ac:dyDescent="0.25">
      <c r="C118" s="114" t="s">
        <v>4724</v>
      </c>
      <c r="E118" s="114" t="s">
        <v>4725</v>
      </c>
      <c r="F118" s="115"/>
    </row>
    <row r="119" spans="3:6" x14ac:dyDescent="0.25">
      <c r="E119" s="2" t="s">
        <v>4760</v>
      </c>
    </row>
  </sheetData>
  <hyperlinks>
    <hyperlink ref="J2" location="'Index'!A1" display="'Index'!A1" xr:uid="{00000000-0004-0000-4000-000000000000}"/>
  </hyperlinks>
  <pageMargins left="0.7" right="0.7" top="0.75" bottom="0.75" header="0.3" footer="0.3"/>
  <pageSetup orientation="portrait" horizontalDpi="4294967293"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143"/>
  <dimension ref="A1:IV91"/>
  <sheetViews>
    <sheetView showGridLines="0" zoomScale="90" zoomScaleNormal="90" workbookViewId="0">
      <pane ySplit="6" topLeftCell="A8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2363</v>
      </c>
      <c r="J2" s="38" t="s">
        <v>4466</v>
      </c>
    </row>
    <row r="3" spans="1:54" ht="16.5" x14ac:dyDescent="0.3">
      <c r="C3" s="1" t="s">
        <v>26</v>
      </c>
      <c r="D3" s="21" t="s">
        <v>2364</v>
      </c>
      <c r="F3" s="110" t="s">
        <v>4691</v>
      </c>
      <c r="G3" s="13" t="s">
        <v>4370</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76</v>
      </c>
      <c r="C10" s="57" t="s">
        <v>77</v>
      </c>
      <c r="D10" s="54" t="s">
        <v>78</v>
      </c>
      <c r="E10" s="6" t="s">
        <v>64</v>
      </c>
      <c r="F10" s="19">
        <v>7298709</v>
      </c>
      <c r="G10" s="24">
        <v>116750.15</v>
      </c>
      <c r="H10" s="24">
        <v>28.86</v>
      </c>
      <c r="I10" s="31"/>
      <c r="J10" s="31"/>
      <c r="K10" s="35"/>
    </row>
    <row r="11" spans="1:54" x14ac:dyDescent="0.25">
      <c r="B11" s="8" t="s">
        <v>61</v>
      </c>
      <c r="C11" s="57" t="s">
        <v>62</v>
      </c>
      <c r="D11" s="54" t="s">
        <v>63</v>
      </c>
      <c r="E11" s="6" t="s">
        <v>64</v>
      </c>
      <c r="F11" s="19">
        <v>11557651</v>
      </c>
      <c r="G11" s="24">
        <v>98800.58</v>
      </c>
      <c r="H11" s="24">
        <v>24.42</v>
      </c>
      <c r="I11" s="31"/>
      <c r="J11" s="31"/>
      <c r="K11" s="35"/>
    </row>
    <row r="12" spans="1:54" x14ac:dyDescent="0.25">
      <c r="B12" s="8" t="s">
        <v>108</v>
      </c>
      <c r="C12" s="57" t="s">
        <v>109</v>
      </c>
      <c r="D12" s="54" t="s">
        <v>110</v>
      </c>
      <c r="E12" s="6" t="s">
        <v>64</v>
      </c>
      <c r="F12" s="19">
        <v>2401587</v>
      </c>
      <c r="G12" s="24">
        <v>41529.440000000002</v>
      </c>
      <c r="H12" s="24">
        <v>10.27</v>
      </c>
      <c r="I12" s="31"/>
      <c r="J12" s="31"/>
      <c r="K12" s="35"/>
    </row>
    <row r="13" spans="1:54" x14ac:dyDescent="0.25">
      <c r="B13" s="8" t="s">
        <v>65</v>
      </c>
      <c r="C13" s="57" t="s">
        <v>66</v>
      </c>
      <c r="D13" s="54" t="s">
        <v>67</v>
      </c>
      <c r="E13" s="6" t="s">
        <v>64</v>
      </c>
      <c r="F13" s="19">
        <v>4691109</v>
      </c>
      <c r="G13" s="24">
        <v>39597.65</v>
      </c>
      <c r="H13" s="24">
        <v>9.7899999999999991</v>
      </c>
      <c r="I13" s="31"/>
      <c r="J13" s="31"/>
      <c r="K13" s="35"/>
    </row>
    <row r="14" spans="1:54" x14ac:dyDescent="0.25">
      <c r="B14" s="8" t="s">
        <v>79</v>
      </c>
      <c r="C14" s="57" t="s">
        <v>80</v>
      </c>
      <c r="D14" s="54" t="s">
        <v>81</v>
      </c>
      <c r="E14" s="6" t="s">
        <v>64</v>
      </c>
      <c r="F14" s="19">
        <v>7265409</v>
      </c>
      <c r="G14" s="24">
        <v>37983.56</v>
      </c>
      <c r="H14" s="24">
        <v>9.39</v>
      </c>
      <c r="I14" s="31"/>
      <c r="J14" s="31"/>
      <c r="K14" s="35"/>
    </row>
    <row r="15" spans="1:54" x14ac:dyDescent="0.25">
      <c r="B15" s="8" t="s">
        <v>894</v>
      </c>
      <c r="C15" s="57" t="s">
        <v>666</v>
      </c>
      <c r="D15" s="54" t="s">
        <v>895</v>
      </c>
      <c r="E15" s="6" t="s">
        <v>64</v>
      </c>
      <c r="F15" s="19">
        <v>2228231</v>
      </c>
      <c r="G15" s="24">
        <v>24013.65</v>
      </c>
      <c r="H15" s="24">
        <v>5.94</v>
      </c>
      <c r="I15" s="31"/>
      <c r="J15" s="31"/>
      <c r="K15" s="35"/>
    </row>
    <row r="16" spans="1:54" x14ac:dyDescent="0.25">
      <c r="B16" s="8" t="s">
        <v>1677</v>
      </c>
      <c r="C16" s="57" t="s">
        <v>1138</v>
      </c>
      <c r="D16" s="54" t="s">
        <v>1678</v>
      </c>
      <c r="E16" s="6" t="s">
        <v>64</v>
      </c>
      <c r="F16" s="19">
        <v>6368753</v>
      </c>
      <c r="G16" s="24">
        <v>10126.32</v>
      </c>
      <c r="H16" s="24">
        <v>2.5</v>
      </c>
      <c r="I16" s="31"/>
      <c r="J16" s="31"/>
      <c r="K16" s="35"/>
    </row>
    <row r="17" spans="2:11" x14ac:dyDescent="0.25">
      <c r="B17" s="8" t="s">
        <v>2365</v>
      </c>
      <c r="C17" s="57" t="s">
        <v>2366</v>
      </c>
      <c r="D17" s="54" t="s">
        <v>2367</v>
      </c>
      <c r="E17" s="6" t="s">
        <v>64</v>
      </c>
      <c r="F17" s="19">
        <v>1641484</v>
      </c>
      <c r="G17" s="24">
        <v>9732.36</v>
      </c>
      <c r="H17" s="24">
        <v>2.41</v>
      </c>
      <c r="I17" s="31"/>
      <c r="J17" s="31"/>
      <c r="K17" s="35"/>
    </row>
    <row r="18" spans="2:11" x14ac:dyDescent="0.25">
      <c r="B18" s="8" t="s">
        <v>1607</v>
      </c>
      <c r="C18" s="57" t="s">
        <v>662</v>
      </c>
      <c r="D18" s="54" t="s">
        <v>1608</v>
      </c>
      <c r="E18" s="6" t="s">
        <v>64</v>
      </c>
      <c r="F18" s="19">
        <v>7235926</v>
      </c>
      <c r="G18" s="24">
        <v>9345.2000000000007</v>
      </c>
      <c r="H18" s="24">
        <v>2.31</v>
      </c>
      <c r="I18" s="31"/>
      <c r="J18" s="31"/>
      <c r="K18" s="35"/>
    </row>
    <row r="19" spans="2:11" x14ac:dyDescent="0.25">
      <c r="B19" s="8" t="s">
        <v>332</v>
      </c>
      <c r="C19" s="57" t="s">
        <v>333</v>
      </c>
      <c r="D19" s="54" t="s">
        <v>334</v>
      </c>
      <c r="E19" s="6" t="s">
        <v>64</v>
      </c>
      <c r="F19" s="19">
        <v>2589960</v>
      </c>
      <c r="G19" s="24">
        <v>5980.22</v>
      </c>
      <c r="H19" s="24">
        <v>1.48</v>
      </c>
      <c r="I19" s="31"/>
      <c r="J19" s="31"/>
      <c r="K19" s="35"/>
    </row>
    <row r="20" spans="2:11" x14ac:dyDescent="0.25">
      <c r="B20" s="8" t="s">
        <v>1826</v>
      </c>
      <c r="C20" s="57" t="s">
        <v>1175</v>
      </c>
      <c r="D20" s="54" t="s">
        <v>1827</v>
      </c>
      <c r="E20" s="6" t="s">
        <v>64</v>
      </c>
      <c r="F20" s="19">
        <v>10449609</v>
      </c>
      <c r="G20" s="24">
        <v>5762.96</v>
      </c>
      <c r="H20" s="24">
        <v>1.42</v>
      </c>
      <c r="I20" s="31"/>
      <c r="J20" s="31"/>
      <c r="K20" s="35"/>
    </row>
    <row r="21" spans="2:11" x14ac:dyDescent="0.25">
      <c r="B21" s="8" t="s">
        <v>417</v>
      </c>
      <c r="C21" s="57" t="s">
        <v>418</v>
      </c>
      <c r="D21" s="54" t="s">
        <v>419</v>
      </c>
      <c r="E21" s="6" t="s">
        <v>64</v>
      </c>
      <c r="F21" s="19">
        <v>10170401</v>
      </c>
      <c r="G21" s="24">
        <v>4917.3900000000003</v>
      </c>
      <c r="H21" s="24">
        <v>1.22</v>
      </c>
      <c r="I21" s="31"/>
      <c r="J21" s="31"/>
      <c r="K21" s="35"/>
    </row>
    <row r="22" spans="2:11" x14ac:dyDescent="0.25">
      <c r="C22" s="58" t="s">
        <v>39</v>
      </c>
      <c r="D22" s="54"/>
      <c r="E22" s="6"/>
      <c r="F22" s="19"/>
      <c r="G22" s="25">
        <v>404539.48</v>
      </c>
      <c r="H22" s="25">
        <v>100.01</v>
      </c>
      <c r="I22" s="31"/>
      <c r="J22" s="31"/>
      <c r="K22" s="35"/>
    </row>
    <row r="23" spans="2:11" x14ac:dyDescent="0.25">
      <c r="C23" s="57"/>
      <c r="D23" s="54"/>
      <c r="E23" s="6"/>
      <c r="F23" s="19"/>
      <c r="G23" s="24"/>
      <c r="H23" s="24"/>
      <c r="I23" s="31"/>
      <c r="J23" s="31"/>
      <c r="K23" s="35"/>
    </row>
    <row r="24" spans="2:11" x14ac:dyDescent="0.25">
      <c r="C24" s="58" t="s">
        <v>3</v>
      </c>
      <c r="D24" s="54"/>
      <c r="E24" s="6"/>
      <c r="F24" s="19"/>
      <c r="G24" s="24" t="s">
        <v>2</v>
      </c>
      <c r="H24" s="24" t="s">
        <v>2</v>
      </c>
      <c r="I24" s="31"/>
      <c r="J24" s="31"/>
      <c r="K24" s="35"/>
    </row>
    <row r="25" spans="2:11" x14ac:dyDescent="0.25">
      <c r="C25" s="57"/>
      <c r="D25" s="54"/>
      <c r="E25" s="6"/>
      <c r="F25" s="19"/>
      <c r="G25" s="24"/>
      <c r="H25" s="24"/>
      <c r="I25" s="31"/>
      <c r="J25" s="31"/>
      <c r="K25" s="35"/>
    </row>
    <row r="26" spans="2:11" x14ac:dyDescent="0.25">
      <c r="C26" s="58" t="s">
        <v>4</v>
      </c>
      <c r="D26" s="54"/>
      <c r="E26" s="6"/>
      <c r="F26" s="19"/>
      <c r="G26" s="24" t="s">
        <v>2</v>
      </c>
      <c r="H26" s="24" t="s">
        <v>2</v>
      </c>
      <c r="I26" s="31"/>
      <c r="J26" s="31"/>
      <c r="K26" s="35"/>
    </row>
    <row r="27" spans="2:11" x14ac:dyDescent="0.25">
      <c r="C27" s="57"/>
      <c r="D27" s="54"/>
      <c r="E27" s="6"/>
      <c r="F27" s="19"/>
      <c r="G27" s="24"/>
      <c r="H27" s="24"/>
      <c r="I27" s="31"/>
      <c r="J27" s="31"/>
      <c r="K27" s="35"/>
    </row>
    <row r="28" spans="2:11" x14ac:dyDescent="0.25">
      <c r="C28" s="58" t="s">
        <v>5</v>
      </c>
      <c r="D28" s="54"/>
      <c r="E28" s="6"/>
      <c r="F28" s="19"/>
      <c r="G28" s="24"/>
      <c r="H28" s="24"/>
      <c r="I28" s="31"/>
      <c r="J28" s="31"/>
      <c r="K28" s="35"/>
    </row>
    <row r="29" spans="2:11" x14ac:dyDescent="0.25">
      <c r="C29" s="57"/>
      <c r="D29" s="54"/>
      <c r="E29" s="6"/>
      <c r="F29" s="19"/>
      <c r="G29" s="24"/>
      <c r="H29" s="24"/>
      <c r="I29" s="31"/>
      <c r="J29" s="31"/>
      <c r="K29" s="35"/>
    </row>
    <row r="30" spans="2:11" x14ac:dyDescent="0.25">
      <c r="C30" s="58" t="s">
        <v>6</v>
      </c>
      <c r="D30" s="54"/>
      <c r="E30" s="6"/>
      <c r="F30" s="19"/>
      <c r="G30" s="24" t="s">
        <v>2</v>
      </c>
      <c r="H30" s="24" t="s">
        <v>2</v>
      </c>
      <c r="I30" s="31"/>
      <c r="J30" s="31"/>
      <c r="K30" s="35"/>
    </row>
    <row r="31" spans="2:11" x14ac:dyDescent="0.25">
      <c r="C31" s="57"/>
      <c r="D31" s="54"/>
      <c r="E31" s="6"/>
      <c r="F31" s="19"/>
      <c r="G31" s="24"/>
      <c r="H31" s="24"/>
      <c r="I31" s="31"/>
      <c r="J31" s="31"/>
      <c r="K31" s="35"/>
    </row>
    <row r="32" spans="2:11" x14ac:dyDescent="0.25">
      <c r="C32" s="58" t="s">
        <v>7</v>
      </c>
      <c r="D32" s="54"/>
      <c r="E32" s="6"/>
      <c r="F32" s="19"/>
      <c r="G32" s="24" t="s">
        <v>2</v>
      </c>
      <c r="H32" s="24" t="s">
        <v>2</v>
      </c>
      <c r="I32" s="31"/>
      <c r="J32" s="31"/>
      <c r="K32" s="35"/>
    </row>
    <row r="33" spans="3:11" x14ac:dyDescent="0.25">
      <c r="C33" s="57"/>
      <c r="D33" s="54"/>
      <c r="E33" s="6"/>
      <c r="F33" s="19"/>
      <c r="G33" s="24"/>
      <c r="H33" s="24"/>
      <c r="I33" s="31"/>
      <c r="J33" s="31"/>
      <c r="K33" s="35"/>
    </row>
    <row r="34" spans="3:11" x14ac:dyDescent="0.25">
      <c r="C34" s="58" t="s">
        <v>8</v>
      </c>
      <c r="D34" s="54"/>
      <c r="E34" s="6"/>
      <c r="F34" s="19"/>
      <c r="G34" s="24" t="s">
        <v>2</v>
      </c>
      <c r="H34" s="24" t="s">
        <v>2</v>
      </c>
      <c r="I34" s="31"/>
      <c r="J34" s="31"/>
      <c r="K34" s="35"/>
    </row>
    <row r="35" spans="3:11" x14ac:dyDescent="0.25">
      <c r="C35" s="57"/>
      <c r="D35" s="54"/>
      <c r="E35" s="6"/>
      <c r="F35" s="19"/>
      <c r="G35" s="24"/>
      <c r="H35" s="24"/>
      <c r="I35" s="31"/>
      <c r="J35" s="31"/>
      <c r="K35" s="35"/>
    </row>
    <row r="36" spans="3:11" x14ac:dyDescent="0.25">
      <c r="C36" s="58" t="s">
        <v>9</v>
      </c>
      <c r="D36" s="54"/>
      <c r="E36" s="6"/>
      <c r="F36" s="19"/>
      <c r="G36" s="24" t="s">
        <v>2</v>
      </c>
      <c r="H36" s="24" t="s">
        <v>2</v>
      </c>
      <c r="I36" s="31"/>
      <c r="J36" s="31"/>
      <c r="K36" s="35"/>
    </row>
    <row r="37" spans="3:11" x14ac:dyDescent="0.25">
      <c r="C37" s="57"/>
      <c r="D37" s="54"/>
      <c r="E37" s="6"/>
      <c r="F37" s="19"/>
      <c r="G37" s="24"/>
      <c r="H37" s="24"/>
      <c r="I37" s="31"/>
      <c r="J37" s="31"/>
      <c r="K37" s="35"/>
    </row>
    <row r="38" spans="3:11" x14ac:dyDescent="0.25">
      <c r="C38" s="58" t="s">
        <v>10</v>
      </c>
      <c r="D38" s="54"/>
      <c r="E38" s="6"/>
      <c r="F38" s="19"/>
      <c r="G38" s="24" t="s">
        <v>2</v>
      </c>
      <c r="H38" s="24" t="s">
        <v>2</v>
      </c>
      <c r="I38" s="31"/>
      <c r="J38" s="31"/>
      <c r="K38" s="35"/>
    </row>
    <row r="39" spans="3:11" x14ac:dyDescent="0.25">
      <c r="C39" s="57"/>
      <c r="D39" s="54"/>
      <c r="E39" s="6"/>
      <c r="F39" s="19"/>
      <c r="G39" s="24"/>
      <c r="H39" s="24"/>
      <c r="I39" s="31"/>
      <c r="J39" s="31"/>
      <c r="K39" s="35"/>
    </row>
    <row r="40" spans="3:11" x14ac:dyDescent="0.25">
      <c r="C40" s="58" t="s">
        <v>11</v>
      </c>
      <c r="D40" s="54"/>
      <c r="E40" s="6"/>
      <c r="F40" s="19"/>
      <c r="G40" s="24"/>
      <c r="H40" s="24"/>
      <c r="I40" s="31"/>
      <c r="J40" s="31"/>
      <c r="K40" s="35"/>
    </row>
    <row r="41" spans="3:11" x14ac:dyDescent="0.25">
      <c r="C41" s="57"/>
      <c r="D41" s="54"/>
      <c r="E41" s="6"/>
      <c r="F41" s="19"/>
      <c r="G41" s="24"/>
      <c r="H41" s="24"/>
      <c r="I41" s="31"/>
      <c r="J41" s="31"/>
      <c r="K41" s="35"/>
    </row>
    <row r="42" spans="3:11" x14ac:dyDescent="0.25">
      <c r="C42" s="58" t="s">
        <v>13</v>
      </c>
      <c r="D42" s="54"/>
      <c r="E42" s="6"/>
      <c r="F42" s="19"/>
      <c r="G42" s="24" t="s">
        <v>2</v>
      </c>
      <c r="H42" s="24" t="s">
        <v>2</v>
      </c>
      <c r="I42" s="31"/>
      <c r="J42" s="31"/>
      <c r="K42" s="35"/>
    </row>
    <row r="43" spans="3:11" x14ac:dyDescent="0.25">
      <c r="C43" s="57"/>
      <c r="D43" s="54"/>
      <c r="E43" s="6"/>
      <c r="F43" s="19"/>
      <c r="G43" s="24"/>
      <c r="H43" s="24"/>
      <c r="I43" s="31"/>
      <c r="J43" s="31"/>
      <c r="K43" s="35"/>
    </row>
    <row r="44" spans="3:11" x14ac:dyDescent="0.25">
      <c r="C44" s="58" t="s">
        <v>14</v>
      </c>
      <c r="D44" s="54"/>
      <c r="E44" s="6"/>
      <c r="F44" s="19"/>
      <c r="G44" s="24" t="s">
        <v>2</v>
      </c>
      <c r="H44" s="24" t="s">
        <v>2</v>
      </c>
      <c r="I44" s="31"/>
      <c r="J44" s="31"/>
      <c r="K44" s="35"/>
    </row>
    <row r="45" spans="3:11" x14ac:dyDescent="0.25">
      <c r="C45" s="57"/>
      <c r="D45" s="54"/>
      <c r="E45" s="6"/>
      <c r="F45" s="19"/>
      <c r="G45" s="24"/>
      <c r="H45" s="24"/>
      <c r="I45" s="31"/>
      <c r="J45" s="31"/>
      <c r="K45" s="35"/>
    </row>
    <row r="46" spans="3:11" x14ac:dyDescent="0.25">
      <c r="C46" s="58" t="s">
        <v>15</v>
      </c>
      <c r="D46" s="54"/>
      <c r="E46" s="6"/>
      <c r="F46" s="19"/>
      <c r="G46" s="24" t="s">
        <v>2</v>
      </c>
      <c r="H46" s="24" t="s">
        <v>2</v>
      </c>
      <c r="I46" s="31"/>
      <c r="J46" s="31"/>
      <c r="K46" s="35"/>
    </row>
    <row r="47" spans="3:11" x14ac:dyDescent="0.25">
      <c r="C47" s="57"/>
      <c r="D47" s="54"/>
      <c r="E47" s="6"/>
      <c r="F47" s="19"/>
      <c r="G47" s="24"/>
      <c r="H47" s="24"/>
      <c r="I47" s="31"/>
      <c r="J47" s="31"/>
      <c r="K47" s="35"/>
    </row>
    <row r="48" spans="3:11" x14ac:dyDescent="0.25">
      <c r="C48" s="58" t="s">
        <v>16</v>
      </c>
      <c r="D48" s="54"/>
      <c r="E48" s="6"/>
      <c r="F48" s="19"/>
      <c r="G48" s="24" t="s">
        <v>2</v>
      </c>
      <c r="H48" s="24" t="s">
        <v>2</v>
      </c>
      <c r="I48" s="31"/>
      <c r="J48" s="31"/>
      <c r="K48" s="35"/>
    </row>
    <row r="49" spans="1:11" x14ac:dyDescent="0.25">
      <c r="C49" s="57"/>
      <c r="D49" s="54"/>
      <c r="E49" s="6"/>
      <c r="F49" s="19"/>
      <c r="G49" s="24"/>
      <c r="H49" s="24"/>
      <c r="I49" s="31"/>
      <c r="J49" s="31"/>
      <c r="K49" s="35"/>
    </row>
    <row r="50" spans="1:11" x14ac:dyDescent="0.25">
      <c r="C50" s="58" t="s">
        <v>17</v>
      </c>
      <c r="D50" s="54"/>
      <c r="E50" s="6"/>
      <c r="F50" s="19"/>
      <c r="G50" s="24" t="s">
        <v>2</v>
      </c>
      <c r="H50" s="24" t="s">
        <v>2</v>
      </c>
      <c r="I50" s="31"/>
      <c r="J50" s="31"/>
      <c r="K50" s="35"/>
    </row>
    <row r="51" spans="1:11" x14ac:dyDescent="0.25">
      <c r="C51" s="57"/>
      <c r="D51" s="54"/>
      <c r="E51" s="6"/>
      <c r="F51" s="19"/>
      <c r="G51" s="24"/>
      <c r="H51" s="24"/>
      <c r="I51" s="31"/>
      <c r="J51" s="31"/>
      <c r="K51" s="35"/>
    </row>
    <row r="52" spans="1:11" x14ac:dyDescent="0.25">
      <c r="A52" s="10"/>
      <c r="B52" s="28"/>
      <c r="C52" s="58" t="s">
        <v>18</v>
      </c>
      <c r="D52" s="54"/>
      <c r="E52" s="6"/>
      <c r="F52" s="19"/>
      <c r="G52" s="24"/>
      <c r="H52" s="24"/>
      <c r="I52" s="31"/>
      <c r="J52" s="31"/>
      <c r="K52" s="35"/>
    </row>
    <row r="53" spans="1:11" x14ac:dyDescent="0.25">
      <c r="A53" s="28"/>
      <c r="B53" s="28"/>
      <c r="C53" s="58" t="s">
        <v>19</v>
      </c>
      <c r="D53" s="54"/>
      <c r="E53" s="6"/>
      <c r="F53" s="19"/>
      <c r="G53" s="24" t="s">
        <v>2</v>
      </c>
      <c r="H53" s="24" t="s">
        <v>2</v>
      </c>
      <c r="I53" s="31"/>
      <c r="J53" s="31"/>
      <c r="K53" s="35"/>
    </row>
    <row r="54" spans="1:11" x14ac:dyDescent="0.25">
      <c r="A54" s="28"/>
      <c r="B54" s="28"/>
      <c r="C54" s="58"/>
      <c r="D54" s="54"/>
      <c r="E54" s="6"/>
      <c r="F54" s="19"/>
      <c r="G54" s="24"/>
      <c r="H54" s="24"/>
      <c r="I54" s="31"/>
      <c r="J54" s="31"/>
      <c r="K54" s="35"/>
    </row>
    <row r="55" spans="1:11" x14ac:dyDescent="0.25">
      <c r="A55" s="28"/>
      <c r="B55" s="28"/>
      <c r="C55" s="58" t="s">
        <v>20</v>
      </c>
      <c r="D55" s="54"/>
      <c r="E55" s="6"/>
      <c r="F55" s="19"/>
      <c r="G55" s="24" t="s">
        <v>2</v>
      </c>
      <c r="H55" s="24" t="s">
        <v>2</v>
      </c>
      <c r="I55" s="31"/>
      <c r="J55" s="31"/>
      <c r="K55" s="35"/>
    </row>
    <row r="56" spans="1:11" x14ac:dyDescent="0.25">
      <c r="A56" s="28"/>
      <c r="B56" s="28"/>
      <c r="C56" s="58"/>
      <c r="D56" s="54"/>
      <c r="E56" s="6"/>
      <c r="F56" s="19"/>
      <c r="G56" s="24"/>
      <c r="H56" s="24"/>
      <c r="I56" s="31"/>
      <c r="J56" s="31"/>
      <c r="K56" s="35"/>
    </row>
    <row r="57" spans="1:11" x14ac:dyDescent="0.25">
      <c r="A57" s="28"/>
      <c r="B57" s="28"/>
      <c r="C57" s="58" t="s">
        <v>21</v>
      </c>
      <c r="D57" s="54"/>
      <c r="E57" s="6"/>
      <c r="F57" s="19"/>
      <c r="G57" s="24" t="s">
        <v>2</v>
      </c>
      <c r="H57" s="24" t="s">
        <v>2</v>
      </c>
      <c r="I57" s="31"/>
      <c r="J57" s="31"/>
      <c r="K57" s="35"/>
    </row>
    <row r="58" spans="1:11" x14ac:dyDescent="0.25">
      <c r="A58" s="28"/>
      <c r="B58" s="28"/>
      <c r="C58" s="58"/>
      <c r="D58" s="54"/>
      <c r="E58" s="6"/>
      <c r="F58" s="19"/>
      <c r="G58" s="24"/>
      <c r="H58" s="24"/>
      <c r="I58" s="31"/>
      <c r="J58" s="31"/>
      <c r="K58" s="35"/>
    </row>
    <row r="59" spans="1:11" x14ac:dyDescent="0.25">
      <c r="A59" s="28"/>
      <c r="B59" s="28"/>
      <c r="C59" s="58" t="s">
        <v>22</v>
      </c>
      <c r="D59" s="54"/>
      <c r="E59" s="6"/>
      <c r="F59" s="19"/>
      <c r="G59" s="24" t="s">
        <v>2</v>
      </c>
      <c r="H59" s="24" t="s">
        <v>2</v>
      </c>
      <c r="I59" s="31"/>
      <c r="J59" s="31"/>
      <c r="K59" s="35"/>
    </row>
    <row r="60" spans="1:11" x14ac:dyDescent="0.25">
      <c r="A60" s="28"/>
      <c r="B60" s="28"/>
      <c r="C60" s="58"/>
      <c r="D60" s="54"/>
      <c r="E60" s="6"/>
      <c r="F60" s="19"/>
      <c r="G60" s="24"/>
      <c r="H60" s="24"/>
      <c r="I60" s="31"/>
      <c r="J60" s="31"/>
      <c r="K60" s="35"/>
    </row>
    <row r="61" spans="1:11" x14ac:dyDescent="0.25">
      <c r="C61" s="59" t="s">
        <v>23</v>
      </c>
      <c r="D61" s="54"/>
      <c r="E61" s="6"/>
      <c r="F61" s="19"/>
      <c r="G61" s="24"/>
      <c r="H61" s="24"/>
      <c r="I61" s="31"/>
      <c r="J61" s="31"/>
      <c r="K61" s="35"/>
    </row>
    <row r="62" spans="1:11" x14ac:dyDescent="0.25">
      <c r="B62" s="8" t="s">
        <v>37</v>
      </c>
      <c r="C62" s="57" t="s">
        <v>38</v>
      </c>
      <c r="D62" s="54"/>
      <c r="E62" s="6"/>
      <c r="F62" s="19"/>
      <c r="G62" s="24">
        <v>136.57</v>
      </c>
      <c r="H62" s="24">
        <v>0.03</v>
      </c>
      <c r="I62" s="31"/>
      <c r="J62" s="31"/>
      <c r="K62" s="35"/>
    </row>
    <row r="63" spans="1:11" x14ac:dyDescent="0.25">
      <c r="C63" s="58" t="s">
        <v>39</v>
      </c>
      <c r="D63" s="54"/>
      <c r="E63" s="6"/>
      <c r="F63" s="19"/>
      <c r="G63" s="25">
        <v>136.57</v>
      </c>
      <c r="H63" s="25">
        <v>0.03</v>
      </c>
      <c r="I63" s="31"/>
      <c r="J63" s="31"/>
      <c r="K63" s="35"/>
    </row>
    <row r="64" spans="1:11" x14ac:dyDescent="0.25">
      <c r="C64" s="57"/>
      <c r="D64" s="54"/>
      <c r="E64" s="6"/>
      <c r="F64" s="19"/>
      <c r="G64" s="24"/>
      <c r="H64" s="24"/>
      <c r="I64" s="31"/>
      <c r="J64" s="31"/>
      <c r="K64" s="35"/>
    </row>
    <row r="65" spans="1:54" x14ac:dyDescent="0.25">
      <c r="A65" s="10"/>
      <c r="B65" s="28"/>
      <c r="C65" s="58" t="s">
        <v>24</v>
      </c>
      <c r="D65" s="54"/>
      <c r="E65" s="6"/>
      <c r="F65" s="19"/>
      <c r="G65" s="24"/>
      <c r="H65" s="24"/>
      <c r="I65" s="31"/>
      <c r="J65" s="31"/>
      <c r="K65" s="35"/>
    </row>
    <row r="66" spans="1:54" s="2" customFormat="1" ht="13.5" x14ac:dyDescent="0.25">
      <c r="A66" s="28"/>
      <c r="B66" s="28"/>
      <c r="C66" s="57" t="s">
        <v>4648</v>
      </c>
      <c r="D66" s="54"/>
      <c r="E66" s="6"/>
      <c r="F66" s="19"/>
      <c r="G66" s="24" t="s">
        <v>2</v>
      </c>
      <c r="H66" s="24" t="s">
        <v>2</v>
      </c>
      <c r="I66" s="31"/>
      <c r="J66" s="31"/>
      <c r="K66" s="35"/>
      <c r="L66" s="3"/>
      <c r="AI66" s="3"/>
      <c r="AV66" s="3"/>
      <c r="AX66" s="3"/>
      <c r="BB66" s="3"/>
    </row>
    <row r="67" spans="1:54" x14ac:dyDescent="0.25">
      <c r="B67" s="8"/>
      <c r="C67" s="57" t="s">
        <v>40</v>
      </c>
      <c r="D67" s="54"/>
      <c r="E67" s="6"/>
      <c r="F67" s="19"/>
      <c r="G67" s="24">
        <v>-129.82</v>
      </c>
      <c r="H67" s="24">
        <v>-0.04</v>
      </c>
      <c r="I67" s="31"/>
      <c r="J67" s="31"/>
      <c r="K67" s="35"/>
    </row>
    <row r="68" spans="1:54" x14ac:dyDescent="0.25">
      <c r="C68" s="58" t="s">
        <v>39</v>
      </c>
      <c r="D68" s="54"/>
      <c r="E68" s="6"/>
      <c r="F68" s="19"/>
      <c r="G68" s="25">
        <v>-129.82</v>
      </c>
      <c r="H68" s="25">
        <v>-0.04</v>
      </c>
      <c r="I68" s="31"/>
      <c r="J68" s="31"/>
      <c r="K68" s="35"/>
    </row>
    <row r="69" spans="1:54" x14ac:dyDescent="0.25">
      <c r="C69" s="57"/>
      <c r="D69" s="54"/>
      <c r="E69" s="6"/>
      <c r="F69" s="19"/>
      <c r="G69" s="24"/>
      <c r="H69" s="24"/>
      <c r="I69" s="31"/>
      <c r="J69" s="31"/>
      <c r="K69" s="35"/>
    </row>
    <row r="70" spans="1:54" x14ac:dyDescent="0.25">
      <c r="C70" s="60" t="s">
        <v>41</v>
      </c>
      <c r="D70" s="55"/>
      <c r="E70" s="5"/>
      <c r="F70" s="20"/>
      <c r="G70" s="26">
        <v>404546.23</v>
      </c>
      <c r="H70" s="26">
        <v>100</v>
      </c>
      <c r="I70" s="32"/>
      <c r="J70" s="32"/>
      <c r="K70" s="36"/>
    </row>
    <row r="73" spans="1:54" x14ac:dyDescent="0.25">
      <c r="B73" s="2" t="s">
        <v>2363</v>
      </c>
      <c r="C73" s="63" t="s">
        <v>4654</v>
      </c>
      <c r="D73" s="64"/>
      <c r="E73" s="65"/>
      <c r="F73" s="66"/>
      <c r="G73" s="67"/>
      <c r="H73" s="67"/>
      <c r="I73" s="3"/>
      <c r="J73" s="3"/>
      <c r="L73" s="2"/>
      <c r="AH73" s="3"/>
      <c r="AI73" s="2"/>
      <c r="AU73" s="3"/>
      <c r="AV73" s="2"/>
      <c r="AW73" s="3"/>
      <c r="AX73" s="2"/>
      <c r="BA73" s="3"/>
      <c r="BB73" s="2"/>
    </row>
    <row r="74" spans="1:54" ht="15.75" thickBot="1" x14ac:dyDescent="0.3">
      <c r="B74" s="2" t="s">
        <v>2363</v>
      </c>
      <c r="C74" s="64"/>
      <c r="D74" s="64"/>
      <c r="E74" s="65"/>
      <c r="F74" s="66"/>
      <c r="G74" s="67"/>
      <c r="H74" s="67"/>
      <c r="I74" s="3"/>
      <c r="J74" s="3"/>
      <c r="L74" s="2"/>
      <c r="AH74" s="3"/>
      <c r="AI74" s="2"/>
      <c r="AU74" s="3"/>
      <c r="AV74" s="2"/>
      <c r="AW74" s="3"/>
      <c r="AX74" s="2"/>
      <c r="BA74" s="3"/>
      <c r="BB74" s="2"/>
    </row>
    <row r="75" spans="1:54" ht="27" x14ac:dyDescent="0.25">
      <c r="B75" s="2" t="s">
        <v>2363</v>
      </c>
      <c r="C75" s="68" t="s">
        <v>28</v>
      </c>
      <c r="D75" s="52" t="s">
        <v>29</v>
      </c>
      <c r="E75" s="9" t="s">
        <v>4475</v>
      </c>
      <c r="F75" s="17" t="s">
        <v>31</v>
      </c>
      <c r="G75" s="14" t="s">
        <v>32</v>
      </c>
      <c r="H75" s="14" t="s">
        <v>33</v>
      </c>
      <c r="I75" s="33" t="s">
        <v>36</v>
      </c>
      <c r="J75" s="3"/>
      <c r="L75" s="2"/>
      <c r="AH75" s="3"/>
      <c r="AI75" s="2"/>
      <c r="AU75" s="3"/>
      <c r="AV75" s="2"/>
      <c r="AW75" s="3"/>
      <c r="AX75" s="2"/>
      <c r="BA75" s="3"/>
      <c r="BB75" s="2"/>
    </row>
    <row r="76" spans="1:54" x14ac:dyDescent="0.25">
      <c r="B76" s="2" t="s">
        <v>2363</v>
      </c>
      <c r="C76" s="69" t="s">
        <v>0</v>
      </c>
      <c r="D76" s="70"/>
      <c r="E76" s="71"/>
      <c r="F76" s="72"/>
      <c r="G76" s="73"/>
      <c r="H76" s="73"/>
      <c r="I76" s="74"/>
      <c r="J76" s="3"/>
      <c r="L76" s="2"/>
      <c r="AH76" s="3"/>
      <c r="AI76" s="2"/>
      <c r="AU76" s="3"/>
      <c r="AV76" s="2"/>
      <c r="AW76" s="3"/>
      <c r="AX76" s="2"/>
      <c r="BA76" s="3"/>
      <c r="BB76" s="2"/>
    </row>
    <row r="77" spans="1:54" x14ac:dyDescent="0.25">
      <c r="B77" s="2" t="s">
        <v>2363</v>
      </c>
      <c r="C77" s="75" t="s">
        <v>4655</v>
      </c>
      <c r="D77" s="76"/>
      <c r="E77" s="77"/>
      <c r="F77" s="78"/>
      <c r="G77" s="79"/>
      <c r="H77" s="79"/>
      <c r="I77" s="80"/>
      <c r="J77" s="3"/>
      <c r="L77" s="2"/>
      <c r="AH77" s="3"/>
      <c r="AI77" s="2"/>
      <c r="AU77" s="3"/>
      <c r="AV77" s="2"/>
      <c r="AW77" s="3"/>
      <c r="AX77" s="2"/>
      <c r="BA77" s="3"/>
      <c r="BB77" s="2"/>
    </row>
    <row r="78" spans="1:54" x14ac:dyDescent="0.25">
      <c r="B78" s="2" t="s">
        <v>2363</v>
      </c>
      <c r="C78" s="81"/>
      <c r="D78" s="76"/>
      <c r="E78" s="77"/>
      <c r="F78" s="78"/>
      <c r="G78" s="79"/>
      <c r="H78" s="79"/>
      <c r="I78" s="80"/>
      <c r="J78" s="3"/>
      <c r="L78" s="2"/>
      <c r="AH78" s="3"/>
      <c r="AI78" s="2"/>
      <c r="AU78" s="3"/>
      <c r="AV78" s="2"/>
      <c r="AW78" s="3"/>
      <c r="AX78" s="2"/>
      <c r="BA78" s="3"/>
      <c r="BB78" s="2"/>
    </row>
    <row r="79" spans="1:54" x14ac:dyDescent="0.25">
      <c r="B79" s="2" t="s">
        <v>2363</v>
      </c>
      <c r="C79" s="82" t="s">
        <v>932</v>
      </c>
      <c r="D79" s="83" t="s">
        <v>3559</v>
      </c>
      <c r="E79" s="84" t="s">
        <v>64</v>
      </c>
      <c r="F79" s="85">
        <v>6718698</v>
      </c>
      <c r="G79" s="86">
        <v>0</v>
      </c>
      <c r="H79" s="87" t="s">
        <v>1911</v>
      </c>
      <c r="I79" s="88" t="s">
        <v>4649</v>
      </c>
      <c r="J79" s="3"/>
      <c r="L79" s="2"/>
      <c r="AH79" s="3"/>
      <c r="AI79" s="2"/>
      <c r="AU79" s="3"/>
      <c r="AV79" s="2"/>
      <c r="AW79" s="3"/>
      <c r="AX79" s="2"/>
      <c r="BA79" s="3"/>
      <c r="BB79" s="2"/>
    </row>
    <row r="80" spans="1:54" ht="15.75" thickBot="1" x14ac:dyDescent="0.3">
      <c r="B80" s="2" t="s">
        <v>2363</v>
      </c>
      <c r="C80" s="89"/>
      <c r="D80" s="90"/>
      <c r="E80" s="91"/>
      <c r="F80" s="20"/>
      <c r="G80" s="92"/>
      <c r="H80" s="93"/>
      <c r="I80" s="36"/>
      <c r="J80" s="3"/>
      <c r="L80" s="2"/>
      <c r="AH80" s="3"/>
      <c r="AI80" s="2"/>
      <c r="AU80" s="3"/>
      <c r="AV80" s="2"/>
      <c r="AW80" s="3"/>
      <c r="AX80" s="2"/>
      <c r="BA80" s="3"/>
      <c r="BB80" s="2"/>
    </row>
    <row r="81" spans="2:54" x14ac:dyDescent="0.25">
      <c r="B81" s="2" t="s">
        <v>2363</v>
      </c>
      <c r="F81" s="66"/>
      <c r="G81" s="94"/>
      <c r="H81" s="95"/>
      <c r="I81" s="3"/>
      <c r="J81" s="3"/>
      <c r="L81" s="2"/>
      <c r="AH81" s="3"/>
      <c r="AI81" s="2"/>
      <c r="AU81" s="3"/>
      <c r="AV81" s="2"/>
      <c r="AW81" s="3"/>
      <c r="AX81" s="2"/>
      <c r="BA81" s="3"/>
      <c r="BB81" s="2"/>
    </row>
    <row r="82" spans="2:54" x14ac:dyDescent="0.25">
      <c r="C82" s="1" t="s">
        <v>42</v>
      </c>
    </row>
    <row r="83" spans="2:54" x14ac:dyDescent="0.25">
      <c r="C83" s="37" t="s">
        <v>43</v>
      </c>
      <c r="D83" s="37"/>
      <c r="E83" s="37"/>
      <c r="F83" s="37"/>
      <c r="G83" s="37"/>
      <c r="H83" s="37"/>
      <c r="I83" s="37"/>
      <c r="J83" s="37"/>
      <c r="K83" s="37"/>
    </row>
    <row r="84" spans="2:54" x14ac:dyDescent="0.25">
      <c r="C84" s="2" t="s">
        <v>44</v>
      </c>
    </row>
    <row r="85" spans="2:54" x14ac:dyDescent="0.25">
      <c r="C85" s="2" t="s">
        <v>45</v>
      </c>
    </row>
    <row r="86" spans="2:54" x14ac:dyDescent="0.25">
      <c r="C86" s="2" t="s">
        <v>46</v>
      </c>
    </row>
    <row r="87" spans="2:54" x14ac:dyDescent="0.25">
      <c r="C87" s="2" t="s">
        <v>47</v>
      </c>
    </row>
    <row r="88" spans="2:54" s="2" customFormat="1" ht="158.25" customHeight="1" x14ac:dyDescent="0.25">
      <c r="B88" s="2" t="s">
        <v>2363</v>
      </c>
      <c r="C88" s="117" t="s">
        <v>4656</v>
      </c>
      <c r="D88" s="117"/>
      <c r="E88" s="117"/>
      <c r="F88" s="117"/>
      <c r="G88" s="117"/>
      <c r="H88" s="117"/>
      <c r="I88" s="96"/>
    </row>
    <row r="90" spans="2:54" x14ac:dyDescent="0.25">
      <c r="C90" s="114" t="s">
        <v>4724</v>
      </c>
      <c r="E90" s="114" t="s">
        <v>4725</v>
      </c>
      <c r="F90" s="115"/>
    </row>
    <row r="91" spans="2:54" x14ac:dyDescent="0.25">
      <c r="E91" s="2" t="s">
        <v>4761</v>
      </c>
    </row>
  </sheetData>
  <mergeCells count="1">
    <mergeCell ref="C88:H88"/>
  </mergeCells>
  <hyperlinks>
    <hyperlink ref="J2" location="'Index'!A1" display="'Index'!A1" xr:uid="{00000000-0004-0000-4100-000000000000}"/>
  </hyperlinks>
  <pageMargins left="0.7" right="0.7" top="0.75" bottom="0.75" header="0.3" footer="0.3"/>
  <pageSetup orientation="portrait" horizontalDpi="4294967293"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144"/>
  <dimension ref="A1:IV179"/>
  <sheetViews>
    <sheetView showGridLines="0" zoomScale="90" zoomScaleNormal="90" workbookViewId="0">
      <pane ySplit="6" topLeftCell="A168"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2368</v>
      </c>
      <c r="J2" s="38" t="s">
        <v>4466</v>
      </c>
    </row>
    <row r="3" spans="1:54" ht="16.5" x14ac:dyDescent="0.3">
      <c r="C3" s="1" t="s">
        <v>26</v>
      </c>
      <c r="D3" s="21" t="s">
        <v>2369</v>
      </c>
      <c r="F3" s="110" t="s">
        <v>4691</v>
      </c>
      <c r="G3" s="13" t="s">
        <v>4371</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129</v>
      </c>
      <c r="C10" s="57" t="s">
        <v>130</v>
      </c>
      <c r="D10" s="54" t="s">
        <v>131</v>
      </c>
      <c r="E10" s="6" t="s">
        <v>132</v>
      </c>
      <c r="F10" s="19">
        <v>2447</v>
      </c>
      <c r="G10" s="24">
        <v>56.82</v>
      </c>
      <c r="H10" s="24">
        <v>9.0399999999999991</v>
      </c>
      <c r="I10" s="31"/>
      <c r="J10" s="31"/>
      <c r="K10" s="35"/>
    </row>
    <row r="11" spans="1:54" x14ac:dyDescent="0.25">
      <c r="B11" s="8" t="s">
        <v>76</v>
      </c>
      <c r="C11" s="57" t="s">
        <v>77</v>
      </c>
      <c r="D11" s="54" t="s">
        <v>78</v>
      </c>
      <c r="E11" s="6" t="s">
        <v>64</v>
      </c>
      <c r="F11" s="19">
        <v>3124</v>
      </c>
      <c r="G11" s="24">
        <v>50.02</v>
      </c>
      <c r="H11" s="24">
        <v>7.96</v>
      </c>
      <c r="I11" s="31"/>
      <c r="J11" s="31"/>
      <c r="K11" s="35"/>
    </row>
    <row r="12" spans="1:54" x14ac:dyDescent="0.25">
      <c r="B12" s="8" t="s">
        <v>61</v>
      </c>
      <c r="C12" s="57" t="s">
        <v>62</v>
      </c>
      <c r="D12" s="54" t="s">
        <v>63</v>
      </c>
      <c r="E12" s="6" t="s">
        <v>64</v>
      </c>
      <c r="F12" s="19">
        <v>4945</v>
      </c>
      <c r="G12" s="24">
        <v>42.26</v>
      </c>
      <c r="H12" s="24">
        <v>6.72</v>
      </c>
      <c r="I12" s="31"/>
      <c r="J12" s="31"/>
      <c r="K12" s="35"/>
    </row>
    <row r="13" spans="1:54" x14ac:dyDescent="0.25">
      <c r="B13" s="8" t="s">
        <v>50</v>
      </c>
      <c r="C13" s="57" t="s">
        <v>51</v>
      </c>
      <c r="D13" s="54" t="s">
        <v>52</v>
      </c>
      <c r="E13" s="6" t="s">
        <v>53</v>
      </c>
      <c r="F13" s="19">
        <v>2597</v>
      </c>
      <c r="G13" s="24">
        <v>38.630000000000003</v>
      </c>
      <c r="H13" s="24">
        <v>6.14</v>
      </c>
      <c r="I13" s="31"/>
      <c r="J13" s="31"/>
      <c r="K13" s="35"/>
    </row>
    <row r="14" spans="1:54" x14ac:dyDescent="0.25">
      <c r="B14" s="8" t="s">
        <v>57</v>
      </c>
      <c r="C14" s="57" t="s">
        <v>58</v>
      </c>
      <c r="D14" s="54" t="s">
        <v>59</v>
      </c>
      <c r="E14" s="6" t="s">
        <v>60</v>
      </c>
      <c r="F14" s="19">
        <v>1289</v>
      </c>
      <c r="G14" s="24">
        <v>33.630000000000003</v>
      </c>
      <c r="H14" s="24">
        <v>5.35</v>
      </c>
      <c r="I14" s="31"/>
      <c r="J14" s="31"/>
      <c r="K14" s="35"/>
    </row>
    <row r="15" spans="1:54" x14ac:dyDescent="0.25">
      <c r="B15" s="8" t="s">
        <v>54</v>
      </c>
      <c r="C15" s="57" t="s">
        <v>55</v>
      </c>
      <c r="D15" s="54" t="s">
        <v>56</v>
      </c>
      <c r="E15" s="6" t="s">
        <v>53</v>
      </c>
      <c r="F15" s="19">
        <v>727</v>
      </c>
      <c r="G15" s="24">
        <v>24.09</v>
      </c>
      <c r="H15" s="24">
        <v>3.83</v>
      </c>
      <c r="I15" s="31"/>
      <c r="J15" s="31"/>
      <c r="K15" s="35"/>
    </row>
    <row r="16" spans="1:54" x14ac:dyDescent="0.25">
      <c r="B16" s="8" t="s">
        <v>194</v>
      </c>
      <c r="C16" s="57" t="s">
        <v>195</v>
      </c>
      <c r="D16" s="54" t="s">
        <v>196</v>
      </c>
      <c r="E16" s="6" t="s">
        <v>197</v>
      </c>
      <c r="F16" s="19">
        <v>6247</v>
      </c>
      <c r="G16" s="24">
        <v>23.54</v>
      </c>
      <c r="H16" s="24">
        <v>3.74</v>
      </c>
      <c r="I16" s="31"/>
      <c r="J16" s="31"/>
      <c r="K16" s="35"/>
    </row>
    <row r="17" spans="2:11" x14ac:dyDescent="0.25">
      <c r="B17" s="8" t="s">
        <v>68</v>
      </c>
      <c r="C17" s="57" t="s">
        <v>69</v>
      </c>
      <c r="D17" s="54" t="s">
        <v>70</v>
      </c>
      <c r="E17" s="6" t="s">
        <v>71</v>
      </c>
      <c r="F17" s="19">
        <v>857</v>
      </c>
      <c r="G17" s="24">
        <v>18.05</v>
      </c>
      <c r="H17" s="24">
        <v>2.87</v>
      </c>
      <c r="I17" s="31"/>
      <c r="J17" s="31"/>
      <c r="K17" s="35"/>
    </row>
    <row r="18" spans="2:11" x14ac:dyDescent="0.25">
      <c r="B18" s="8" t="s">
        <v>108</v>
      </c>
      <c r="C18" s="57" t="s">
        <v>109</v>
      </c>
      <c r="D18" s="54" t="s">
        <v>110</v>
      </c>
      <c r="E18" s="6" t="s">
        <v>64</v>
      </c>
      <c r="F18" s="19">
        <v>1014</v>
      </c>
      <c r="G18" s="24">
        <v>17.53</v>
      </c>
      <c r="H18" s="24">
        <v>2.79</v>
      </c>
      <c r="I18" s="31"/>
      <c r="J18" s="31"/>
      <c r="K18" s="35"/>
    </row>
    <row r="19" spans="2:11" x14ac:dyDescent="0.25">
      <c r="B19" s="8" t="s">
        <v>65</v>
      </c>
      <c r="C19" s="57" t="s">
        <v>66</v>
      </c>
      <c r="D19" s="54" t="s">
        <v>67</v>
      </c>
      <c r="E19" s="6" t="s">
        <v>64</v>
      </c>
      <c r="F19" s="19">
        <v>1962</v>
      </c>
      <c r="G19" s="24">
        <v>16.559999999999999</v>
      </c>
      <c r="H19" s="24">
        <v>2.63</v>
      </c>
      <c r="I19" s="31"/>
      <c r="J19" s="31"/>
      <c r="K19" s="35"/>
    </row>
    <row r="20" spans="2:11" x14ac:dyDescent="0.25">
      <c r="B20" s="8" t="s">
        <v>259</v>
      </c>
      <c r="C20" s="57" t="s">
        <v>260</v>
      </c>
      <c r="D20" s="54" t="s">
        <v>261</v>
      </c>
      <c r="E20" s="6" t="s">
        <v>197</v>
      </c>
      <c r="F20" s="19">
        <v>633</v>
      </c>
      <c r="G20" s="24">
        <v>15.56</v>
      </c>
      <c r="H20" s="24">
        <v>2.4700000000000002</v>
      </c>
      <c r="I20" s="31"/>
      <c r="J20" s="31"/>
      <c r="K20" s="35"/>
    </row>
    <row r="21" spans="2:11" x14ac:dyDescent="0.25">
      <c r="B21" s="8" t="s">
        <v>79</v>
      </c>
      <c r="C21" s="57" t="s">
        <v>80</v>
      </c>
      <c r="D21" s="54" t="s">
        <v>81</v>
      </c>
      <c r="E21" s="6" t="s">
        <v>64</v>
      </c>
      <c r="F21" s="19">
        <v>2659</v>
      </c>
      <c r="G21" s="24">
        <v>13.9</v>
      </c>
      <c r="H21" s="24">
        <v>2.21</v>
      </c>
      <c r="I21" s="31"/>
      <c r="J21" s="31"/>
      <c r="K21" s="35"/>
    </row>
    <row r="22" spans="2:11" x14ac:dyDescent="0.25">
      <c r="B22" s="8" t="s">
        <v>217</v>
      </c>
      <c r="C22" s="57" t="s">
        <v>218</v>
      </c>
      <c r="D22" s="54" t="s">
        <v>219</v>
      </c>
      <c r="E22" s="6" t="s">
        <v>220</v>
      </c>
      <c r="F22" s="19">
        <v>1736</v>
      </c>
      <c r="G22" s="24">
        <v>12.9</v>
      </c>
      <c r="H22" s="24">
        <v>2.0499999999999998</v>
      </c>
      <c r="I22" s="31"/>
      <c r="J22" s="31"/>
      <c r="K22" s="35"/>
    </row>
    <row r="23" spans="2:11" x14ac:dyDescent="0.25">
      <c r="B23" s="8" t="s">
        <v>519</v>
      </c>
      <c r="C23" s="57" t="s">
        <v>520</v>
      </c>
      <c r="D23" s="54" t="s">
        <v>521</v>
      </c>
      <c r="E23" s="6" t="s">
        <v>60</v>
      </c>
      <c r="F23" s="19">
        <v>189</v>
      </c>
      <c r="G23" s="24">
        <v>11.56</v>
      </c>
      <c r="H23" s="24">
        <v>1.84</v>
      </c>
      <c r="I23" s="31"/>
      <c r="J23" s="31"/>
      <c r="K23" s="35"/>
    </row>
    <row r="24" spans="2:11" x14ac:dyDescent="0.25">
      <c r="B24" s="8" t="s">
        <v>122</v>
      </c>
      <c r="C24" s="57" t="s">
        <v>123</v>
      </c>
      <c r="D24" s="54" t="s">
        <v>124</v>
      </c>
      <c r="E24" s="6" t="s">
        <v>114</v>
      </c>
      <c r="F24" s="19">
        <v>320</v>
      </c>
      <c r="G24" s="24">
        <v>9.0500000000000007</v>
      </c>
      <c r="H24" s="24">
        <v>1.44</v>
      </c>
      <c r="I24" s="31"/>
      <c r="J24" s="31"/>
      <c r="K24" s="35"/>
    </row>
    <row r="25" spans="2:11" x14ac:dyDescent="0.25">
      <c r="B25" s="8" t="s">
        <v>82</v>
      </c>
      <c r="C25" s="57" t="s">
        <v>83</v>
      </c>
      <c r="D25" s="54" t="s">
        <v>84</v>
      </c>
      <c r="E25" s="6" t="s">
        <v>85</v>
      </c>
      <c r="F25" s="19">
        <v>679</v>
      </c>
      <c r="G25" s="24">
        <v>8.6199999999999992</v>
      </c>
      <c r="H25" s="24">
        <v>1.37</v>
      </c>
      <c r="I25" s="31"/>
      <c r="J25" s="31"/>
      <c r="K25" s="35"/>
    </row>
    <row r="26" spans="2:11" x14ac:dyDescent="0.25">
      <c r="B26" s="8" t="s">
        <v>90</v>
      </c>
      <c r="C26" s="57" t="s">
        <v>91</v>
      </c>
      <c r="D26" s="54" t="s">
        <v>92</v>
      </c>
      <c r="E26" s="6" t="s">
        <v>85</v>
      </c>
      <c r="F26" s="19">
        <v>94</v>
      </c>
      <c r="G26" s="24">
        <v>8.11</v>
      </c>
      <c r="H26" s="24">
        <v>1.29</v>
      </c>
      <c r="I26" s="31"/>
      <c r="J26" s="31"/>
      <c r="K26" s="35"/>
    </row>
    <row r="27" spans="2:11" x14ac:dyDescent="0.25">
      <c r="B27" s="8" t="s">
        <v>320</v>
      </c>
      <c r="C27" s="57" t="s">
        <v>321</v>
      </c>
      <c r="D27" s="54" t="s">
        <v>322</v>
      </c>
      <c r="E27" s="6" t="s">
        <v>53</v>
      </c>
      <c r="F27" s="19">
        <v>751</v>
      </c>
      <c r="G27" s="24">
        <v>8.09</v>
      </c>
      <c r="H27" s="24">
        <v>1.29</v>
      </c>
      <c r="I27" s="31"/>
      <c r="J27" s="31"/>
      <c r="K27" s="35"/>
    </row>
    <row r="28" spans="2:11" x14ac:dyDescent="0.25">
      <c r="B28" s="8" t="s">
        <v>207</v>
      </c>
      <c r="C28" s="57" t="s">
        <v>208</v>
      </c>
      <c r="D28" s="54" t="s">
        <v>209</v>
      </c>
      <c r="E28" s="6" t="s">
        <v>140</v>
      </c>
      <c r="F28" s="19">
        <v>766</v>
      </c>
      <c r="G28" s="24">
        <v>7.33</v>
      </c>
      <c r="H28" s="24">
        <v>1.17</v>
      </c>
      <c r="I28" s="31"/>
      <c r="J28" s="31"/>
      <c r="K28" s="35"/>
    </row>
    <row r="29" spans="2:11" x14ac:dyDescent="0.25">
      <c r="B29" s="8" t="s">
        <v>111</v>
      </c>
      <c r="C29" s="57" t="s">
        <v>112</v>
      </c>
      <c r="D29" s="54" t="s">
        <v>113</v>
      </c>
      <c r="E29" s="6" t="s">
        <v>114</v>
      </c>
      <c r="F29" s="19">
        <v>296</v>
      </c>
      <c r="G29" s="24">
        <v>7.03</v>
      </c>
      <c r="H29" s="24">
        <v>1.1200000000000001</v>
      </c>
      <c r="I29" s="31"/>
      <c r="J29" s="31"/>
      <c r="K29" s="35"/>
    </row>
    <row r="30" spans="2:11" x14ac:dyDescent="0.25">
      <c r="B30" s="8" t="s">
        <v>72</v>
      </c>
      <c r="C30" s="57" t="s">
        <v>73</v>
      </c>
      <c r="D30" s="54" t="s">
        <v>74</v>
      </c>
      <c r="E30" s="6" t="s">
        <v>75</v>
      </c>
      <c r="F30" s="19">
        <v>82</v>
      </c>
      <c r="G30" s="24">
        <v>5.96</v>
      </c>
      <c r="H30" s="24">
        <v>0.95</v>
      </c>
      <c r="I30" s="31"/>
      <c r="J30" s="31"/>
      <c r="K30" s="35"/>
    </row>
    <row r="31" spans="2:11" x14ac:dyDescent="0.25">
      <c r="B31" s="8" t="s">
        <v>395</v>
      </c>
      <c r="C31" s="57" t="s">
        <v>396</v>
      </c>
      <c r="D31" s="54" t="s">
        <v>397</v>
      </c>
      <c r="E31" s="6" t="s">
        <v>188</v>
      </c>
      <c r="F31" s="19">
        <v>5717</v>
      </c>
      <c r="G31" s="24">
        <v>5.94</v>
      </c>
      <c r="H31" s="24">
        <v>0.95</v>
      </c>
      <c r="I31" s="31"/>
      <c r="J31" s="31"/>
      <c r="K31" s="35"/>
    </row>
    <row r="32" spans="2:11" x14ac:dyDescent="0.25">
      <c r="B32" s="8" t="s">
        <v>891</v>
      </c>
      <c r="C32" s="57" t="s">
        <v>892</v>
      </c>
      <c r="D32" s="54" t="s">
        <v>893</v>
      </c>
      <c r="E32" s="6" t="s">
        <v>60</v>
      </c>
      <c r="F32" s="19">
        <v>441</v>
      </c>
      <c r="G32" s="24">
        <v>5.88</v>
      </c>
      <c r="H32" s="24">
        <v>0.94</v>
      </c>
      <c r="I32" s="31"/>
      <c r="J32" s="31"/>
      <c r="K32" s="35"/>
    </row>
    <row r="33" spans="2:11" x14ac:dyDescent="0.25">
      <c r="B33" s="8" t="s">
        <v>377</v>
      </c>
      <c r="C33" s="57" t="s">
        <v>378</v>
      </c>
      <c r="D33" s="54" t="s">
        <v>379</v>
      </c>
      <c r="E33" s="6" t="s">
        <v>290</v>
      </c>
      <c r="F33" s="19">
        <v>3370</v>
      </c>
      <c r="G33" s="24">
        <v>5.75</v>
      </c>
      <c r="H33" s="24">
        <v>0.91</v>
      </c>
      <c r="I33" s="31"/>
      <c r="J33" s="31"/>
      <c r="K33" s="35"/>
    </row>
    <row r="34" spans="2:11" x14ac:dyDescent="0.25">
      <c r="B34" s="8" t="s">
        <v>803</v>
      </c>
      <c r="C34" s="57" t="s">
        <v>804</v>
      </c>
      <c r="D34" s="54" t="s">
        <v>805</v>
      </c>
      <c r="E34" s="6" t="s">
        <v>290</v>
      </c>
      <c r="F34" s="19">
        <v>2424</v>
      </c>
      <c r="G34" s="24">
        <v>5.39</v>
      </c>
      <c r="H34" s="24">
        <v>0.86</v>
      </c>
      <c r="I34" s="31"/>
      <c r="J34" s="31"/>
      <c r="K34" s="35"/>
    </row>
    <row r="35" spans="2:11" x14ac:dyDescent="0.25">
      <c r="B35" s="8" t="s">
        <v>414</v>
      </c>
      <c r="C35" s="57" t="s">
        <v>415</v>
      </c>
      <c r="D35" s="54" t="s">
        <v>416</v>
      </c>
      <c r="E35" s="6" t="s">
        <v>85</v>
      </c>
      <c r="F35" s="19">
        <v>1249</v>
      </c>
      <c r="G35" s="24">
        <v>5.25</v>
      </c>
      <c r="H35" s="24">
        <v>0.84</v>
      </c>
      <c r="I35" s="31"/>
      <c r="J35" s="31"/>
      <c r="K35" s="35"/>
    </row>
    <row r="36" spans="2:11" x14ac:dyDescent="0.25">
      <c r="B36" s="8" t="s">
        <v>894</v>
      </c>
      <c r="C36" s="57" t="s">
        <v>666</v>
      </c>
      <c r="D36" s="54" t="s">
        <v>895</v>
      </c>
      <c r="E36" s="6" t="s">
        <v>64</v>
      </c>
      <c r="F36" s="19">
        <v>462</v>
      </c>
      <c r="G36" s="24">
        <v>4.9800000000000004</v>
      </c>
      <c r="H36" s="24">
        <v>0.79</v>
      </c>
      <c r="I36" s="31"/>
      <c r="J36" s="31"/>
      <c r="K36" s="35"/>
    </row>
    <row r="37" spans="2:11" x14ac:dyDescent="0.25">
      <c r="B37" s="8" t="s">
        <v>363</v>
      </c>
      <c r="C37" s="57" t="s">
        <v>364</v>
      </c>
      <c r="D37" s="54" t="s">
        <v>365</v>
      </c>
      <c r="E37" s="6" t="s">
        <v>53</v>
      </c>
      <c r="F37" s="19">
        <v>449</v>
      </c>
      <c r="G37" s="24">
        <v>4.95</v>
      </c>
      <c r="H37" s="24">
        <v>0.79</v>
      </c>
      <c r="I37" s="31"/>
      <c r="J37" s="31"/>
      <c r="K37" s="35"/>
    </row>
    <row r="38" spans="2:11" x14ac:dyDescent="0.25">
      <c r="B38" s="8" t="s">
        <v>505</v>
      </c>
      <c r="C38" s="57" t="s">
        <v>506</v>
      </c>
      <c r="D38" s="54" t="s">
        <v>507</v>
      </c>
      <c r="E38" s="6" t="s">
        <v>89</v>
      </c>
      <c r="F38" s="19">
        <v>25</v>
      </c>
      <c r="G38" s="24">
        <v>4.66</v>
      </c>
      <c r="H38" s="24">
        <v>0.74</v>
      </c>
      <c r="I38" s="31"/>
      <c r="J38" s="31"/>
      <c r="K38" s="35"/>
    </row>
    <row r="39" spans="2:11" x14ac:dyDescent="0.25">
      <c r="B39" s="8" t="s">
        <v>896</v>
      </c>
      <c r="C39" s="57" t="s">
        <v>897</v>
      </c>
      <c r="D39" s="54" t="s">
        <v>898</v>
      </c>
      <c r="E39" s="6" t="s">
        <v>188</v>
      </c>
      <c r="F39" s="19">
        <v>669</v>
      </c>
      <c r="G39" s="24">
        <v>4.46</v>
      </c>
      <c r="H39" s="24">
        <v>0.71</v>
      </c>
      <c r="I39" s="31"/>
      <c r="J39" s="31"/>
      <c r="K39" s="35"/>
    </row>
    <row r="40" spans="2:11" x14ac:dyDescent="0.25">
      <c r="B40" s="8" t="s">
        <v>373</v>
      </c>
      <c r="C40" s="57" t="s">
        <v>374</v>
      </c>
      <c r="D40" s="54" t="s">
        <v>375</v>
      </c>
      <c r="E40" s="6" t="s">
        <v>376</v>
      </c>
      <c r="F40" s="19">
        <v>2766</v>
      </c>
      <c r="G40" s="24">
        <v>4.2</v>
      </c>
      <c r="H40" s="24">
        <v>0.67</v>
      </c>
      <c r="I40" s="31"/>
      <c r="J40" s="31"/>
      <c r="K40" s="35"/>
    </row>
    <row r="41" spans="2:11" x14ac:dyDescent="0.25">
      <c r="B41" s="8" t="s">
        <v>899</v>
      </c>
      <c r="C41" s="57" t="s">
        <v>900</v>
      </c>
      <c r="D41" s="54" t="s">
        <v>901</v>
      </c>
      <c r="E41" s="6" t="s">
        <v>75</v>
      </c>
      <c r="F41" s="19">
        <v>266</v>
      </c>
      <c r="G41" s="24">
        <v>4.2</v>
      </c>
      <c r="H41" s="24">
        <v>0.67</v>
      </c>
      <c r="I41" s="31"/>
      <c r="J41" s="31"/>
      <c r="K41" s="35"/>
    </row>
    <row r="42" spans="2:11" x14ac:dyDescent="0.25">
      <c r="B42" s="8" t="s">
        <v>125</v>
      </c>
      <c r="C42" s="57" t="s">
        <v>126</v>
      </c>
      <c r="D42" s="54" t="s">
        <v>127</v>
      </c>
      <c r="E42" s="6" t="s">
        <v>128</v>
      </c>
      <c r="F42" s="19">
        <v>1036</v>
      </c>
      <c r="G42" s="24">
        <v>4.1399999999999997</v>
      </c>
      <c r="H42" s="24">
        <v>0.66</v>
      </c>
      <c r="I42" s="31"/>
      <c r="J42" s="31"/>
      <c r="K42" s="35"/>
    </row>
    <row r="43" spans="2:11" x14ac:dyDescent="0.25">
      <c r="B43" s="8" t="s">
        <v>392</v>
      </c>
      <c r="C43" s="57" t="s">
        <v>393</v>
      </c>
      <c r="D43" s="54" t="s">
        <v>394</v>
      </c>
      <c r="E43" s="6" t="s">
        <v>53</v>
      </c>
      <c r="F43" s="19">
        <v>1051</v>
      </c>
      <c r="G43" s="24">
        <v>4.07</v>
      </c>
      <c r="H43" s="24">
        <v>0.65</v>
      </c>
      <c r="I43" s="31"/>
      <c r="J43" s="31"/>
      <c r="K43" s="35"/>
    </row>
    <row r="44" spans="2:11" x14ac:dyDescent="0.25">
      <c r="B44" s="8" t="s">
        <v>86</v>
      </c>
      <c r="C44" s="57" t="s">
        <v>87</v>
      </c>
      <c r="D44" s="54" t="s">
        <v>88</v>
      </c>
      <c r="E44" s="6" t="s">
        <v>89</v>
      </c>
      <c r="F44" s="19">
        <v>84</v>
      </c>
      <c r="G44" s="24">
        <v>3.75</v>
      </c>
      <c r="H44" s="24">
        <v>0.6</v>
      </c>
      <c r="I44" s="31"/>
      <c r="J44" s="31"/>
      <c r="K44" s="35"/>
    </row>
    <row r="45" spans="2:11" x14ac:dyDescent="0.25">
      <c r="B45" s="8" t="s">
        <v>902</v>
      </c>
      <c r="C45" s="57" t="s">
        <v>903</v>
      </c>
      <c r="D45" s="54" t="s">
        <v>904</v>
      </c>
      <c r="E45" s="6" t="s">
        <v>140</v>
      </c>
      <c r="F45" s="19">
        <v>86</v>
      </c>
      <c r="G45" s="24">
        <v>3.71</v>
      </c>
      <c r="H45" s="24">
        <v>0.59</v>
      </c>
      <c r="I45" s="31"/>
      <c r="J45" s="31"/>
      <c r="K45" s="35"/>
    </row>
    <row r="46" spans="2:11" x14ac:dyDescent="0.25">
      <c r="B46" s="8" t="s">
        <v>522</v>
      </c>
      <c r="C46" s="57" t="s">
        <v>523</v>
      </c>
      <c r="D46" s="54" t="s">
        <v>524</v>
      </c>
      <c r="E46" s="6" t="s">
        <v>151</v>
      </c>
      <c r="F46" s="19">
        <v>106</v>
      </c>
      <c r="G46" s="24">
        <v>3.62</v>
      </c>
      <c r="H46" s="24">
        <v>0.57999999999999996</v>
      </c>
      <c r="I46" s="31"/>
      <c r="J46" s="31"/>
      <c r="K46" s="35"/>
    </row>
    <row r="47" spans="2:11" x14ac:dyDescent="0.25">
      <c r="B47" s="8" t="s">
        <v>905</v>
      </c>
      <c r="C47" s="57" t="s">
        <v>906</v>
      </c>
      <c r="D47" s="54" t="s">
        <v>907</v>
      </c>
      <c r="E47" s="6" t="s">
        <v>283</v>
      </c>
      <c r="F47" s="19">
        <v>319</v>
      </c>
      <c r="G47" s="24">
        <v>3.57</v>
      </c>
      <c r="H47" s="24">
        <v>0.56999999999999995</v>
      </c>
      <c r="I47" s="31"/>
      <c r="J47" s="31"/>
      <c r="K47" s="35"/>
    </row>
    <row r="48" spans="2:11" x14ac:dyDescent="0.25">
      <c r="B48" s="8" t="s">
        <v>156</v>
      </c>
      <c r="C48" s="57" t="s">
        <v>157</v>
      </c>
      <c r="D48" s="54" t="s">
        <v>158</v>
      </c>
      <c r="E48" s="6" t="s">
        <v>140</v>
      </c>
      <c r="F48" s="19">
        <v>384</v>
      </c>
      <c r="G48" s="24">
        <v>3.48</v>
      </c>
      <c r="H48" s="24">
        <v>0.55000000000000004</v>
      </c>
      <c r="I48" s="31"/>
      <c r="J48" s="31"/>
      <c r="K48" s="35"/>
    </row>
    <row r="49" spans="2:11" x14ac:dyDescent="0.25">
      <c r="B49" s="8" t="s">
        <v>922</v>
      </c>
      <c r="C49" s="57" t="s">
        <v>923</v>
      </c>
      <c r="D49" s="54" t="s">
        <v>924</v>
      </c>
      <c r="E49" s="6" t="s">
        <v>85</v>
      </c>
      <c r="F49" s="19">
        <v>92</v>
      </c>
      <c r="G49" s="24">
        <v>3.37</v>
      </c>
      <c r="H49" s="24">
        <v>0.54</v>
      </c>
      <c r="I49" s="31"/>
      <c r="J49" s="31"/>
      <c r="K49" s="35"/>
    </row>
    <row r="50" spans="2:11" x14ac:dyDescent="0.25">
      <c r="B50" s="8" t="s">
        <v>280</v>
      </c>
      <c r="C50" s="57" t="s">
        <v>281</v>
      </c>
      <c r="D50" s="54" t="s">
        <v>282</v>
      </c>
      <c r="E50" s="6" t="s">
        <v>283</v>
      </c>
      <c r="F50" s="19">
        <v>671</v>
      </c>
      <c r="G50" s="24">
        <v>3.28</v>
      </c>
      <c r="H50" s="24">
        <v>0.52</v>
      </c>
      <c r="I50" s="31"/>
      <c r="J50" s="31"/>
      <c r="K50" s="35"/>
    </row>
    <row r="51" spans="2:11" x14ac:dyDescent="0.25">
      <c r="B51" s="8" t="s">
        <v>908</v>
      </c>
      <c r="C51" s="57" t="s">
        <v>909</v>
      </c>
      <c r="D51" s="54" t="s">
        <v>910</v>
      </c>
      <c r="E51" s="6" t="s">
        <v>911</v>
      </c>
      <c r="F51" s="19">
        <v>1486</v>
      </c>
      <c r="G51" s="24">
        <v>3.2</v>
      </c>
      <c r="H51" s="24">
        <v>0.51</v>
      </c>
      <c r="I51" s="31"/>
      <c r="J51" s="31"/>
      <c r="K51" s="35"/>
    </row>
    <row r="52" spans="2:11" x14ac:dyDescent="0.25">
      <c r="B52" s="8" t="s">
        <v>764</v>
      </c>
      <c r="C52" s="57" t="s">
        <v>765</v>
      </c>
      <c r="D52" s="54" t="s">
        <v>766</v>
      </c>
      <c r="E52" s="6" t="s">
        <v>240</v>
      </c>
      <c r="F52" s="19">
        <v>71</v>
      </c>
      <c r="G52" s="24">
        <v>3.12</v>
      </c>
      <c r="H52" s="24">
        <v>0.5</v>
      </c>
      <c r="I52" s="31"/>
      <c r="J52" s="31"/>
      <c r="K52" s="35"/>
    </row>
    <row r="53" spans="2:11" x14ac:dyDescent="0.25">
      <c r="B53" s="8" t="s">
        <v>912</v>
      </c>
      <c r="C53" s="57" t="s">
        <v>913</v>
      </c>
      <c r="D53" s="54" t="s">
        <v>914</v>
      </c>
      <c r="E53" s="6" t="s">
        <v>915</v>
      </c>
      <c r="F53" s="19">
        <v>521</v>
      </c>
      <c r="G53" s="24">
        <v>3.09</v>
      </c>
      <c r="H53" s="24">
        <v>0.49</v>
      </c>
      <c r="I53" s="31"/>
      <c r="J53" s="31"/>
      <c r="K53" s="35"/>
    </row>
    <row r="54" spans="2:11" x14ac:dyDescent="0.25">
      <c r="B54" s="8" t="s">
        <v>916</v>
      </c>
      <c r="C54" s="57" t="s">
        <v>917</v>
      </c>
      <c r="D54" s="54" t="s">
        <v>918</v>
      </c>
      <c r="E54" s="6" t="s">
        <v>85</v>
      </c>
      <c r="F54" s="19">
        <v>99</v>
      </c>
      <c r="G54" s="24">
        <v>3.07</v>
      </c>
      <c r="H54" s="24">
        <v>0.49</v>
      </c>
      <c r="I54" s="31"/>
      <c r="J54" s="31"/>
      <c r="K54" s="35"/>
    </row>
    <row r="55" spans="2:11" x14ac:dyDescent="0.25">
      <c r="B55" s="8" t="s">
        <v>919</v>
      </c>
      <c r="C55" s="57" t="s">
        <v>920</v>
      </c>
      <c r="D55" s="54" t="s">
        <v>921</v>
      </c>
      <c r="E55" s="6" t="s">
        <v>498</v>
      </c>
      <c r="F55" s="19">
        <v>425</v>
      </c>
      <c r="G55" s="24">
        <v>3.04</v>
      </c>
      <c r="H55" s="24">
        <v>0.48</v>
      </c>
      <c r="I55" s="31"/>
      <c r="J55" s="31"/>
      <c r="K55" s="35"/>
    </row>
    <row r="56" spans="2:11" x14ac:dyDescent="0.25">
      <c r="B56" s="8" t="s">
        <v>925</v>
      </c>
      <c r="C56" s="57" t="s">
        <v>926</v>
      </c>
      <c r="D56" s="54" t="s">
        <v>927</v>
      </c>
      <c r="E56" s="6" t="s">
        <v>928</v>
      </c>
      <c r="F56" s="19">
        <v>194</v>
      </c>
      <c r="G56" s="24">
        <v>2.65</v>
      </c>
      <c r="H56" s="24">
        <v>0.42</v>
      </c>
      <c r="I56" s="31"/>
      <c r="J56" s="31"/>
      <c r="K56" s="35"/>
    </row>
    <row r="57" spans="2:11" x14ac:dyDescent="0.25">
      <c r="B57" s="8" t="s">
        <v>929</v>
      </c>
      <c r="C57" s="57" t="s">
        <v>930</v>
      </c>
      <c r="D57" s="54" t="s">
        <v>931</v>
      </c>
      <c r="E57" s="6" t="s">
        <v>410</v>
      </c>
      <c r="F57" s="19">
        <v>378</v>
      </c>
      <c r="G57" s="24">
        <v>2.62</v>
      </c>
      <c r="H57" s="24">
        <v>0.42</v>
      </c>
      <c r="I57" s="31"/>
      <c r="J57" s="31"/>
      <c r="K57" s="35"/>
    </row>
    <row r="58" spans="2:11" x14ac:dyDescent="0.25">
      <c r="B58" s="8" t="s">
        <v>137</v>
      </c>
      <c r="C58" s="57" t="s">
        <v>138</v>
      </c>
      <c r="D58" s="54" t="s">
        <v>139</v>
      </c>
      <c r="E58" s="6" t="s">
        <v>140</v>
      </c>
      <c r="F58" s="19">
        <v>90</v>
      </c>
      <c r="G58" s="24">
        <v>2.54</v>
      </c>
      <c r="H58" s="24">
        <v>0.4</v>
      </c>
      <c r="I58" s="31"/>
      <c r="J58" s="31"/>
      <c r="K58" s="35"/>
    </row>
    <row r="59" spans="2:11" x14ac:dyDescent="0.25">
      <c r="B59" s="8" t="s">
        <v>1795</v>
      </c>
      <c r="C59" s="57" t="s">
        <v>1796</v>
      </c>
      <c r="D59" s="54" t="s">
        <v>1797</v>
      </c>
      <c r="E59" s="6" t="s">
        <v>304</v>
      </c>
      <c r="F59" s="19">
        <v>108</v>
      </c>
      <c r="G59" s="24">
        <v>2.48</v>
      </c>
      <c r="H59" s="24">
        <v>0.4</v>
      </c>
      <c r="I59" s="31"/>
      <c r="J59" s="31"/>
      <c r="K59" s="35"/>
    </row>
    <row r="60" spans="2:11" x14ac:dyDescent="0.25">
      <c r="B60" s="8" t="s">
        <v>429</v>
      </c>
      <c r="C60" s="57" t="s">
        <v>430</v>
      </c>
      <c r="D60" s="54" t="s">
        <v>431</v>
      </c>
      <c r="E60" s="6" t="s">
        <v>213</v>
      </c>
      <c r="F60" s="19">
        <v>268</v>
      </c>
      <c r="G60" s="24">
        <v>2.48</v>
      </c>
      <c r="H60" s="24">
        <v>0.39</v>
      </c>
      <c r="I60" s="31"/>
      <c r="J60" s="31"/>
      <c r="K60" s="35"/>
    </row>
    <row r="61" spans="2:11" x14ac:dyDescent="0.25">
      <c r="B61" s="8" t="s">
        <v>1719</v>
      </c>
      <c r="C61" s="57" t="s">
        <v>1011</v>
      </c>
      <c r="D61" s="54" t="s">
        <v>1720</v>
      </c>
      <c r="E61" s="6" t="s">
        <v>290</v>
      </c>
      <c r="F61" s="19">
        <v>1201</v>
      </c>
      <c r="G61" s="24">
        <v>2.4300000000000002</v>
      </c>
      <c r="H61" s="24">
        <v>0.39</v>
      </c>
      <c r="I61" s="31"/>
      <c r="J61" s="31"/>
      <c r="K61" s="35"/>
    </row>
    <row r="62" spans="2:11" x14ac:dyDescent="0.25">
      <c r="B62" s="8" t="s">
        <v>1726</v>
      </c>
      <c r="C62" s="57" t="s">
        <v>1727</v>
      </c>
      <c r="D62" s="54" t="s">
        <v>1728</v>
      </c>
      <c r="E62" s="6" t="s">
        <v>1729</v>
      </c>
      <c r="F62" s="19">
        <v>2541</v>
      </c>
      <c r="G62" s="24">
        <v>2.41</v>
      </c>
      <c r="H62" s="24">
        <v>0.38</v>
      </c>
      <c r="I62" s="31"/>
      <c r="J62" s="31"/>
      <c r="K62" s="35"/>
    </row>
    <row r="63" spans="2:11" x14ac:dyDescent="0.25">
      <c r="B63" s="8" t="s">
        <v>705</v>
      </c>
      <c r="C63" s="57" t="s">
        <v>706</v>
      </c>
      <c r="D63" s="54" t="s">
        <v>707</v>
      </c>
      <c r="E63" s="6" t="s">
        <v>85</v>
      </c>
      <c r="F63" s="19">
        <v>92</v>
      </c>
      <c r="G63" s="24">
        <v>2.23</v>
      </c>
      <c r="H63" s="24">
        <v>0.35</v>
      </c>
      <c r="I63" s="31"/>
      <c r="J63" s="31"/>
      <c r="K63" s="35"/>
    </row>
    <row r="64" spans="2:11" x14ac:dyDescent="0.25">
      <c r="B64" s="8" t="s">
        <v>525</v>
      </c>
      <c r="C64" s="57" t="s">
        <v>526</v>
      </c>
      <c r="D64" s="54" t="s">
        <v>527</v>
      </c>
      <c r="E64" s="6" t="s">
        <v>304</v>
      </c>
      <c r="F64" s="19">
        <v>103</v>
      </c>
      <c r="G64" s="24">
        <v>2.23</v>
      </c>
      <c r="H64" s="24">
        <v>0.36</v>
      </c>
      <c r="I64" s="31"/>
      <c r="J64" s="31"/>
      <c r="K64" s="35"/>
    </row>
    <row r="65" spans="2:11" x14ac:dyDescent="0.25">
      <c r="B65" s="8" t="s">
        <v>1831</v>
      </c>
      <c r="C65" s="57" t="s">
        <v>1832</v>
      </c>
      <c r="D65" s="54" t="s">
        <v>1833</v>
      </c>
      <c r="E65" s="6" t="s">
        <v>213</v>
      </c>
      <c r="F65" s="19">
        <v>415</v>
      </c>
      <c r="G65" s="24">
        <v>2.21</v>
      </c>
      <c r="H65" s="24">
        <v>0.35</v>
      </c>
      <c r="I65" s="31"/>
      <c r="J65" s="31"/>
      <c r="K65" s="35"/>
    </row>
    <row r="66" spans="2:11" x14ac:dyDescent="0.25">
      <c r="B66" s="8" t="s">
        <v>2348</v>
      </c>
      <c r="C66" s="57" t="s">
        <v>2349</v>
      </c>
      <c r="D66" s="54" t="s">
        <v>2350</v>
      </c>
      <c r="E66" s="6" t="s">
        <v>60</v>
      </c>
      <c r="F66" s="19">
        <v>35</v>
      </c>
      <c r="G66" s="24">
        <v>2.19</v>
      </c>
      <c r="H66" s="24">
        <v>0.35</v>
      </c>
      <c r="I66" s="31"/>
      <c r="J66" s="31"/>
      <c r="K66" s="35"/>
    </row>
    <row r="67" spans="2:11" x14ac:dyDescent="0.25">
      <c r="B67" s="8" t="s">
        <v>386</v>
      </c>
      <c r="C67" s="57" t="s">
        <v>387</v>
      </c>
      <c r="D67" s="54" t="s">
        <v>388</v>
      </c>
      <c r="E67" s="6" t="s">
        <v>132</v>
      </c>
      <c r="F67" s="19">
        <v>677</v>
      </c>
      <c r="G67" s="24">
        <v>2.14</v>
      </c>
      <c r="H67" s="24">
        <v>0.34</v>
      </c>
      <c r="I67" s="31"/>
      <c r="J67" s="31"/>
      <c r="K67" s="35"/>
    </row>
    <row r="68" spans="2:11" x14ac:dyDescent="0.25">
      <c r="B68" s="8" t="s">
        <v>1679</v>
      </c>
      <c r="C68" s="57" t="s">
        <v>1680</v>
      </c>
      <c r="D68" s="54" t="s">
        <v>1681</v>
      </c>
      <c r="E68" s="6" t="s">
        <v>114</v>
      </c>
      <c r="F68" s="19">
        <v>178</v>
      </c>
      <c r="G68" s="24">
        <v>2.13</v>
      </c>
      <c r="H68" s="24">
        <v>0.34</v>
      </c>
      <c r="I68" s="31"/>
      <c r="J68" s="31"/>
      <c r="K68" s="35"/>
    </row>
    <row r="69" spans="2:11" x14ac:dyDescent="0.25">
      <c r="B69" s="8" t="s">
        <v>1869</v>
      </c>
      <c r="C69" s="57" t="s">
        <v>1870</v>
      </c>
      <c r="D69" s="54" t="s">
        <v>1871</v>
      </c>
      <c r="E69" s="6" t="s">
        <v>1872</v>
      </c>
      <c r="F69" s="19">
        <v>791</v>
      </c>
      <c r="G69" s="24">
        <v>2.12</v>
      </c>
      <c r="H69" s="24">
        <v>0.34</v>
      </c>
      <c r="I69" s="31"/>
      <c r="J69" s="31"/>
      <c r="K69" s="35"/>
    </row>
    <row r="70" spans="2:11" x14ac:dyDescent="0.25">
      <c r="B70" s="8" t="s">
        <v>115</v>
      </c>
      <c r="C70" s="57" t="s">
        <v>116</v>
      </c>
      <c r="D70" s="54" t="s">
        <v>117</v>
      </c>
      <c r="E70" s="6" t="s">
        <v>60</v>
      </c>
      <c r="F70" s="19">
        <v>280</v>
      </c>
      <c r="G70" s="24">
        <v>2.12</v>
      </c>
      <c r="H70" s="24">
        <v>0.34</v>
      </c>
      <c r="I70" s="31"/>
      <c r="J70" s="31"/>
      <c r="K70" s="35"/>
    </row>
    <row r="71" spans="2:11" x14ac:dyDescent="0.25">
      <c r="B71" s="8" t="s">
        <v>1677</v>
      </c>
      <c r="C71" s="57" t="s">
        <v>1138</v>
      </c>
      <c r="D71" s="54" t="s">
        <v>1678</v>
      </c>
      <c r="E71" s="6" t="s">
        <v>64</v>
      </c>
      <c r="F71" s="19">
        <v>1321</v>
      </c>
      <c r="G71" s="24">
        <v>2.1</v>
      </c>
      <c r="H71" s="24">
        <v>0.33</v>
      </c>
      <c r="I71" s="31"/>
      <c r="J71" s="31"/>
      <c r="K71" s="35"/>
    </row>
    <row r="72" spans="2:11" x14ac:dyDescent="0.25">
      <c r="B72" s="8" t="s">
        <v>314</v>
      </c>
      <c r="C72" s="57" t="s">
        <v>315</v>
      </c>
      <c r="D72" s="54" t="s">
        <v>316</v>
      </c>
      <c r="E72" s="6" t="s">
        <v>132</v>
      </c>
      <c r="F72" s="19">
        <v>2704</v>
      </c>
      <c r="G72" s="24">
        <v>2.06</v>
      </c>
      <c r="H72" s="24">
        <v>0.33</v>
      </c>
      <c r="I72" s="31"/>
      <c r="J72" s="31"/>
      <c r="K72" s="35"/>
    </row>
    <row r="73" spans="2:11" x14ac:dyDescent="0.25">
      <c r="B73" s="8" t="s">
        <v>1777</v>
      </c>
      <c r="C73" s="57" t="s">
        <v>1778</v>
      </c>
      <c r="D73" s="54" t="s">
        <v>1779</v>
      </c>
      <c r="E73" s="6" t="s">
        <v>96</v>
      </c>
      <c r="F73" s="19">
        <v>63</v>
      </c>
      <c r="G73" s="24">
        <v>2.0499999999999998</v>
      </c>
      <c r="H73" s="24">
        <v>0.33</v>
      </c>
      <c r="I73" s="31"/>
      <c r="J73" s="31"/>
      <c r="K73" s="35"/>
    </row>
    <row r="74" spans="2:11" x14ac:dyDescent="0.25">
      <c r="B74" s="8" t="s">
        <v>1741</v>
      </c>
      <c r="C74" s="57" t="s">
        <v>1742</v>
      </c>
      <c r="D74" s="54" t="s">
        <v>1743</v>
      </c>
      <c r="E74" s="6" t="s">
        <v>151</v>
      </c>
      <c r="F74" s="19">
        <v>159</v>
      </c>
      <c r="G74" s="24">
        <v>2.0299999999999998</v>
      </c>
      <c r="H74" s="24">
        <v>0.32</v>
      </c>
      <c r="I74" s="31"/>
      <c r="J74" s="31"/>
      <c r="K74" s="35"/>
    </row>
    <row r="75" spans="2:11" x14ac:dyDescent="0.25">
      <c r="B75" s="8" t="s">
        <v>2365</v>
      </c>
      <c r="C75" s="57" t="s">
        <v>2366</v>
      </c>
      <c r="D75" s="54" t="s">
        <v>2367</v>
      </c>
      <c r="E75" s="6" t="s">
        <v>64</v>
      </c>
      <c r="F75" s="19">
        <v>336</v>
      </c>
      <c r="G75" s="24">
        <v>1.99</v>
      </c>
      <c r="H75" s="24">
        <v>0.32</v>
      </c>
      <c r="I75" s="31"/>
      <c r="J75" s="31"/>
      <c r="K75" s="35"/>
    </row>
    <row r="76" spans="2:11" x14ac:dyDescent="0.25">
      <c r="B76" s="8" t="s">
        <v>198</v>
      </c>
      <c r="C76" s="57" t="s">
        <v>199</v>
      </c>
      <c r="D76" s="54" t="s">
        <v>200</v>
      </c>
      <c r="E76" s="6" t="s">
        <v>155</v>
      </c>
      <c r="F76" s="19">
        <v>625</v>
      </c>
      <c r="G76" s="24">
        <v>1.94</v>
      </c>
      <c r="H76" s="24">
        <v>0.31</v>
      </c>
      <c r="I76" s="31"/>
      <c r="J76" s="31"/>
      <c r="K76" s="35"/>
    </row>
    <row r="77" spans="2:11" x14ac:dyDescent="0.25">
      <c r="B77" s="8" t="s">
        <v>369</v>
      </c>
      <c r="C77" s="57" t="s">
        <v>370</v>
      </c>
      <c r="D77" s="54" t="s">
        <v>371</v>
      </c>
      <c r="E77" s="6" t="s">
        <v>372</v>
      </c>
      <c r="F77" s="19">
        <v>1866</v>
      </c>
      <c r="G77" s="24">
        <v>1.92</v>
      </c>
      <c r="H77" s="24">
        <v>0.31</v>
      </c>
      <c r="I77" s="31"/>
      <c r="J77" s="31"/>
      <c r="K77" s="35"/>
    </row>
    <row r="78" spans="2:11" x14ac:dyDescent="0.25">
      <c r="B78" s="8" t="s">
        <v>1607</v>
      </c>
      <c r="C78" s="57" t="s">
        <v>662</v>
      </c>
      <c r="D78" s="54" t="s">
        <v>1608</v>
      </c>
      <c r="E78" s="6" t="s">
        <v>64</v>
      </c>
      <c r="F78" s="19">
        <v>1422</v>
      </c>
      <c r="G78" s="24">
        <v>1.84</v>
      </c>
      <c r="H78" s="24">
        <v>0.28999999999999998</v>
      </c>
      <c r="I78" s="31"/>
      <c r="J78" s="31"/>
      <c r="K78" s="35"/>
    </row>
    <row r="79" spans="2:11" x14ac:dyDescent="0.25">
      <c r="B79" s="8" t="s">
        <v>438</v>
      </c>
      <c r="C79" s="57" t="s">
        <v>439</v>
      </c>
      <c r="D79" s="54" t="s">
        <v>440</v>
      </c>
      <c r="E79" s="6" t="s">
        <v>283</v>
      </c>
      <c r="F79" s="19">
        <v>167</v>
      </c>
      <c r="G79" s="24">
        <v>1.84</v>
      </c>
      <c r="H79" s="24">
        <v>0.28999999999999998</v>
      </c>
      <c r="I79" s="31"/>
      <c r="J79" s="31"/>
      <c r="K79" s="35"/>
    </row>
    <row r="80" spans="2:11" x14ac:dyDescent="0.25">
      <c r="B80" s="8" t="s">
        <v>404</v>
      </c>
      <c r="C80" s="57" t="s">
        <v>405</v>
      </c>
      <c r="D80" s="54" t="s">
        <v>406</v>
      </c>
      <c r="E80" s="6" t="s">
        <v>75</v>
      </c>
      <c r="F80" s="19">
        <v>7</v>
      </c>
      <c r="G80" s="24">
        <v>1.83</v>
      </c>
      <c r="H80" s="24">
        <v>0.28999999999999998</v>
      </c>
      <c r="I80" s="31"/>
      <c r="J80" s="31"/>
      <c r="K80" s="35"/>
    </row>
    <row r="81" spans="2:11" x14ac:dyDescent="0.25">
      <c r="B81" s="8" t="s">
        <v>1690</v>
      </c>
      <c r="C81" s="57" t="s">
        <v>1691</v>
      </c>
      <c r="D81" s="54" t="s">
        <v>1692</v>
      </c>
      <c r="E81" s="6" t="s">
        <v>213</v>
      </c>
      <c r="F81" s="19">
        <v>367</v>
      </c>
      <c r="G81" s="24">
        <v>1.81</v>
      </c>
      <c r="H81" s="24">
        <v>0.28999999999999998</v>
      </c>
      <c r="I81" s="31"/>
      <c r="J81" s="31"/>
      <c r="K81" s="35"/>
    </row>
    <row r="82" spans="2:11" x14ac:dyDescent="0.25">
      <c r="B82" s="8" t="s">
        <v>1633</v>
      </c>
      <c r="C82" s="57" t="s">
        <v>1634</v>
      </c>
      <c r="D82" s="54" t="s">
        <v>1635</v>
      </c>
      <c r="E82" s="6" t="s">
        <v>151</v>
      </c>
      <c r="F82" s="19">
        <v>52</v>
      </c>
      <c r="G82" s="24">
        <v>1.81</v>
      </c>
      <c r="H82" s="24">
        <v>0.28999999999999998</v>
      </c>
      <c r="I82" s="31"/>
      <c r="J82" s="31"/>
      <c r="K82" s="35"/>
    </row>
    <row r="83" spans="2:11" x14ac:dyDescent="0.25">
      <c r="B83" s="8" t="s">
        <v>481</v>
      </c>
      <c r="C83" s="57" t="s">
        <v>482</v>
      </c>
      <c r="D83" s="54" t="s">
        <v>483</v>
      </c>
      <c r="E83" s="6" t="s">
        <v>75</v>
      </c>
      <c r="F83" s="19">
        <v>521</v>
      </c>
      <c r="G83" s="24">
        <v>1.78</v>
      </c>
      <c r="H83" s="24">
        <v>0.28000000000000003</v>
      </c>
      <c r="I83" s="31"/>
      <c r="J83" s="31"/>
      <c r="K83" s="35"/>
    </row>
    <row r="84" spans="2:11" x14ac:dyDescent="0.25">
      <c r="B84" s="8" t="s">
        <v>1604</v>
      </c>
      <c r="C84" s="57" t="s">
        <v>1605</v>
      </c>
      <c r="D84" s="54" t="s">
        <v>1606</v>
      </c>
      <c r="E84" s="6" t="s">
        <v>410</v>
      </c>
      <c r="F84" s="19">
        <v>57</v>
      </c>
      <c r="G84" s="24">
        <v>1.77</v>
      </c>
      <c r="H84" s="24">
        <v>0.28000000000000003</v>
      </c>
      <c r="I84" s="31"/>
      <c r="J84" s="31"/>
      <c r="K84" s="35"/>
    </row>
    <row r="85" spans="2:11" x14ac:dyDescent="0.25">
      <c r="B85" s="8" t="s">
        <v>1848</v>
      </c>
      <c r="C85" s="57" t="s">
        <v>1849</v>
      </c>
      <c r="D85" s="54" t="s">
        <v>1850</v>
      </c>
      <c r="E85" s="6" t="s">
        <v>60</v>
      </c>
      <c r="F85" s="19">
        <v>136</v>
      </c>
      <c r="G85" s="24">
        <v>1.64</v>
      </c>
      <c r="H85" s="24">
        <v>0.26</v>
      </c>
      <c r="I85" s="31"/>
      <c r="J85" s="31"/>
      <c r="K85" s="35"/>
    </row>
    <row r="86" spans="2:11" x14ac:dyDescent="0.25">
      <c r="B86" s="8" t="s">
        <v>426</v>
      </c>
      <c r="C86" s="57" t="s">
        <v>427</v>
      </c>
      <c r="D86" s="54" t="s">
        <v>428</v>
      </c>
      <c r="E86" s="6" t="s">
        <v>170</v>
      </c>
      <c r="F86" s="19">
        <v>439</v>
      </c>
      <c r="G86" s="24">
        <v>1.54</v>
      </c>
      <c r="H86" s="24">
        <v>0.25</v>
      </c>
      <c r="I86" s="31"/>
      <c r="J86" s="31"/>
      <c r="K86" s="35"/>
    </row>
    <row r="87" spans="2:11" x14ac:dyDescent="0.25">
      <c r="B87" s="8" t="s">
        <v>2374</v>
      </c>
      <c r="C87" s="57" t="s">
        <v>2375</v>
      </c>
      <c r="D87" s="54" t="s">
        <v>2376</v>
      </c>
      <c r="E87" s="6" t="s">
        <v>53</v>
      </c>
      <c r="F87" s="19">
        <v>25</v>
      </c>
      <c r="G87" s="24">
        <v>1.53</v>
      </c>
      <c r="H87" s="24">
        <v>0.24</v>
      </c>
      <c r="I87" s="31"/>
      <c r="J87" s="31"/>
      <c r="K87" s="35"/>
    </row>
    <row r="88" spans="2:11" x14ac:dyDescent="0.25">
      <c r="B88" s="8" t="s">
        <v>100</v>
      </c>
      <c r="C88" s="57" t="s">
        <v>101</v>
      </c>
      <c r="D88" s="54" t="s">
        <v>102</v>
      </c>
      <c r="E88" s="6" t="s">
        <v>103</v>
      </c>
      <c r="F88" s="19">
        <v>4</v>
      </c>
      <c r="G88" s="24">
        <v>1.52</v>
      </c>
      <c r="H88" s="24">
        <v>0.24</v>
      </c>
      <c r="I88" s="31"/>
      <c r="J88" s="31"/>
      <c r="K88" s="35"/>
    </row>
    <row r="89" spans="2:11" x14ac:dyDescent="0.25">
      <c r="B89" s="8" t="s">
        <v>1765</v>
      </c>
      <c r="C89" s="57" t="s">
        <v>1766</v>
      </c>
      <c r="D89" s="54" t="s">
        <v>1767</v>
      </c>
      <c r="E89" s="6" t="s">
        <v>53</v>
      </c>
      <c r="F89" s="19">
        <v>32</v>
      </c>
      <c r="G89" s="24">
        <v>1.51</v>
      </c>
      <c r="H89" s="24">
        <v>0.24</v>
      </c>
      <c r="I89" s="31"/>
      <c r="J89" s="31"/>
      <c r="K89" s="35"/>
    </row>
    <row r="90" spans="2:11" x14ac:dyDescent="0.25">
      <c r="B90" s="8" t="s">
        <v>1697</v>
      </c>
      <c r="C90" s="57" t="s">
        <v>1698</v>
      </c>
      <c r="D90" s="54" t="s">
        <v>1699</v>
      </c>
      <c r="E90" s="6" t="s">
        <v>60</v>
      </c>
      <c r="F90" s="19">
        <v>201</v>
      </c>
      <c r="G90" s="24">
        <v>1.51</v>
      </c>
      <c r="H90" s="24">
        <v>0.24</v>
      </c>
      <c r="I90" s="31"/>
      <c r="J90" s="31"/>
      <c r="K90" s="35"/>
    </row>
    <row r="91" spans="2:11" x14ac:dyDescent="0.25">
      <c r="B91" s="8" t="s">
        <v>253</v>
      </c>
      <c r="C91" s="57" t="s">
        <v>254</v>
      </c>
      <c r="D91" s="54" t="s">
        <v>255</v>
      </c>
      <c r="E91" s="6" t="s">
        <v>107</v>
      </c>
      <c r="F91" s="19">
        <v>182</v>
      </c>
      <c r="G91" s="24">
        <v>1.49</v>
      </c>
      <c r="H91" s="24">
        <v>0.24</v>
      </c>
      <c r="I91" s="31"/>
      <c r="J91" s="31"/>
      <c r="K91" s="35"/>
    </row>
    <row r="92" spans="2:11" x14ac:dyDescent="0.25">
      <c r="B92" s="8" t="s">
        <v>233</v>
      </c>
      <c r="C92" s="57" t="s">
        <v>234</v>
      </c>
      <c r="D92" s="54" t="s">
        <v>235</v>
      </c>
      <c r="E92" s="6" t="s">
        <v>236</v>
      </c>
      <c r="F92" s="19">
        <v>1020</v>
      </c>
      <c r="G92" s="24">
        <v>1.48</v>
      </c>
      <c r="H92" s="24">
        <v>0.24</v>
      </c>
      <c r="I92" s="31"/>
      <c r="J92" s="31"/>
      <c r="K92" s="35"/>
    </row>
    <row r="93" spans="2:11" x14ac:dyDescent="0.25">
      <c r="B93" s="8" t="s">
        <v>244</v>
      </c>
      <c r="C93" s="57" t="s">
        <v>245</v>
      </c>
      <c r="D93" s="54" t="s">
        <v>246</v>
      </c>
      <c r="E93" s="6" t="s">
        <v>114</v>
      </c>
      <c r="F93" s="19">
        <v>162</v>
      </c>
      <c r="G93" s="24">
        <v>1.44</v>
      </c>
      <c r="H93" s="24">
        <v>0.23</v>
      </c>
      <c r="I93" s="31"/>
      <c r="J93" s="31"/>
      <c r="K93" s="35"/>
    </row>
    <row r="94" spans="2:11" x14ac:dyDescent="0.25">
      <c r="B94" s="8" t="s">
        <v>838</v>
      </c>
      <c r="C94" s="57" t="s">
        <v>839</v>
      </c>
      <c r="D94" s="54" t="s">
        <v>840</v>
      </c>
      <c r="E94" s="6" t="s">
        <v>213</v>
      </c>
      <c r="F94" s="19">
        <v>95</v>
      </c>
      <c r="G94" s="24">
        <v>1.4</v>
      </c>
      <c r="H94" s="24">
        <v>0.22</v>
      </c>
      <c r="I94" s="31"/>
      <c r="J94" s="31"/>
      <c r="K94" s="35"/>
    </row>
    <row r="95" spans="2:11" x14ac:dyDescent="0.25">
      <c r="B95" s="8" t="s">
        <v>1736</v>
      </c>
      <c r="C95" s="57" t="s">
        <v>1737</v>
      </c>
      <c r="D95" s="54" t="s">
        <v>1738</v>
      </c>
      <c r="E95" s="6" t="s">
        <v>166</v>
      </c>
      <c r="F95" s="19">
        <v>681</v>
      </c>
      <c r="G95" s="24">
        <v>1.33</v>
      </c>
      <c r="H95" s="24">
        <v>0.21</v>
      </c>
      <c r="I95" s="31"/>
      <c r="J95" s="31"/>
      <c r="K95" s="35"/>
    </row>
    <row r="96" spans="2:11" x14ac:dyDescent="0.25">
      <c r="B96" s="8" t="s">
        <v>1733</v>
      </c>
      <c r="C96" s="57" t="s">
        <v>1734</v>
      </c>
      <c r="D96" s="54" t="s">
        <v>1735</v>
      </c>
      <c r="E96" s="6" t="s">
        <v>155</v>
      </c>
      <c r="F96" s="19">
        <v>216</v>
      </c>
      <c r="G96" s="24">
        <v>1.32</v>
      </c>
      <c r="H96" s="24">
        <v>0.21</v>
      </c>
      <c r="I96" s="31"/>
      <c r="J96" s="31"/>
      <c r="K96" s="35"/>
    </row>
    <row r="97" spans="2:11" x14ac:dyDescent="0.25">
      <c r="B97" s="8" t="s">
        <v>454</v>
      </c>
      <c r="C97" s="57" t="s">
        <v>455</v>
      </c>
      <c r="D97" s="54" t="s">
        <v>456</v>
      </c>
      <c r="E97" s="6" t="s">
        <v>114</v>
      </c>
      <c r="F97" s="19">
        <v>424</v>
      </c>
      <c r="G97" s="24">
        <v>1.29</v>
      </c>
      <c r="H97" s="24">
        <v>0.21</v>
      </c>
      <c r="I97" s="31"/>
      <c r="J97" s="31"/>
      <c r="K97" s="35"/>
    </row>
    <row r="98" spans="2:11" x14ac:dyDescent="0.25">
      <c r="B98" s="8" t="s">
        <v>159</v>
      </c>
      <c r="C98" s="57" t="s">
        <v>160</v>
      </c>
      <c r="D98" s="54" t="s">
        <v>161</v>
      </c>
      <c r="E98" s="6" t="s">
        <v>162</v>
      </c>
      <c r="F98" s="19">
        <v>68</v>
      </c>
      <c r="G98" s="24">
        <v>1.26</v>
      </c>
      <c r="H98" s="24">
        <v>0.2</v>
      </c>
      <c r="I98" s="31"/>
      <c r="J98" s="31"/>
      <c r="K98" s="35"/>
    </row>
    <row r="99" spans="2:11" x14ac:dyDescent="0.25">
      <c r="B99" s="8" t="s">
        <v>332</v>
      </c>
      <c r="C99" s="57" t="s">
        <v>333</v>
      </c>
      <c r="D99" s="54" t="s">
        <v>334</v>
      </c>
      <c r="E99" s="6" t="s">
        <v>64</v>
      </c>
      <c r="F99" s="19">
        <v>537</v>
      </c>
      <c r="G99" s="24">
        <v>1.24</v>
      </c>
      <c r="H99" s="24">
        <v>0.2</v>
      </c>
      <c r="I99" s="31"/>
      <c r="J99" s="31"/>
      <c r="K99" s="35"/>
    </row>
    <row r="100" spans="2:11" x14ac:dyDescent="0.25">
      <c r="B100" s="8" t="s">
        <v>1860</v>
      </c>
      <c r="C100" s="57" t="s">
        <v>1861</v>
      </c>
      <c r="D100" s="54" t="s">
        <v>1862</v>
      </c>
      <c r="E100" s="6" t="s">
        <v>53</v>
      </c>
      <c r="F100" s="19">
        <v>59</v>
      </c>
      <c r="G100" s="24">
        <v>1.2</v>
      </c>
      <c r="H100" s="24">
        <v>0.19</v>
      </c>
      <c r="I100" s="31"/>
      <c r="J100" s="31"/>
      <c r="K100" s="35"/>
    </row>
    <row r="101" spans="2:11" x14ac:dyDescent="0.25">
      <c r="B101" s="8" t="s">
        <v>152</v>
      </c>
      <c r="C101" s="57" t="s">
        <v>153</v>
      </c>
      <c r="D101" s="54" t="s">
        <v>154</v>
      </c>
      <c r="E101" s="6" t="s">
        <v>155</v>
      </c>
      <c r="F101" s="19">
        <v>271</v>
      </c>
      <c r="G101" s="24">
        <v>1.19</v>
      </c>
      <c r="H101" s="24">
        <v>0.19</v>
      </c>
      <c r="I101" s="31"/>
      <c r="J101" s="31"/>
      <c r="K101" s="35"/>
    </row>
    <row r="102" spans="2:11" x14ac:dyDescent="0.25">
      <c r="B102" s="8" t="s">
        <v>380</v>
      </c>
      <c r="C102" s="57" t="s">
        <v>381</v>
      </c>
      <c r="D102" s="54" t="s">
        <v>382</v>
      </c>
      <c r="E102" s="6" t="s">
        <v>140</v>
      </c>
      <c r="F102" s="19">
        <v>171</v>
      </c>
      <c r="G102" s="24">
        <v>1.1299999999999999</v>
      </c>
      <c r="H102" s="24">
        <v>0.18</v>
      </c>
      <c r="I102" s="31"/>
      <c r="J102" s="31"/>
      <c r="K102" s="35"/>
    </row>
    <row r="103" spans="2:11" x14ac:dyDescent="0.25">
      <c r="B103" s="8" t="s">
        <v>311</v>
      </c>
      <c r="C103" s="57" t="s">
        <v>312</v>
      </c>
      <c r="D103" s="54" t="s">
        <v>313</v>
      </c>
      <c r="E103" s="6" t="s">
        <v>283</v>
      </c>
      <c r="F103" s="19">
        <v>276</v>
      </c>
      <c r="G103" s="24">
        <v>1.1299999999999999</v>
      </c>
      <c r="H103" s="24">
        <v>0.18</v>
      </c>
      <c r="I103" s="31"/>
      <c r="J103" s="31"/>
      <c r="K103" s="35"/>
    </row>
    <row r="104" spans="2:11" x14ac:dyDescent="0.25">
      <c r="B104" s="8" t="s">
        <v>2377</v>
      </c>
      <c r="C104" s="57" t="s">
        <v>2378</v>
      </c>
      <c r="D104" s="54" t="s">
        <v>2379</v>
      </c>
      <c r="E104" s="6" t="s">
        <v>283</v>
      </c>
      <c r="F104" s="19">
        <v>154</v>
      </c>
      <c r="G104" s="24">
        <v>1.07</v>
      </c>
      <c r="H104" s="24">
        <v>0.17</v>
      </c>
      <c r="I104" s="31"/>
      <c r="J104" s="31"/>
      <c r="K104" s="35"/>
    </row>
    <row r="105" spans="2:11" x14ac:dyDescent="0.25">
      <c r="B105" s="8" t="s">
        <v>201</v>
      </c>
      <c r="C105" s="57" t="s">
        <v>202</v>
      </c>
      <c r="D105" s="54" t="s">
        <v>203</v>
      </c>
      <c r="E105" s="6" t="s">
        <v>75</v>
      </c>
      <c r="F105" s="19">
        <v>60</v>
      </c>
      <c r="G105" s="24">
        <v>1.04</v>
      </c>
      <c r="H105" s="24">
        <v>0.17</v>
      </c>
      <c r="I105" s="31"/>
      <c r="J105" s="31"/>
      <c r="K105" s="35"/>
    </row>
    <row r="106" spans="2:11" x14ac:dyDescent="0.25">
      <c r="B106" s="8" t="s">
        <v>2342</v>
      </c>
      <c r="C106" s="57" t="s">
        <v>2343</v>
      </c>
      <c r="D106" s="54" t="s">
        <v>2344</v>
      </c>
      <c r="E106" s="6" t="s">
        <v>220</v>
      </c>
      <c r="F106" s="19">
        <v>593</v>
      </c>
      <c r="G106" s="24">
        <v>1.02</v>
      </c>
      <c r="H106" s="24">
        <v>0.16</v>
      </c>
      <c r="I106" s="31"/>
      <c r="J106" s="31"/>
      <c r="K106" s="35"/>
    </row>
    <row r="107" spans="2:11" x14ac:dyDescent="0.25">
      <c r="B107" s="8" t="s">
        <v>850</v>
      </c>
      <c r="C107" s="57" t="s">
        <v>851</v>
      </c>
      <c r="D107" s="54" t="s">
        <v>852</v>
      </c>
      <c r="E107" s="6" t="s">
        <v>140</v>
      </c>
      <c r="F107" s="19">
        <v>199</v>
      </c>
      <c r="G107" s="24">
        <v>0.92</v>
      </c>
      <c r="H107" s="24">
        <v>0.15</v>
      </c>
      <c r="I107" s="31"/>
      <c r="J107" s="31"/>
      <c r="K107" s="35"/>
    </row>
    <row r="108" spans="2:11" x14ac:dyDescent="0.25">
      <c r="B108" s="8" t="s">
        <v>1615</v>
      </c>
      <c r="C108" s="57" t="s">
        <v>1616</v>
      </c>
      <c r="D108" s="54" t="s">
        <v>1617</v>
      </c>
      <c r="E108" s="6" t="s">
        <v>170</v>
      </c>
      <c r="F108" s="19">
        <v>83</v>
      </c>
      <c r="G108" s="24">
        <v>0.91</v>
      </c>
      <c r="H108" s="24">
        <v>0.15</v>
      </c>
      <c r="I108" s="31"/>
      <c r="J108" s="31"/>
      <c r="K108" s="35"/>
    </row>
    <row r="109" spans="2:11" x14ac:dyDescent="0.25">
      <c r="B109" s="8" t="s">
        <v>2380</v>
      </c>
      <c r="C109" s="57" t="s">
        <v>2381</v>
      </c>
      <c r="D109" s="54" t="s">
        <v>2382</v>
      </c>
      <c r="E109" s="6" t="s">
        <v>290</v>
      </c>
      <c r="F109" s="19">
        <v>547</v>
      </c>
      <c r="G109" s="24">
        <v>0.8</v>
      </c>
      <c r="H109" s="24">
        <v>0.13</v>
      </c>
      <c r="I109" s="31"/>
      <c r="J109" s="31"/>
      <c r="K109" s="35"/>
    </row>
    <row r="110" spans="2:11" x14ac:dyDescent="0.25">
      <c r="B110" s="8" t="s">
        <v>389</v>
      </c>
      <c r="C110" s="57" t="s">
        <v>390</v>
      </c>
      <c r="D110" s="54" t="s">
        <v>391</v>
      </c>
      <c r="E110" s="6" t="s">
        <v>85</v>
      </c>
      <c r="F110" s="19">
        <v>332</v>
      </c>
      <c r="G110" s="24">
        <v>0.73</v>
      </c>
      <c r="H110" s="24">
        <v>0.12</v>
      </c>
      <c r="I110" s="31"/>
      <c r="J110" s="31"/>
      <c r="K110" s="35"/>
    </row>
    <row r="111" spans="2:11" x14ac:dyDescent="0.25">
      <c r="C111" s="58" t="s">
        <v>39</v>
      </c>
      <c r="D111" s="54"/>
      <c r="E111" s="6"/>
      <c r="F111" s="19"/>
      <c r="G111" s="25">
        <v>627.79999999999995</v>
      </c>
      <c r="H111" s="25">
        <v>99.92</v>
      </c>
      <c r="I111" s="31"/>
      <c r="J111" s="31"/>
      <c r="K111" s="35"/>
    </row>
    <row r="112" spans="2:11" x14ac:dyDescent="0.25">
      <c r="C112" s="57"/>
      <c r="D112" s="54"/>
      <c r="E112" s="6"/>
      <c r="F112" s="19"/>
      <c r="G112" s="24"/>
      <c r="H112" s="24"/>
      <c r="I112" s="31"/>
      <c r="J112" s="31"/>
      <c r="K112" s="35"/>
    </row>
    <row r="113" spans="3:11" x14ac:dyDescent="0.25">
      <c r="C113" s="58" t="s">
        <v>3</v>
      </c>
      <c r="D113" s="54"/>
      <c r="E113" s="6"/>
      <c r="F113" s="19"/>
      <c r="G113" s="24" t="s">
        <v>2</v>
      </c>
      <c r="H113" s="24" t="s">
        <v>2</v>
      </c>
      <c r="I113" s="31"/>
      <c r="J113" s="31"/>
      <c r="K113" s="35"/>
    </row>
    <row r="114" spans="3:11" x14ac:dyDescent="0.25">
      <c r="C114" s="57"/>
      <c r="D114" s="54"/>
      <c r="E114" s="6"/>
      <c r="F114" s="19"/>
      <c r="G114" s="24"/>
      <c r="H114" s="24"/>
      <c r="I114" s="31"/>
      <c r="J114" s="31"/>
      <c r="K114" s="35"/>
    </row>
    <row r="115" spans="3:11" x14ac:dyDescent="0.25">
      <c r="C115" s="58" t="s">
        <v>4</v>
      </c>
      <c r="D115" s="54"/>
      <c r="E115" s="6"/>
      <c r="F115" s="19"/>
      <c r="G115" s="24" t="s">
        <v>2</v>
      </c>
      <c r="H115" s="24" t="s">
        <v>2</v>
      </c>
      <c r="I115" s="31"/>
      <c r="J115" s="31"/>
      <c r="K115" s="35"/>
    </row>
    <row r="116" spans="3:11" x14ac:dyDescent="0.25">
      <c r="C116" s="57"/>
      <c r="D116" s="54"/>
      <c r="E116" s="6"/>
      <c r="F116" s="19"/>
      <c r="G116" s="24"/>
      <c r="H116" s="24"/>
      <c r="I116" s="31"/>
      <c r="J116" s="31"/>
      <c r="K116" s="35"/>
    </row>
    <row r="117" spans="3:11" x14ac:dyDescent="0.25">
      <c r="C117" s="58" t="s">
        <v>5</v>
      </c>
      <c r="D117" s="54"/>
      <c r="E117" s="6"/>
      <c r="F117" s="19"/>
      <c r="G117" s="24"/>
      <c r="H117" s="24"/>
      <c r="I117" s="31"/>
      <c r="J117" s="31"/>
      <c r="K117" s="35"/>
    </row>
    <row r="118" spans="3:11" x14ac:dyDescent="0.25">
      <c r="C118" s="57"/>
      <c r="D118" s="54"/>
      <c r="E118" s="6"/>
      <c r="F118" s="19"/>
      <c r="G118" s="24"/>
      <c r="H118" s="24"/>
      <c r="I118" s="31"/>
      <c r="J118" s="31"/>
      <c r="K118" s="35"/>
    </row>
    <row r="119" spans="3:11" x14ac:dyDescent="0.25">
      <c r="C119" s="58" t="s">
        <v>6</v>
      </c>
      <c r="D119" s="54"/>
      <c r="E119" s="6"/>
      <c r="F119" s="19"/>
      <c r="G119" s="24" t="s">
        <v>2</v>
      </c>
      <c r="H119" s="24" t="s">
        <v>2</v>
      </c>
      <c r="I119" s="31"/>
      <c r="J119" s="31"/>
      <c r="K119" s="35"/>
    </row>
    <row r="120" spans="3:11" x14ac:dyDescent="0.25">
      <c r="C120" s="57"/>
      <c r="D120" s="54"/>
      <c r="E120" s="6"/>
      <c r="F120" s="19"/>
      <c r="G120" s="24"/>
      <c r="H120" s="24"/>
      <c r="I120" s="31"/>
      <c r="J120" s="31"/>
      <c r="K120" s="35"/>
    </row>
    <row r="121" spans="3:11" x14ac:dyDescent="0.25">
      <c r="C121" s="58" t="s">
        <v>7</v>
      </c>
      <c r="D121" s="54"/>
      <c r="E121" s="6"/>
      <c r="F121" s="19"/>
      <c r="G121" s="24" t="s">
        <v>2</v>
      </c>
      <c r="H121" s="24" t="s">
        <v>2</v>
      </c>
      <c r="I121" s="31"/>
      <c r="J121" s="31"/>
      <c r="K121" s="35"/>
    </row>
    <row r="122" spans="3:11" x14ac:dyDescent="0.25">
      <c r="C122" s="57"/>
      <c r="D122" s="54"/>
      <c r="E122" s="6"/>
      <c r="F122" s="19"/>
      <c r="G122" s="24"/>
      <c r="H122" s="24"/>
      <c r="I122" s="31"/>
      <c r="J122" s="31"/>
      <c r="K122" s="35"/>
    </row>
    <row r="123" spans="3:11" x14ac:dyDescent="0.25">
      <c r="C123" s="58" t="s">
        <v>8</v>
      </c>
      <c r="D123" s="54"/>
      <c r="E123" s="6"/>
      <c r="F123" s="19"/>
      <c r="G123" s="24" t="s">
        <v>2</v>
      </c>
      <c r="H123" s="24" t="s">
        <v>2</v>
      </c>
      <c r="I123" s="31"/>
      <c r="J123" s="31"/>
      <c r="K123" s="35"/>
    </row>
    <row r="124" spans="3:11" x14ac:dyDescent="0.25">
      <c r="C124" s="57"/>
      <c r="D124" s="54"/>
      <c r="E124" s="6"/>
      <c r="F124" s="19"/>
      <c r="G124" s="24"/>
      <c r="H124" s="24"/>
      <c r="I124" s="31"/>
      <c r="J124" s="31"/>
      <c r="K124" s="35"/>
    </row>
    <row r="125" spans="3:11" x14ac:dyDescent="0.25">
      <c r="C125" s="58" t="s">
        <v>9</v>
      </c>
      <c r="D125" s="54"/>
      <c r="E125" s="6"/>
      <c r="F125" s="19"/>
      <c r="G125" s="24" t="s">
        <v>2</v>
      </c>
      <c r="H125" s="24" t="s">
        <v>2</v>
      </c>
      <c r="I125" s="31"/>
      <c r="J125" s="31"/>
      <c r="K125" s="35"/>
    </row>
    <row r="126" spans="3:11" x14ac:dyDescent="0.25">
      <c r="C126" s="57"/>
      <c r="D126" s="54"/>
      <c r="E126" s="6"/>
      <c r="F126" s="19"/>
      <c r="G126" s="24"/>
      <c r="H126" s="24"/>
      <c r="I126" s="31"/>
      <c r="J126" s="31"/>
      <c r="K126" s="35"/>
    </row>
    <row r="127" spans="3:11" x14ac:dyDescent="0.25">
      <c r="C127" s="58" t="s">
        <v>10</v>
      </c>
      <c r="D127" s="54"/>
      <c r="E127" s="6"/>
      <c r="F127" s="19"/>
      <c r="G127" s="24" t="s">
        <v>2</v>
      </c>
      <c r="H127" s="24" t="s">
        <v>2</v>
      </c>
      <c r="I127" s="31"/>
      <c r="J127" s="31"/>
      <c r="K127" s="35"/>
    </row>
    <row r="128" spans="3:11" x14ac:dyDescent="0.25">
      <c r="C128" s="57"/>
      <c r="D128" s="54"/>
      <c r="E128" s="6"/>
      <c r="F128" s="19"/>
      <c r="G128" s="24"/>
      <c r="H128" s="24"/>
      <c r="I128" s="31"/>
      <c r="J128" s="31"/>
      <c r="K128" s="35"/>
    </row>
    <row r="129" spans="3:11" x14ac:dyDescent="0.25">
      <c r="C129" s="58" t="s">
        <v>11</v>
      </c>
      <c r="D129" s="54"/>
      <c r="E129" s="6"/>
      <c r="F129" s="19"/>
      <c r="G129" s="24"/>
      <c r="H129" s="24"/>
      <c r="I129" s="31"/>
      <c r="J129" s="31"/>
      <c r="K129" s="35"/>
    </row>
    <row r="130" spans="3:11" x14ac:dyDescent="0.25">
      <c r="C130" s="57"/>
      <c r="D130" s="54"/>
      <c r="E130" s="6"/>
      <c r="F130" s="19"/>
      <c r="G130" s="24"/>
      <c r="H130" s="24"/>
      <c r="I130" s="31"/>
      <c r="J130" s="31"/>
      <c r="K130" s="35"/>
    </row>
    <row r="131" spans="3:11" x14ac:dyDescent="0.25">
      <c r="C131" s="58" t="s">
        <v>13</v>
      </c>
      <c r="D131" s="54"/>
      <c r="E131" s="6"/>
      <c r="F131" s="19"/>
      <c r="G131" s="24" t="s">
        <v>2</v>
      </c>
      <c r="H131" s="24" t="s">
        <v>2</v>
      </c>
      <c r="I131" s="31"/>
      <c r="J131" s="31"/>
      <c r="K131" s="35"/>
    </row>
    <row r="132" spans="3:11" x14ac:dyDescent="0.25">
      <c r="C132" s="57"/>
      <c r="D132" s="54"/>
      <c r="E132" s="6"/>
      <c r="F132" s="19"/>
      <c r="G132" s="24"/>
      <c r="H132" s="24"/>
      <c r="I132" s="31"/>
      <c r="J132" s="31"/>
      <c r="K132" s="35"/>
    </row>
    <row r="133" spans="3:11" x14ac:dyDescent="0.25">
      <c r="C133" s="58" t="s">
        <v>14</v>
      </c>
      <c r="D133" s="54"/>
      <c r="E133" s="6"/>
      <c r="F133" s="19"/>
      <c r="G133" s="24" t="s">
        <v>2</v>
      </c>
      <c r="H133" s="24" t="s">
        <v>2</v>
      </c>
      <c r="I133" s="31"/>
      <c r="J133" s="31"/>
      <c r="K133" s="35"/>
    </row>
    <row r="134" spans="3:11" x14ac:dyDescent="0.25">
      <c r="C134" s="57"/>
      <c r="D134" s="54"/>
      <c r="E134" s="6"/>
      <c r="F134" s="19"/>
      <c r="G134" s="24"/>
      <c r="H134" s="24"/>
      <c r="I134" s="31"/>
      <c r="J134" s="31"/>
      <c r="K134" s="35"/>
    </row>
    <row r="135" spans="3:11" x14ac:dyDescent="0.25">
      <c r="C135" s="58" t="s">
        <v>15</v>
      </c>
      <c r="D135" s="54"/>
      <c r="E135" s="6"/>
      <c r="F135" s="19"/>
      <c r="G135" s="24" t="s">
        <v>2</v>
      </c>
      <c r="H135" s="24" t="s">
        <v>2</v>
      </c>
      <c r="I135" s="31"/>
      <c r="J135" s="31"/>
      <c r="K135" s="35"/>
    </row>
    <row r="136" spans="3:11" x14ac:dyDescent="0.25">
      <c r="C136" s="57"/>
      <c r="D136" s="54"/>
      <c r="E136" s="6"/>
      <c r="F136" s="19"/>
      <c r="G136" s="24"/>
      <c r="H136" s="24"/>
      <c r="I136" s="31"/>
      <c r="J136" s="31"/>
      <c r="K136" s="35"/>
    </row>
    <row r="137" spans="3:11" x14ac:dyDescent="0.25">
      <c r="C137" s="58" t="s">
        <v>16</v>
      </c>
      <c r="D137" s="54"/>
      <c r="E137" s="6"/>
      <c r="F137" s="19"/>
      <c r="G137" s="24" t="s">
        <v>2</v>
      </c>
      <c r="H137" s="24" t="s">
        <v>2</v>
      </c>
      <c r="I137" s="31"/>
      <c r="J137" s="31"/>
      <c r="K137" s="35"/>
    </row>
    <row r="138" spans="3:11" x14ac:dyDescent="0.25">
      <c r="C138" s="57"/>
      <c r="D138" s="54"/>
      <c r="E138" s="6"/>
      <c r="F138" s="19"/>
      <c r="G138" s="24"/>
      <c r="H138" s="24"/>
      <c r="I138" s="31"/>
      <c r="J138" s="31"/>
      <c r="K138" s="35"/>
    </row>
    <row r="139" spans="3:11" x14ac:dyDescent="0.25">
      <c r="C139" s="58" t="s">
        <v>17</v>
      </c>
      <c r="D139" s="54"/>
      <c r="E139" s="6"/>
      <c r="F139" s="19"/>
      <c r="G139" s="24" t="s">
        <v>2</v>
      </c>
      <c r="H139" s="24" t="s">
        <v>2</v>
      </c>
      <c r="I139" s="31"/>
      <c r="J139" s="31"/>
      <c r="K139" s="35"/>
    </row>
    <row r="140" spans="3:11" x14ac:dyDescent="0.25">
      <c r="C140" s="57"/>
      <c r="D140" s="54"/>
      <c r="E140" s="6"/>
      <c r="F140" s="19"/>
      <c r="G140" s="24"/>
      <c r="H140" s="24"/>
      <c r="I140" s="31"/>
      <c r="J140" s="31"/>
      <c r="K140" s="35"/>
    </row>
    <row r="141" spans="3:11" x14ac:dyDescent="0.25">
      <c r="C141" s="58" t="s">
        <v>18</v>
      </c>
      <c r="D141" s="54"/>
      <c r="E141" s="6"/>
      <c r="F141" s="19"/>
      <c r="G141" s="24"/>
      <c r="H141" s="24"/>
      <c r="I141" s="31"/>
      <c r="J141" s="31"/>
      <c r="K141" s="35"/>
    </row>
    <row r="142" spans="3:11" x14ac:dyDescent="0.25">
      <c r="C142" s="57"/>
      <c r="D142" s="54"/>
      <c r="E142" s="6"/>
      <c r="F142" s="19"/>
      <c r="G142" s="24"/>
      <c r="H142" s="24"/>
      <c r="I142" s="31"/>
      <c r="J142" s="31"/>
      <c r="K142" s="35"/>
    </row>
    <row r="143" spans="3:11" x14ac:dyDescent="0.25">
      <c r="C143" s="58" t="s">
        <v>19</v>
      </c>
      <c r="D143" s="54"/>
      <c r="E143" s="6"/>
      <c r="F143" s="19"/>
      <c r="G143" s="24" t="s">
        <v>2</v>
      </c>
      <c r="H143" s="24" t="s">
        <v>2</v>
      </c>
      <c r="I143" s="31"/>
      <c r="J143" s="31"/>
      <c r="K143" s="35"/>
    </row>
    <row r="144" spans="3:11" x14ac:dyDescent="0.25">
      <c r="C144" s="57"/>
      <c r="D144" s="54"/>
      <c r="E144" s="6"/>
      <c r="F144" s="19"/>
      <c r="G144" s="24"/>
      <c r="H144" s="24"/>
      <c r="I144" s="31"/>
      <c r="J144" s="31"/>
      <c r="K144" s="35"/>
    </row>
    <row r="145" spans="1:54" x14ac:dyDescent="0.25">
      <c r="C145" s="58" t="s">
        <v>20</v>
      </c>
      <c r="D145" s="54"/>
      <c r="E145" s="6"/>
      <c r="F145" s="19"/>
      <c r="G145" s="24" t="s">
        <v>2</v>
      </c>
      <c r="H145" s="24" t="s">
        <v>2</v>
      </c>
      <c r="I145" s="31"/>
      <c r="J145" s="31"/>
      <c r="K145" s="35"/>
    </row>
    <row r="146" spans="1:54" x14ac:dyDescent="0.25">
      <c r="C146" s="57"/>
      <c r="D146" s="54"/>
      <c r="E146" s="6"/>
      <c r="F146" s="19"/>
      <c r="G146" s="24"/>
      <c r="H146" s="24"/>
      <c r="I146" s="31"/>
      <c r="J146" s="31"/>
      <c r="K146" s="35"/>
    </row>
    <row r="147" spans="1:54" x14ac:dyDescent="0.25">
      <c r="C147" s="58" t="s">
        <v>21</v>
      </c>
      <c r="D147" s="54"/>
      <c r="E147" s="6"/>
      <c r="F147" s="19"/>
      <c r="G147" s="24" t="s">
        <v>2</v>
      </c>
      <c r="H147" s="24" t="s">
        <v>2</v>
      </c>
      <c r="I147" s="31"/>
      <c r="J147" s="31"/>
      <c r="K147" s="35"/>
    </row>
    <row r="148" spans="1:54" x14ac:dyDescent="0.25">
      <c r="C148" s="57"/>
      <c r="D148" s="54"/>
      <c r="E148" s="6"/>
      <c r="F148" s="19"/>
      <c r="G148" s="24"/>
      <c r="H148" s="24"/>
      <c r="I148" s="31"/>
      <c r="J148" s="31"/>
      <c r="K148" s="35"/>
    </row>
    <row r="149" spans="1:54" x14ac:dyDescent="0.25">
      <c r="C149" s="58" t="s">
        <v>22</v>
      </c>
      <c r="D149" s="54"/>
      <c r="E149" s="6"/>
      <c r="F149" s="19"/>
      <c r="G149" s="24" t="s">
        <v>2</v>
      </c>
      <c r="H149" s="24" t="s">
        <v>2</v>
      </c>
      <c r="I149" s="31"/>
      <c r="J149" s="31"/>
      <c r="K149" s="35"/>
    </row>
    <row r="150" spans="1:54" x14ac:dyDescent="0.25">
      <c r="C150" s="57"/>
      <c r="D150" s="54"/>
      <c r="E150" s="6"/>
      <c r="F150" s="19"/>
      <c r="G150" s="24"/>
      <c r="H150" s="24"/>
      <c r="I150" s="31"/>
      <c r="J150" s="31"/>
      <c r="K150" s="35"/>
    </row>
    <row r="151" spans="1:54" x14ac:dyDescent="0.25">
      <c r="C151" s="58" t="s">
        <v>23</v>
      </c>
      <c r="D151" s="54"/>
      <c r="E151" s="6"/>
      <c r="F151" s="19"/>
      <c r="G151" s="24" t="s">
        <v>2</v>
      </c>
      <c r="H151" s="24" t="s">
        <v>2</v>
      </c>
      <c r="I151" s="31"/>
      <c r="J151" s="31"/>
      <c r="K151" s="35"/>
    </row>
    <row r="152" spans="1:54" x14ac:dyDescent="0.25">
      <c r="C152" s="57"/>
      <c r="D152" s="54"/>
      <c r="E152" s="6"/>
      <c r="F152" s="19"/>
      <c r="G152" s="24"/>
      <c r="H152" s="24"/>
      <c r="I152" s="31"/>
      <c r="J152" s="31"/>
      <c r="K152" s="35"/>
    </row>
    <row r="153" spans="1:54" x14ac:dyDescent="0.25">
      <c r="A153" s="10"/>
      <c r="B153" s="28"/>
      <c r="C153" s="58" t="s">
        <v>24</v>
      </c>
      <c r="D153" s="54"/>
      <c r="E153" s="6"/>
      <c r="F153" s="19"/>
      <c r="G153" s="24"/>
      <c r="H153" s="24"/>
      <c r="I153" s="31"/>
      <c r="J153" s="31"/>
      <c r="K153" s="35"/>
    </row>
    <row r="154" spans="1:54" s="2" customFormat="1" ht="13.5" x14ac:dyDescent="0.25">
      <c r="A154" s="28"/>
      <c r="B154" s="28"/>
      <c r="C154" s="57" t="s">
        <v>4648</v>
      </c>
      <c r="D154" s="54"/>
      <c r="E154" s="6"/>
      <c r="F154" s="19"/>
      <c r="G154" s="24" t="s">
        <v>2</v>
      </c>
      <c r="H154" s="24" t="s">
        <v>2</v>
      </c>
      <c r="I154" s="31"/>
      <c r="J154" s="31"/>
      <c r="K154" s="35"/>
      <c r="L154" s="3"/>
      <c r="AI154" s="3"/>
      <c r="AV154" s="3"/>
      <c r="AX154" s="3"/>
      <c r="BB154" s="3"/>
    </row>
    <row r="155" spans="1:54" x14ac:dyDescent="0.25">
      <c r="B155" s="8"/>
      <c r="C155" s="57" t="s">
        <v>40</v>
      </c>
      <c r="D155" s="54"/>
      <c r="E155" s="6"/>
      <c r="F155" s="19"/>
      <c r="G155" s="24">
        <v>0.81</v>
      </c>
      <c r="H155" s="24">
        <v>0.08</v>
      </c>
      <c r="I155" s="31"/>
      <c r="J155" s="31"/>
      <c r="K155" s="35"/>
    </row>
    <row r="156" spans="1:54" x14ac:dyDescent="0.25">
      <c r="C156" s="58" t="s">
        <v>39</v>
      </c>
      <c r="D156" s="54"/>
      <c r="E156" s="6"/>
      <c r="F156" s="19"/>
      <c r="G156" s="25">
        <v>0.81</v>
      </c>
      <c r="H156" s="25">
        <v>0.08</v>
      </c>
      <c r="I156" s="31"/>
      <c r="J156" s="31"/>
      <c r="K156" s="35"/>
    </row>
    <row r="157" spans="1:54" x14ac:dyDescent="0.25">
      <c r="C157" s="57"/>
      <c r="D157" s="54"/>
      <c r="E157" s="6"/>
      <c r="F157" s="19"/>
      <c r="G157" s="24"/>
      <c r="H157" s="24"/>
      <c r="I157" s="31"/>
      <c r="J157" s="31"/>
      <c r="K157" s="35"/>
    </row>
    <row r="158" spans="1:54" x14ac:dyDescent="0.25">
      <c r="C158" s="60" t="s">
        <v>41</v>
      </c>
      <c r="D158" s="55"/>
      <c r="E158" s="5"/>
      <c r="F158" s="20"/>
      <c r="G158" s="26">
        <v>628.61</v>
      </c>
      <c r="H158" s="26">
        <v>100</v>
      </c>
      <c r="I158" s="32"/>
      <c r="J158" s="32"/>
      <c r="K158" s="36"/>
    </row>
    <row r="161" spans="2:54" x14ac:dyDescent="0.25">
      <c r="B161" s="2" t="s">
        <v>2368</v>
      </c>
      <c r="C161" s="63" t="s">
        <v>4654</v>
      </c>
      <c r="D161" s="64"/>
      <c r="E161" s="65"/>
      <c r="F161" s="66"/>
      <c r="G161" s="67"/>
      <c r="H161" s="67"/>
      <c r="I161" s="3"/>
      <c r="J161" s="3"/>
      <c r="L161" s="2"/>
      <c r="AH161" s="3"/>
      <c r="AI161" s="2"/>
      <c r="AU161" s="3"/>
      <c r="AV161" s="2"/>
      <c r="AW161" s="3"/>
      <c r="AX161" s="2"/>
      <c r="BA161" s="3"/>
      <c r="BB161" s="2"/>
    </row>
    <row r="162" spans="2:54" ht="15.75" thickBot="1" x14ac:dyDescent="0.3">
      <c r="B162" s="2" t="s">
        <v>2368</v>
      </c>
      <c r="C162" s="64"/>
      <c r="D162" s="64"/>
      <c r="E162" s="65"/>
      <c r="F162" s="66"/>
      <c r="G162" s="67"/>
      <c r="H162" s="67"/>
      <c r="I162" s="3"/>
      <c r="J162" s="3"/>
      <c r="L162" s="2"/>
      <c r="AH162" s="3"/>
      <c r="AI162" s="2"/>
      <c r="AU162" s="3"/>
      <c r="AV162" s="2"/>
      <c r="AW162" s="3"/>
      <c r="AX162" s="2"/>
      <c r="BA162" s="3"/>
      <c r="BB162" s="2"/>
    </row>
    <row r="163" spans="2:54" ht="27" x14ac:dyDescent="0.25">
      <c r="B163" s="2" t="s">
        <v>2368</v>
      </c>
      <c r="C163" s="68" t="s">
        <v>28</v>
      </c>
      <c r="D163" s="52" t="s">
        <v>29</v>
      </c>
      <c r="E163" s="9" t="s">
        <v>4475</v>
      </c>
      <c r="F163" s="17" t="s">
        <v>31</v>
      </c>
      <c r="G163" s="14" t="s">
        <v>32</v>
      </c>
      <c r="H163" s="14" t="s">
        <v>33</v>
      </c>
      <c r="I163" s="33" t="s">
        <v>36</v>
      </c>
      <c r="J163" s="3"/>
      <c r="L163" s="2"/>
      <c r="AH163" s="3"/>
      <c r="AI163" s="2"/>
      <c r="AU163" s="3"/>
      <c r="AV163" s="2"/>
      <c r="AW163" s="3"/>
      <c r="AX163" s="2"/>
      <c r="BA163" s="3"/>
      <c r="BB163" s="2"/>
    </row>
    <row r="164" spans="2:54" x14ac:dyDescent="0.25">
      <c r="B164" s="2" t="s">
        <v>2368</v>
      </c>
      <c r="C164" s="69" t="s">
        <v>0</v>
      </c>
      <c r="D164" s="70"/>
      <c r="E164" s="71"/>
      <c r="F164" s="72"/>
      <c r="G164" s="73"/>
      <c r="H164" s="73"/>
      <c r="I164" s="74"/>
      <c r="J164" s="3"/>
      <c r="L164" s="2"/>
      <c r="AH164" s="3"/>
      <c r="AI164" s="2"/>
      <c r="AU164" s="3"/>
      <c r="AV164" s="2"/>
      <c r="AW164" s="3"/>
      <c r="AX164" s="2"/>
      <c r="BA164" s="3"/>
      <c r="BB164" s="2"/>
    </row>
    <row r="165" spans="2:54" x14ac:dyDescent="0.25">
      <c r="B165" s="2" t="s">
        <v>2368</v>
      </c>
      <c r="C165" s="75" t="s">
        <v>4655</v>
      </c>
      <c r="D165" s="76"/>
      <c r="E165" s="77"/>
      <c r="F165" s="78"/>
      <c r="G165" s="79"/>
      <c r="H165" s="79"/>
      <c r="I165" s="80"/>
      <c r="J165" s="3"/>
      <c r="L165" s="2"/>
      <c r="AH165" s="3"/>
      <c r="AI165" s="2"/>
      <c r="AU165" s="3"/>
      <c r="AV165" s="2"/>
      <c r="AW165" s="3"/>
      <c r="AX165" s="2"/>
      <c r="BA165" s="3"/>
      <c r="BB165" s="2"/>
    </row>
    <row r="166" spans="2:54" x14ac:dyDescent="0.25">
      <c r="B166" s="2" t="s">
        <v>2368</v>
      </c>
      <c r="C166" s="81"/>
      <c r="D166" s="76"/>
      <c r="E166" s="77"/>
      <c r="F166" s="78"/>
      <c r="G166" s="79"/>
      <c r="H166" s="79"/>
      <c r="I166" s="80"/>
      <c r="J166" s="3"/>
      <c r="L166" s="2"/>
      <c r="AH166" s="3"/>
      <c r="AI166" s="2"/>
      <c r="AU166" s="3"/>
      <c r="AV166" s="2"/>
      <c r="AW166" s="3"/>
      <c r="AX166" s="2"/>
      <c r="BA166" s="3"/>
      <c r="BB166" s="2"/>
    </row>
    <row r="167" spans="2:54" x14ac:dyDescent="0.25">
      <c r="B167" s="2" t="s">
        <v>2368</v>
      </c>
      <c r="C167" s="82" t="s">
        <v>932</v>
      </c>
      <c r="D167" s="83" t="s">
        <v>3559</v>
      </c>
      <c r="E167" s="84" t="s">
        <v>64</v>
      </c>
      <c r="F167" s="85">
        <v>1148</v>
      </c>
      <c r="G167" s="86">
        <v>0</v>
      </c>
      <c r="H167" s="87" t="s">
        <v>1911</v>
      </c>
      <c r="I167" s="88" t="s">
        <v>4649</v>
      </c>
      <c r="J167" s="3"/>
      <c r="L167" s="2"/>
      <c r="AH167" s="3"/>
      <c r="AI167" s="2"/>
      <c r="AU167" s="3"/>
      <c r="AV167" s="2"/>
      <c r="AW167" s="3"/>
      <c r="AX167" s="2"/>
      <c r="BA167" s="3"/>
      <c r="BB167" s="2"/>
    </row>
    <row r="168" spans="2:54" ht="15.75" thickBot="1" x14ac:dyDescent="0.3">
      <c r="B168" s="2" t="s">
        <v>2368</v>
      </c>
      <c r="C168" s="89"/>
      <c r="D168" s="90"/>
      <c r="E168" s="91"/>
      <c r="F168" s="20"/>
      <c r="G168" s="92"/>
      <c r="H168" s="93"/>
      <c r="I168" s="36"/>
      <c r="J168" s="3"/>
      <c r="L168" s="2"/>
      <c r="AH168" s="3"/>
      <c r="AI168" s="2"/>
      <c r="AU168" s="3"/>
      <c r="AV168" s="2"/>
      <c r="AW168" s="3"/>
      <c r="AX168" s="2"/>
      <c r="BA168" s="3"/>
      <c r="BB168" s="2"/>
    </row>
    <row r="169" spans="2:54" x14ac:dyDescent="0.25">
      <c r="B169" s="2" t="s">
        <v>2368</v>
      </c>
      <c r="F169" s="66"/>
      <c r="G169" s="94"/>
      <c r="H169" s="95"/>
      <c r="I169" s="3"/>
      <c r="J169" s="3"/>
      <c r="L169" s="2"/>
      <c r="AH169" s="3"/>
      <c r="AI169" s="2"/>
      <c r="AU169" s="3"/>
      <c r="AV169" s="2"/>
      <c r="AW169" s="3"/>
      <c r="AX169" s="2"/>
      <c r="BA169" s="3"/>
      <c r="BB169" s="2"/>
    </row>
    <row r="170" spans="2:54" x14ac:dyDescent="0.25">
      <c r="C170" s="1" t="s">
        <v>42</v>
      </c>
    </row>
    <row r="171" spans="2:54" x14ac:dyDescent="0.25">
      <c r="C171" s="37" t="s">
        <v>43</v>
      </c>
      <c r="D171" s="37"/>
      <c r="E171" s="37"/>
      <c r="F171" s="37"/>
      <c r="G171" s="37"/>
      <c r="H171" s="37"/>
      <c r="I171" s="37"/>
      <c r="J171" s="37"/>
      <c r="K171" s="37"/>
    </row>
    <row r="172" spans="2:54" x14ac:dyDescent="0.25">
      <c r="C172" s="2" t="s">
        <v>44</v>
      </c>
    </row>
    <row r="173" spans="2:54" x14ac:dyDescent="0.25">
      <c r="C173" s="2" t="s">
        <v>45</v>
      </c>
    </row>
    <row r="174" spans="2:54" x14ac:dyDescent="0.25">
      <c r="C174" s="2" t="s">
        <v>46</v>
      </c>
    </row>
    <row r="175" spans="2:54" x14ac:dyDescent="0.25">
      <c r="C175" s="2" t="s">
        <v>47</v>
      </c>
    </row>
    <row r="176" spans="2:54" s="2" customFormat="1" ht="158.25" customHeight="1" x14ac:dyDescent="0.25">
      <c r="B176" s="2" t="s">
        <v>2368</v>
      </c>
      <c r="C176" s="117" t="s">
        <v>4656</v>
      </c>
      <c r="D176" s="117"/>
      <c r="E176" s="117"/>
      <c r="F176" s="117"/>
      <c r="G176" s="117"/>
      <c r="H176" s="117"/>
      <c r="I176" s="96"/>
    </row>
    <row r="178" spans="3:6" x14ac:dyDescent="0.25">
      <c r="C178" s="114" t="s">
        <v>4724</v>
      </c>
      <c r="E178" s="114" t="s">
        <v>4725</v>
      </c>
      <c r="F178" s="115"/>
    </row>
    <row r="179" spans="3:6" x14ac:dyDescent="0.25">
      <c r="E179" s="2" t="s">
        <v>4749</v>
      </c>
    </row>
  </sheetData>
  <mergeCells count="1">
    <mergeCell ref="C176:H176"/>
  </mergeCells>
  <hyperlinks>
    <hyperlink ref="J2" location="'Index'!A1" display="'Index'!A1" xr:uid="{00000000-0004-0000-4200-000000000000}"/>
  </hyperlinks>
  <pageMargins left="0.7" right="0.7" top="0.75" bottom="0.75" header="0.3" footer="0.3"/>
  <pageSetup orientation="portrait" horizontalDpi="4294967293"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145"/>
  <dimension ref="A1:IV218"/>
  <sheetViews>
    <sheetView showGridLines="0" zoomScale="90" zoomScaleNormal="90" workbookViewId="0">
      <pane ySplit="6" topLeftCell="A196"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2384</v>
      </c>
      <c r="J2" s="38" t="s">
        <v>4466</v>
      </c>
    </row>
    <row r="3" spans="1:54" ht="16.5" x14ac:dyDescent="0.3">
      <c r="C3" s="1" t="s">
        <v>26</v>
      </c>
      <c r="D3" s="21" t="s">
        <v>2385</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61</v>
      </c>
      <c r="C10" s="57" t="s">
        <v>62</v>
      </c>
      <c r="D10" s="54" t="s">
        <v>63</v>
      </c>
      <c r="E10" s="6" t="s">
        <v>64</v>
      </c>
      <c r="F10" s="19">
        <v>1765200</v>
      </c>
      <c r="G10" s="24">
        <v>15089.81</v>
      </c>
      <c r="H10" s="24">
        <v>6.66</v>
      </c>
      <c r="I10" s="31"/>
      <c r="J10" s="31"/>
      <c r="K10" s="35"/>
    </row>
    <row r="11" spans="1:54" x14ac:dyDescent="0.25">
      <c r="B11" s="8" t="s">
        <v>129</v>
      </c>
      <c r="C11" s="57" t="s">
        <v>130</v>
      </c>
      <c r="D11" s="54" t="s">
        <v>131</v>
      </c>
      <c r="E11" s="6" t="s">
        <v>132</v>
      </c>
      <c r="F11" s="19">
        <v>338750</v>
      </c>
      <c r="G11" s="24">
        <v>7867.64</v>
      </c>
      <c r="H11" s="24">
        <v>3.47</v>
      </c>
      <c r="I11" s="31"/>
      <c r="J11" s="31"/>
      <c r="K11" s="35"/>
    </row>
    <row r="12" spans="1:54" x14ac:dyDescent="0.25">
      <c r="B12" s="8" t="s">
        <v>90</v>
      </c>
      <c r="C12" s="57" t="s">
        <v>91</v>
      </c>
      <c r="D12" s="54" t="s">
        <v>92</v>
      </c>
      <c r="E12" s="6" t="s">
        <v>85</v>
      </c>
      <c r="F12" s="19">
        <v>88200</v>
      </c>
      <c r="G12" s="24">
        <v>7606.68</v>
      </c>
      <c r="H12" s="24">
        <v>3.36</v>
      </c>
      <c r="I12" s="31"/>
      <c r="J12" s="31"/>
      <c r="K12" s="35"/>
    </row>
    <row r="13" spans="1:54" x14ac:dyDescent="0.25">
      <c r="B13" s="8" t="s">
        <v>57</v>
      </c>
      <c r="C13" s="57" t="s">
        <v>58</v>
      </c>
      <c r="D13" s="54" t="s">
        <v>59</v>
      </c>
      <c r="E13" s="6" t="s">
        <v>60</v>
      </c>
      <c r="F13" s="19">
        <v>290700</v>
      </c>
      <c r="G13" s="24">
        <v>7585.67</v>
      </c>
      <c r="H13" s="24">
        <v>3.35</v>
      </c>
      <c r="I13" s="31"/>
      <c r="J13" s="31"/>
      <c r="K13" s="35"/>
    </row>
    <row r="14" spans="1:54" x14ac:dyDescent="0.25">
      <c r="B14" s="8" t="s">
        <v>912</v>
      </c>
      <c r="C14" s="57" t="s">
        <v>913</v>
      </c>
      <c r="D14" s="54" t="s">
        <v>914</v>
      </c>
      <c r="E14" s="6" t="s">
        <v>915</v>
      </c>
      <c r="F14" s="19">
        <v>1234375</v>
      </c>
      <c r="G14" s="24">
        <v>7313.05</v>
      </c>
      <c r="H14" s="24">
        <v>3.23</v>
      </c>
      <c r="I14" s="31"/>
      <c r="J14" s="31"/>
      <c r="K14" s="35"/>
    </row>
    <row r="15" spans="1:54" x14ac:dyDescent="0.25">
      <c r="B15" s="8" t="s">
        <v>108</v>
      </c>
      <c r="C15" s="57" t="s">
        <v>109</v>
      </c>
      <c r="D15" s="54" t="s">
        <v>110</v>
      </c>
      <c r="E15" s="6" t="s">
        <v>64</v>
      </c>
      <c r="F15" s="19">
        <v>290800</v>
      </c>
      <c r="G15" s="24">
        <v>5028.66</v>
      </c>
      <c r="H15" s="24">
        <v>2.2200000000000002</v>
      </c>
      <c r="I15" s="31"/>
      <c r="J15" s="31"/>
      <c r="K15" s="35"/>
    </row>
    <row r="16" spans="1:54" x14ac:dyDescent="0.25">
      <c r="B16" s="8" t="s">
        <v>65</v>
      </c>
      <c r="C16" s="57" t="s">
        <v>66</v>
      </c>
      <c r="D16" s="54" t="s">
        <v>67</v>
      </c>
      <c r="E16" s="6" t="s">
        <v>64</v>
      </c>
      <c r="F16" s="19">
        <v>527800</v>
      </c>
      <c r="G16" s="24">
        <v>4455.16</v>
      </c>
      <c r="H16" s="24">
        <v>1.97</v>
      </c>
      <c r="I16" s="31"/>
      <c r="J16" s="31"/>
      <c r="K16" s="35"/>
    </row>
    <row r="17" spans="2:11" x14ac:dyDescent="0.25">
      <c r="B17" s="8" t="s">
        <v>68</v>
      </c>
      <c r="C17" s="57" t="s">
        <v>69</v>
      </c>
      <c r="D17" s="54" t="s">
        <v>70</v>
      </c>
      <c r="E17" s="6" t="s">
        <v>71</v>
      </c>
      <c r="F17" s="19">
        <v>190300</v>
      </c>
      <c r="G17" s="24">
        <v>4013.71</v>
      </c>
      <c r="H17" s="24">
        <v>1.77</v>
      </c>
      <c r="I17" s="31"/>
      <c r="J17" s="31"/>
      <c r="K17" s="35"/>
    </row>
    <row r="18" spans="2:11" x14ac:dyDescent="0.25">
      <c r="B18" s="8" t="s">
        <v>492</v>
      </c>
      <c r="C18" s="57" t="s">
        <v>493</v>
      </c>
      <c r="D18" s="54" t="s">
        <v>494</v>
      </c>
      <c r="E18" s="6" t="s">
        <v>304</v>
      </c>
      <c r="F18" s="19">
        <v>453960</v>
      </c>
      <c r="G18" s="24">
        <v>3970.79</v>
      </c>
      <c r="H18" s="24">
        <v>1.75</v>
      </c>
      <c r="I18" s="31"/>
      <c r="J18" s="31"/>
      <c r="K18" s="35"/>
    </row>
    <row r="19" spans="2:11" x14ac:dyDescent="0.25">
      <c r="B19" s="8" t="s">
        <v>76</v>
      </c>
      <c r="C19" s="57" t="s">
        <v>77</v>
      </c>
      <c r="D19" s="54" t="s">
        <v>78</v>
      </c>
      <c r="E19" s="6" t="s">
        <v>64</v>
      </c>
      <c r="F19" s="19">
        <v>243100</v>
      </c>
      <c r="G19" s="24">
        <v>3888.63</v>
      </c>
      <c r="H19" s="24">
        <v>1.72</v>
      </c>
      <c r="I19" s="31"/>
      <c r="J19" s="31"/>
      <c r="K19" s="35"/>
    </row>
    <row r="20" spans="2:11" x14ac:dyDescent="0.25">
      <c r="B20" s="8" t="s">
        <v>79</v>
      </c>
      <c r="C20" s="57" t="s">
        <v>80</v>
      </c>
      <c r="D20" s="54" t="s">
        <v>81</v>
      </c>
      <c r="E20" s="6" t="s">
        <v>64</v>
      </c>
      <c r="F20" s="19">
        <v>700000</v>
      </c>
      <c r="G20" s="24">
        <v>3659.6</v>
      </c>
      <c r="H20" s="24">
        <v>1.62</v>
      </c>
      <c r="I20" s="31"/>
      <c r="J20" s="31"/>
      <c r="K20" s="35"/>
    </row>
    <row r="21" spans="2:11" x14ac:dyDescent="0.25">
      <c r="B21" s="8" t="s">
        <v>265</v>
      </c>
      <c r="C21" s="57" t="s">
        <v>266</v>
      </c>
      <c r="D21" s="54" t="s">
        <v>267</v>
      </c>
      <c r="E21" s="6" t="s">
        <v>96</v>
      </c>
      <c r="F21" s="19">
        <v>1083306</v>
      </c>
      <c r="G21" s="24">
        <v>3440.04</v>
      </c>
      <c r="H21" s="24">
        <v>1.52</v>
      </c>
      <c r="I21" s="31"/>
      <c r="J21" s="31"/>
      <c r="K21" s="35"/>
    </row>
    <row r="22" spans="2:11" x14ac:dyDescent="0.25">
      <c r="B22" s="8" t="s">
        <v>217</v>
      </c>
      <c r="C22" s="57" t="s">
        <v>218</v>
      </c>
      <c r="D22" s="54" t="s">
        <v>219</v>
      </c>
      <c r="E22" s="6" t="s">
        <v>220</v>
      </c>
      <c r="F22" s="19">
        <v>455250</v>
      </c>
      <c r="G22" s="24">
        <v>3379.09</v>
      </c>
      <c r="H22" s="24">
        <v>1.49</v>
      </c>
      <c r="I22" s="31"/>
      <c r="J22" s="31"/>
      <c r="K22" s="35"/>
    </row>
    <row r="23" spans="2:11" x14ac:dyDescent="0.25">
      <c r="B23" s="8" t="s">
        <v>941</v>
      </c>
      <c r="C23" s="57" t="s">
        <v>942</v>
      </c>
      <c r="D23" s="54" t="s">
        <v>943</v>
      </c>
      <c r="E23" s="6" t="s">
        <v>304</v>
      </c>
      <c r="F23" s="19">
        <v>521112</v>
      </c>
      <c r="G23" s="24">
        <v>3281.44</v>
      </c>
      <c r="H23" s="24">
        <v>1.45</v>
      </c>
      <c r="I23" s="31"/>
      <c r="J23" s="31"/>
      <c r="K23" s="35"/>
    </row>
    <row r="24" spans="2:11" x14ac:dyDescent="0.25">
      <c r="B24" s="8" t="s">
        <v>256</v>
      </c>
      <c r="C24" s="57" t="s">
        <v>257</v>
      </c>
      <c r="D24" s="54" t="s">
        <v>258</v>
      </c>
      <c r="E24" s="6" t="s">
        <v>162</v>
      </c>
      <c r="F24" s="19">
        <v>490000</v>
      </c>
      <c r="G24" s="24">
        <v>2893.45</v>
      </c>
      <c r="H24" s="24">
        <v>1.28</v>
      </c>
      <c r="I24" s="31"/>
      <c r="J24" s="31"/>
      <c r="K24" s="35"/>
    </row>
    <row r="25" spans="2:11" x14ac:dyDescent="0.25">
      <c r="B25" s="8" t="s">
        <v>519</v>
      </c>
      <c r="C25" s="57" t="s">
        <v>520</v>
      </c>
      <c r="D25" s="54" t="s">
        <v>521</v>
      </c>
      <c r="E25" s="6" t="s">
        <v>60</v>
      </c>
      <c r="F25" s="19">
        <v>45000</v>
      </c>
      <c r="G25" s="24">
        <v>2750.45</v>
      </c>
      <c r="H25" s="24">
        <v>1.21</v>
      </c>
      <c r="I25" s="31"/>
      <c r="J25" s="31"/>
      <c r="K25" s="35"/>
    </row>
    <row r="26" spans="2:11" x14ac:dyDescent="0.25">
      <c r="B26" s="8" t="s">
        <v>237</v>
      </c>
      <c r="C26" s="57" t="s">
        <v>238</v>
      </c>
      <c r="D26" s="54" t="s">
        <v>239</v>
      </c>
      <c r="E26" s="6" t="s">
        <v>240</v>
      </c>
      <c r="F26" s="19">
        <v>627013</v>
      </c>
      <c r="G26" s="24">
        <v>2671.7</v>
      </c>
      <c r="H26" s="24">
        <v>1.18</v>
      </c>
      <c r="I26" s="31"/>
      <c r="J26" s="31"/>
      <c r="K26" s="35"/>
    </row>
    <row r="27" spans="2:11" x14ac:dyDescent="0.25">
      <c r="B27" s="8" t="s">
        <v>268</v>
      </c>
      <c r="C27" s="57" t="s">
        <v>269</v>
      </c>
      <c r="D27" s="54" t="s">
        <v>270</v>
      </c>
      <c r="E27" s="6" t="s">
        <v>162</v>
      </c>
      <c r="F27" s="19">
        <v>739635</v>
      </c>
      <c r="G27" s="24">
        <v>2556.1799999999998</v>
      </c>
      <c r="H27" s="24">
        <v>1.1299999999999999</v>
      </c>
      <c r="I27" s="31"/>
      <c r="J27" s="31"/>
      <c r="K27" s="35"/>
    </row>
    <row r="28" spans="2:11" x14ac:dyDescent="0.25">
      <c r="B28" s="8" t="s">
        <v>486</v>
      </c>
      <c r="C28" s="57" t="s">
        <v>487</v>
      </c>
      <c r="D28" s="54" t="s">
        <v>488</v>
      </c>
      <c r="E28" s="6" t="s">
        <v>213</v>
      </c>
      <c r="F28" s="19">
        <v>18500</v>
      </c>
      <c r="G28" s="24">
        <v>2547.6999999999998</v>
      </c>
      <c r="H28" s="24">
        <v>1.1299999999999999</v>
      </c>
      <c r="I28" s="31"/>
      <c r="J28" s="31"/>
      <c r="K28" s="35"/>
    </row>
    <row r="29" spans="2:11" x14ac:dyDescent="0.25">
      <c r="B29" s="8" t="s">
        <v>1655</v>
      </c>
      <c r="C29" s="57" t="s">
        <v>1656</v>
      </c>
      <c r="D29" s="54" t="s">
        <v>1657</v>
      </c>
      <c r="E29" s="6" t="s">
        <v>410</v>
      </c>
      <c r="F29" s="19">
        <v>4603432</v>
      </c>
      <c r="G29" s="24">
        <v>2518.08</v>
      </c>
      <c r="H29" s="24">
        <v>1.1100000000000001</v>
      </c>
      <c r="I29" s="31"/>
      <c r="J29" s="31"/>
      <c r="K29" s="35"/>
    </row>
    <row r="30" spans="2:11" x14ac:dyDescent="0.25">
      <c r="B30" s="8" t="s">
        <v>717</v>
      </c>
      <c r="C30" s="57" t="s">
        <v>718</v>
      </c>
      <c r="D30" s="54" t="s">
        <v>719</v>
      </c>
      <c r="E30" s="6" t="s">
        <v>89</v>
      </c>
      <c r="F30" s="19">
        <v>500000</v>
      </c>
      <c r="G30" s="24">
        <v>2503.75</v>
      </c>
      <c r="H30" s="24">
        <v>1.1100000000000001</v>
      </c>
      <c r="I30" s="31"/>
      <c r="J30" s="31"/>
      <c r="K30" s="35"/>
    </row>
    <row r="31" spans="2:11" x14ac:dyDescent="0.25">
      <c r="B31" s="8" t="s">
        <v>708</v>
      </c>
      <c r="C31" s="57" t="s">
        <v>709</v>
      </c>
      <c r="D31" s="54" t="s">
        <v>710</v>
      </c>
      <c r="E31" s="6" t="s">
        <v>151</v>
      </c>
      <c r="F31" s="19">
        <v>264606</v>
      </c>
      <c r="G31" s="24">
        <v>2426.44</v>
      </c>
      <c r="H31" s="24">
        <v>1.07</v>
      </c>
      <c r="I31" s="31"/>
      <c r="J31" s="31"/>
      <c r="K31" s="35"/>
    </row>
    <row r="32" spans="2:11" x14ac:dyDescent="0.25">
      <c r="B32" s="8" t="s">
        <v>820</v>
      </c>
      <c r="C32" s="57" t="s">
        <v>821</v>
      </c>
      <c r="D32" s="54" t="s">
        <v>822</v>
      </c>
      <c r="E32" s="6" t="s">
        <v>103</v>
      </c>
      <c r="F32" s="19">
        <v>414111</v>
      </c>
      <c r="G32" s="24">
        <v>2383.42</v>
      </c>
      <c r="H32" s="24">
        <v>1.05</v>
      </c>
      <c r="I32" s="31"/>
      <c r="J32" s="31"/>
      <c r="K32" s="35"/>
    </row>
    <row r="33" spans="2:11" x14ac:dyDescent="0.25">
      <c r="B33" s="8" t="s">
        <v>262</v>
      </c>
      <c r="C33" s="57" t="s">
        <v>263</v>
      </c>
      <c r="D33" s="54" t="s">
        <v>264</v>
      </c>
      <c r="E33" s="6" t="s">
        <v>71</v>
      </c>
      <c r="F33" s="19">
        <v>220000</v>
      </c>
      <c r="G33" s="24">
        <v>2279.5300000000002</v>
      </c>
      <c r="H33" s="24">
        <v>1.01</v>
      </c>
      <c r="I33" s="31"/>
      <c r="J33" s="31"/>
      <c r="K33" s="35"/>
    </row>
    <row r="34" spans="2:11" x14ac:dyDescent="0.25">
      <c r="B34" s="8" t="s">
        <v>163</v>
      </c>
      <c r="C34" s="57" t="s">
        <v>164</v>
      </c>
      <c r="D34" s="54" t="s">
        <v>165</v>
      </c>
      <c r="E34" s="6" t="s">
        <v>166</v>
      </c>
      <c r="F34" s="19">
        <v>150000</v>
      </c>
      <c r="G34" s="24">
        <v>2277.3000000000002</v>
      </c>
      <c r="H34" s="24">
        <v>1.01</v>
      </c>
      <c r="I34" s="31"/>
      <c r="J34" s="31"/>
      <c r="K34" s="35"/>
    </row>
    <row r="35" spans="2:11" x14ac:dyDescent="0.25">
      <c r="B35" s="8" t="s">
        <v>97</v>
      </c>
      <c r="C35" s="57" t="s">
        <v>98</v>
      </c>
      <c r="D35" s="54" t="s">
        <v>99</v>
      </c>
      <c r="E35" s="6" t="s">
        <v>85</v>
      </c>
      <c r="F35" s="19">
        <v>200000</v>
      </c>
      <c r="G35" s="24">
        <v>2160.6</v>
      </c>
      <c r="H35" s="24">
        <v>0.95</v>
      </c>
      <c r="I35" s="31"/>
      <c r="J35" s="31"/>
      <c r="K35" s="35"/>
    </row>
    <row r="36" spans="2:11" x14ac:dyDescent="0.25">
      <c r="B36" s="8" t="s">
        <v>230</v>
      </c>
      <c r="C36" s="57" t="s">
        <v>231</v>
      </c>
      <c r="D36" s="54" t="s">
        <v>232</v>
      </c>
      <c r="E36" s="6" t="s">
        <v>121</v>
      </c>
      <c r="F36" s="19">
        <v>20000</v>
      </c>
      <c r="G36" s="24">
        <v>2110.2600000000002</v>
      </c>
      <c r="H36" s="24">
        <v>0.93</v>
      </c>
      <c r="I36" s="31"/>
      <c r="J36" s="31"/>
      <c r="K36" s="35"/>
    </row>
    <row r="37" spans="2:11" x14ac:dyDescent="0.25">
      <c r="B37" s="8" t="s">
        <v>950</v>
      </c>
      <c r="C37" s="57" t="s">
        <v>951</v>
      </c>
      <c r="D37" s="54" t="s">
        <v>952</v>
      </c>
      <c r="E37" s="6" t="s">
        <v>103</v>
      </c>
      <c r="F37" s="19">
        <v>530000</v>
      </c>
      <c r="G37" s="24">
        <v>2039.18</v>
      </c>
      <c r="H37" s="24">
        <v>0.9</v>
      </c>
      <c r="I37" s="31"/>
      <c r="J37" s="31"/>
      <c r="K37" s="35"/>
    </row>
    <row r="38" spans="2:11" x14ac:dyDescent="0.25">
      <c r="B38" s="8" t="s">
        <v>702</v>
      </c>
      <c r="C38" s="57" t="s">
        <v>703</v>
      </c>
      <c r="D38" s="54" t="s">
        <v>704</v>
      </c>
      <c r="E38" s="6" t="s">
        <v>155</v>
      </c>
      <c r="F38" s="19">
        <v>546185</v>
      </c>
      <c r="G38" s="24">
        <v>2002.86</v>
      </c>
      <c r="H38" s="24">
        <v>0.88</v>
      </c>
      <c r="I38" s="31"/>
      <c r="J38" s="31"/>
      <c r="K38" s="35"/>
    </row>
    <row r="39" spans="2:11" x14ac:dyDescent="0.25">
      <c r="B39" s="8" t="s">
        <v>125</v>
      </c>
      <c r="C39" s="57" t="s">
        <v>126</v>
      </c>
      <c r="D39" s="54" t="s">
        <v>127</v>
      </c>
      <c r="E39" s="6" t="s">
        <v>128</v>
      </c>
      <c r="F39" s="19">
        <v>500000</v>
      </c>
      <c r="G39" s="24">
        <v>1996</v>
      </c>
      <c r="H39" s="24">
        <v>0.88</v>
      </c>
      <c r="I39" s="31"/>
      <c r="J39" s="31"/>
      <c r="K39" s="35"/>
    </row>
    <row r="40" spans="2:11" x14ac:dyDescent="0.25">
      <c r="B40" s="8" t="s">
        <v>141</v>
      </c>
      <c r="C40" s="57" t="s">
        <v>142</v>
      </c>
      <c r="D40" s="54" t="s">
        <v>143</v>
      </c>
      <c r="E40" s="6" t="s">
        <v>107</v>
      </c>
      <c r="F40" s="19">
        <v>65065</v>
      </c>
      <c r="G40" s="24">
        <v>1918.93</v>
      </c>
      <c r="H40" s="24">
        <v>0.85</v>
      </c>
      <c r="I40" s="31"/>
      <c r="J40" s="31"/>
      <c r="K40" s="35"/>
    </row>
    <row r="41" spans="2:11" x14ac:dyDescent="0.25">
      <c r="B41" s="8" t="s">
        <v>308</v>
      </c>
      <c r="C41" s="57" t="s">
        <v>309</v>
      </c>
      <c r="D41" s="54" t="s">
        <v>310</v>
      </c>
      <c r="E41" s="6" t="s">
        <v>304</v>
      </c>
      <c r="F41" s="19">
        <v>150000</v>
      </c>
      <c r="G41" s="24">
        <v>1899.45</v>
      </c>
      <c r="H41" s="24">
        <v>0.84</v>
      </c>
      <c r="I41" s="31"/>
      <c r="J41" s="31"/>
      <c r="K41" s="35"/>
    </row>
    <row r="42" spans="2:11" x14ac:dyDescent="0.25">
      <c r="B42" s="8" t="s">
        <v>305</v>
      </c>
      <c r="C42" s="57" t="s">
        <v>306</v>
      </c>
      <c r="D42" s="54" t="s">
        <v>307</v>
      </c>
      <c r="E42" s="6" t="s">
        <v>103</v>
      </c>
      <c r="F42" s="19">
        <v>206158</v>
      </c>
      <c r="G42" s="24">
        <v>1833.47</v>
      </c>
      <c r="H42" s="24">
        <v>0.81</v>
      </c>
      <c r="I42" s="31"/>
      <c r="J42" s="31"/>
      <c r="K42" s="35"/>
    </row>
    <row r="43" spans="2:11" x14ac:dyDescent="0.25">
      <c r="B43" s="8" t="s">
        <v>363</v>
      </c>
      <c r="C43" s="57" t="s">
        <v>364</v>
      </c>
      <c r="D43" s="54" t="s">
        <v>365</v>
      </c>
      <c r="E43" s="6" t="s">
        <v>53</v>
      </c>
      <c r="F43" s="19">
        <v>157800</v>
      </c>
      <c r="G43" s="24">
        <v>1736.19</v>
      </c>
      <c r="H43" s="24">
        <v>0.77</v>
      </c>
      <c r="I43" s="31"/>
      <c r="J43" s="31"/>
      <c r="K43" s="35"/>
    </row>
    <row r="44" spans="2:11" x14ac:dyDescent="0.25">
      <c r="B44" s="8" t="s">
        <v>118</v>
      </c>
      <c r="C44" s="57" t="s">
        <v>119</v>
      </c>
      <c r="D44" s="54" t="s">
        <v>120</v>
      </c>
      <c r="E44" s="6" t="s">
        <v>121</v>
      </c>
      <c r="F44" s="19">
        <v>370000</v>
      </c>
      <c r="G44" s="24">
        <v>1657.97</v>
      </c>
      <c r="H44" s="24">
        <v>0.73</v>
      </c>
      <c r="I44" s="31"/>
      <c r="J44" s="31"/>
      <c r="K44" s="35"/>
    </row>
    <row r="45" spans="2:11" x14ac:dyDescent="0.25">
      <c r="B45" s="8" t="s">
        <v>1677</v>
      </c>
      <c r="C45" s="57" t="s">
        <v>1138</v>
      </c>
      <c r="D45" s="54" t="s">
        <v>1678</v>
      </c>
      <c r="E45" s="6" t="s">
        <v>64</v>
      </c>
      <c r="F45" s="19">
        <v>1000000</v>
      </c>
      <c r="G45" s="24">
        <v>1590</v>
      </c>
      <c r="H45" s="24">
        <v>0.7</v>
      </c>
      <c r="I45" s="31"/>
      <c r="J45" s="31"/>
      <c r="K45" s="35"/>
    </row>
    <row r="46" spans="2:11" x14ac:dyDescent="0.25">
      <c r="B46" s="8" t="s">
        <v>726</v>
      </c>
      <c r="C46" s="57" t="s">
        <v>727</v>
      </c>
      <c r="D46" s="54" t="s">
        <v>728</v>
      </c>
      <c r="E46" s="6" t="s">
        <v>114</v>
      </c>
      <c r="F46" s="19">
        <v>635000</v>
      </c>
      <c r="G46" s="24">
        <v>1561.78</v>
      </c>
      <c r="H46" s="24">
        <v>0.69</v>
      </c>
      <c r="I46" s="31"/>
      <c r="J46" s="31"/>
      <c r="K46" s="35"/>
    </row>
    <row r="47" spans="2:11" x14ac:dyDescent="0.25">
      <c r="B47" s="8" t="s">
        <v>1815</v>
      </c>
      <c r="C47" s="57" t="s">
        <v>1190</v>
      </c>
      <c r="D47" s="54" t="s">
        <v>1816</v>
      </c>
      <c r="E47" s="6" t="s">
        <v>60</v>
      </c>
      <c r="F47" s="19">
        <v>1344000</v>
      </c>
      <c r="G47" s="24">
        <v>1536.19</v>
      </c>
      <c r="H47" s="24">
        <v>0.68</v>
      </c>
      <c r="I47" s="31"/>
      <c r="J47" s="31"/>
      <c r="K47" s="35"/>
    </row>
    <row r="48" spans="2:11" x14ac:dyDescent="0.25">
      <c r="B48" s="8" t="s">
        <v>1820</v>
      </c>
      <c r="C48" s="57" t="s">
        <v>1821</v>
      </c>
      <c r="D48" s="54" t="s">
        <v>1822</v>
      </c>
      <c r="E48" s="6" t="s">
        <v>304</v>
      </c>
      <c r="F48" s="19">
        <v>144000</v>
      </c>
      <c r="G48" s="24">
        <v>1404</v>
      </c>
      <c r="H48" s="24">
        <v>0.62</v>
      </c>
      <c r="I48" s="31"/>
      <c r="J48" s="31"/>
      <c r="K48" s="35"/>
    </row>
    <row r="49" spans="2:11" x14ac:dyDescent="0.25">
      <c r="B49" s="8" t="s">
        <v>481</v>
      </c>
      <c r="C49" s="57" t="s">
        <v>482</v>
      </c>
      <c r="D49" s="54" t="s">
        <v>483</v>
      </c>
      <c r="E49" s="6" t="s">
        <v>75</v>
      </c>
      <c r="F49" s="19">
        <v>410400</v>
      </c>
      <c r="G49" s="24">
        <v>1403.98</v>
      </c>
      <c r="H49" s="24">
        <v>0.62</v>
      </c>
      <c r="I49" s="31"/>
      <c r="J49" s="31"/>
      <c r="K49" s="35"/>
    </row>
    <row r="50" spans="2:11" x14ac:dyDescent="0.25">
      <c r="B50" s="8" t="s">
        <v>395</v>
      </c>
      <c r="C50" s="57" t="s">
        <v>396</v>
      </c>
      <c r="D50" s="54" t="s">
        <v>397</v>
      </c>
      <c r="E50" s="6" t="s">
        <v>188</v>
      </c>
      <c r="F50" s="19">
        <v>1325500</v>
      </c>
      <c r="G50" s="24">
        <v>1377.86</v>
      </c>
      <c r="H50" s="24">
        <v>0.61</v>
      </c>
      <c r="I50" s="31"/>
      <c r="J50" s="31"/>
      <c r="K50" s="35"/>
    </row>
    <row r="51" spans="2:11" x14ac:dyDescent="0.25">
      <c r="B51" s="8" t="s">
        <v>426</v>
      </c>
      <c r="C51" s="57" t="s">
        <v>427</v>
      </c>
      <c r="D51" s="54" t="s">
        <v>428</v>
      </c>
      <c r="E51" s="6" t="s">
        <v>170</v>
      </c>
      <c r="F51" s="19">
        <v>389400</v>
      </c>
      <c r="G51" s="24">
        <v>1369.33</v>
      </c>
      <c r="H51" s="24">
        <v>0.6</v>
      </c>
      <c r="I51" s="31"/>
      <c r="J51" s="31"/>
      <c r="K51" s="35"/>
    </row>
    <row r="52" spans="2:11" x14ac:dyDescent="0.25">
      <c r="B52" s="8" t="s">
        <v>221</v>
      </c>
      <c r="C52" s="57" t="s">
        <v>222</v>
      </c>
      <c r="D52" s="54" t="s">
        <v>223</v>
      </c>
      <c r="E52" s="6" t="s">
        <v>121</v>
      </c>
      <c r="F52" s="19">
        <v>260000</v>
      </c>
      <c r="G52" s="24">
        <v>1317.81</v>
      </c>
      <c r="H52" s="24">
        <v>0.57999999999999996</v>
      </c>
      <c r="I52" s="31"/>
      <c r="J52" s="31"/>
      <c r="K52" s="35"/>
    </row>
    <row r="53" spans="2:11" x14ac:dyDescent="0.25">
      <c r="B53" s="8" t="s">
        <v>1424</v>
      </c>
      <c r="C53" s="57" t="s">
        <v>1425</v>
      </c>
      <c r="D53" s="54" t="s">
        <v>1426</v>
      </c>
      <c r="E53" s="6" t="s">
        <v>107</v>
      </c>
      <c r="F53" s="19">
        <v>775107</v>
      </c>
      <c r="G53" s="24">
        <v>1310.32</v>
      </c>
      <c r="H53" s="24">
        <v>0.57999999999999996</v>
      </c>
      <c r="I53" s="31"/>
      <c r="J53" s="31"/>
      <c r="K53" s="35"/>
    </row>
    <row r="54" spans="2:11" x14ac:dyDescent="0.25">
      <c r="B54" s="8" t="s">
        <v>156</v>
      </c>
      <c r="C54" s="57" t="s">
        <v>157</v>
      </c>
      <c r="D54" s="54" t="s">
        <v>158</v>
      </c>
      <c r="E54" s="6" t="s">
        <v>140</v>
      </c>
      <c r="F54" s="19">
        <v>130000</v>
      </c>
      <c r="G54" s="24">
        <v>1178.32</v>
      </c>
      <c r="H54" s="24">
        <v>0.52</v>
      </c>
      <c r="I54" s="31"/>
      <c r="J54" s="31"/>
      <c r="K54" s="35"/>
    </row>
    <row r="55" spans="2:11" x14ac:dyDescent="0.25">
      <c r="B55" s="8" t="s">
        <v>298</v>
      </c>
      <c r="C55" s="57" t="s">
        <v>299</v>
      </c>
      <c r="D55" s="54" t="s">
        <v>300</v>
      </c>
      <c r="E55" s="6" t="s">
        <v>114</v>
      </c>
      <c r="F55" s="19">
        <v>150000</v>
      </c>
      <c r="G55" s="24">
        <v>1166.8499999999999</v>
      </c>
      <c r="H55" s="24">
        <v>0.52</v>
      </c>
      <c r="I55" s="31"/>
      <c r="J55" s="31"/>
      <c r="K55" s="35"/>
    </row>
    <row r="56" spans="2:11" x14ac:dyDescent="0.25">
      <c r="B56" s="8" t="s">
        <v>2337</v>
      </c>
      <c r="C56" s="57" t="s">
        <v>2338</v>
      </c>
      <c r="D56" s="54" t="s">
        <v>2339</v>
      </c>
      <c r="E56" s="6" t="s">
        <v>64</v>
      </c>
      <c r="F56" s="19">
        <v>1052961</v>
      </c>
      <c r="G56" s="24">
        <v>1074.02</v>
      </c>
      <c r="H56" s="24">
        <v>0.47</v>
      </c>
      <c r="I56" s="31"/>
      <c r="J56" s="31"/>
      <c r="K56" s="35"/>
    </row>
    <row r="57" spans="2:11" x14ac:dyDescent="0.25">
      <c r="B57" s="8" t="s">
        <v>947</v>
      </c>
      <c r="C57" s="57" t="s">
        <v>948</v>
      </c>
      <c r="D57" s="54" t="s">
        <v>949</v>
      </c>
      <c r="E57" s="6" t="s">
        <v>114</v>
      </c>
      <c r="F57" s="19">
        <v>546600</v>
      </c>
      <c r="G57" s="24">
        <v>788.47</v>
      </c>
      <c r="H57" s="24">
        <v>0.35</v>
      </c>
      <c r="I57" s="31"/>
      <c r="J57" s="31"/>
      <c r="K57" s="35"/>
    </row>
    <row r="58" spans="2:11" x14ac:dyDescent="0.25">
      <c r="B58" s="8" t="s">
        <v>414</v>
      </c>
      <c r="C58" s="57" t="s">
        <v>415</v>
      </c>
      <c r="D58" s="54" t="s">
        <v>416</v>
      </c>
      <c r="E58" s="6" t="s">
        <v>85</v>
      </c>
      <c r="F58" s="19">
        <v>173850</v>
      </c>
      <c r="G58" s="24">
        <v>731.39</v>
      </c>
      <c r="H58" s="24">
        <v>0.32</v>
      </c>
      <c r="I58" s="31"/>
      <c r="J58" s="31"/>
      <c r="K58" s="35"/>
    </row>
    <row r="59" spans="2:11" x14ac:dyDescent="0.25">
      <c r="B59" s="8" t="s">
        <v>1726</v>
      </c>
      <c r="C59" s="57" t="s">
        <v>1727</v>
      </c>
      <c r="D59" s="54" t="s">
        <v>1728</v>
      </c>
      <c r="E59" s="6" t="s">
        <v>1729</v>
      </c>
      <c r="F59" s="19">
        <v>723900</v>
      </c>
      <c r="G59" s="24">
        <v>684.81</v>
      </c>
      <c r="H59" s="24">
        <v>0.3</v>
      </c>
      <c r="I59" s="31"/>
      <c r="J59" s="31"/>
      <c r="K59" s="35"/>
    </row>
    <row r="60" spans="2:11" x14ac:dyDescent="0.25">
      <c r="B60" s="8" t="s">
        <v>233</v>
      </c>
      <c r="C60" s="57" t="s">
        <v>234</v>
      </c>
      <c r="D60" s="54" t="s">
        <v>235</v>
      </c>
      <c r="E60" s="6" t="s">
        <v>236</v>
      </c>
      <c r="F60" s="19">
        <v>450000</v>
      </c>
      <c r="G60" s="24">
        <v>654.75</v>
      </c>
      <c r="H60" s="24">
        <v>0.28999999999999998</v>
      </c>
      <c r="I60" s="31"/>
      <c r="J60" s="31"/>
      <c r="K60" s="35"/>
    </row>
    <row r="61" spans="2:11" x14ac:dyDescent="0.25">
      <c r="B61" s="8" t="s">
        <v>284</v>
      </c>
      <c r="C61" s="57" t="s">
        <v>285</v>
      </c>
      <c r="D61" s="54" t="s">
        <v>286</v>
      </c>
      <c r="E61" s="6" t="s">
        <v>114</v>
      </c>
      <c r="F61" s="19">
        <v>53372</v>
      </c>
      <c r="G61" s="24">
        <v>625.97</v>
      </c>
      <c r="H61" s="24">
        <v>0.28000000000000003</v>
      </c>
      <c r="I61" s="31"/>
      <c r="J61" s="31"/>
      <c r="K61" s="35"/>
    </row>
    <row r="62" spans="2:11" x14ac:dyDescent="0.25">
      <c r="B62" s="8" t="s">
        <v>1831</v>
      </c>
      <c r="C62" s="57" t="s">
        <v>1832</v>
      </c>
      <c r="D62" s="54" t="s">
        <v>1833</v>
      </c>
      <c r="E62" s="6" t="s">
        <v>213</v>
      </c>
      <c r="F62" s="19">
        <v>91250</v>
      </c>
      <c r="G62" s="24">
        <v>486</v>
      </c>
      <c r="H62" s="24">
        <v>0.21</v>
      </c>
      <c r="I62" s="31"/>
      <c r="J62" s="31"/>
      <c r="K62" s="35"/>
    </row>
    <row r="63" spans="2:11" x14ac:dyDescent="0.25">
      <c r="B63" s="8" t="s">
        <v>1804</v>
      </c>
      <c r="C63" s="57" t="s">
        <v>1805</v>
      </c>
      <c r="D63" s="54" t="s">
        <v>1806</v>
      </c>
      <c r="E63" s="6" t="s">
        <v>60</v>
      </c>
      <c r="F63" s="19">
        <v>400000</v>
      </c>
      <c r="G63" s="24">
        <v>403.2</v>
      </c>
      <c r="H63" s="24">
        <v>0.18</v>
      </c>
      <c r="I63" s="31"/>
      <c r="J63" s="31"/>
      <c r="K63" s="35"/>
    </row>
    <row r="64" spans="2:11" x14ac:dyDescent="0.25">
      <c r="B64" s="8" t="s">
        <v>122</v>
      </c>
      <c r="C64" s="57" t="s">
        <v>123</v>
      </c>
      <c r="D64" s="54" t="s">
        <v>124</v>
      </c>
      <c r="E64" s="6" t="s">
        <v>114</v>
      </c>
      <c r="F64" s="19">
        <v>13800</v>
      </c>
      <c r="G64" s="24">
        <v>390.37</v>
      </c>
      <c r="H64" s="24">
        <v>0.17</v>
      </c>
      <c r="I64" s="31"/>
      <c r="J64" s="31"/>
      <c r="K64" s="35"/>
    </row>
    <row r="65" spans="2:11" x14ac:dyDescent="0.25">
      <c r="B65" s="8" t="s">
        <v>320</v>
      </c>
      <c r="C65" s="57" t="s">
        <v>321</v>
      </c>
      <c r="D65" s="54" t="s">
        <v>322</v>
      </c>
      <c r="E65" s="6" t="s">
        <v>53</v>
      </c>
      <c r="F65" s="19">
        <v>35000</v>
      </c>
      <c r="G65" s="24">
        <v>377.16</v>
      </c>
      <c r="H65" s="24">
        <v>0.17</v>
      </c>
      <c r="I65" s="31"/>
      <c r="J65" s="31"/>
      <c r="K65" s="35"/>
    </row>
    <row r="66" spans="2:11" x14ac:dyDescent="0.25">
      <c r="B66" s="8" t="s">
        <v>259</v>
      </c>
      <c r="C66" s="57" t="s">
        <v>260</v>
      </c>
      <c r="D66" s="54" t="s">
        <v>261</v>
      </c>
      <c r="E66" s="6" t="s">
        <v>197</v>
      </c>
      <c r="F66" s="19">
        <v>15000</v>
      </c>
      <c r="G66" s="24">
        <v>369.1</v>
      </c>
      <c r="H66" s="24">
        <v>0.16</v>
      </c>
      <c r="I66" s="31"/>
      <c r="J66" s="31"/>
      <c r="K66" s="35"/>
    </row>
    <row r="67" spans="2:11" x14ac:dyDescent="0.25">
      <c r="B67" s="8" t="s">
        <v>1736</v>
      </c>
      <c r="C67" s="57" t="s">
        <v>1737</v>
      </c>
      <c r="D67" s="54" t="s">
        <v>1738</v>
      </c>
      <c r="E67" s="6" t="s">
        <v>166</v>
      </c>
      <c r="F67" s="19">
        <v>147000</v>
      </c>
      <c r="G67" s="24">
        <v>287.52999999999997</v>
      </c>
      <c r="H67" s="24">
        <v>0.13</v>
      </c>
      <c r="I67" s="31"/>
      <c r="J67" s="31"/>
      <c r="K67" s="35"/>
    </row>
    <row r="68" spans="2:11" x14ac:dyDescent="0.25">
      <c r="B68" s="8" t="s">
        <v>100</v>
      </c>
      <c r="C68" s="57" t="s">
        <v>101</v>
      </c>
      <c r="D68" s="54" t="s">
        <v>102</v>
      </c>
      <c r="E68" s="6" t="s">
        <v>103</v>
      </c>
      <c r="F68" s="19">
        <v>630</v>
      </c>
      <c r="G68" s="24">
        <v>239.21</v>
      </c>
      <c r="H68" s="24">
        <v>0.11</v>
      </c>
      <c r="I68" s="31"/>
      <c r="J68" s="31"/>
      <c r="K68" s="35"/>
    </row>
    <row r="69" spans="2:11" x14ac:dyDescent="0.25">
      <c r="B69" s="8" t="s">
        <v>1869</v>
      </c>
      <c r="C69" s="57" t="s">
        <v>1870</v>
      </c>
      <c r="D69" s="54" t="s">
        <v>1871</v>
      </c>
      <c r="E69" s="6" t="s">
        <v>1872</v>
      </c>
      <c r="F69" s="19">
        <v>76000</v>
      </c>
      <c r="G69" s="24">
        <v>203.95</v>
      </c>
      <c r="H69" s="24">
        <v>0.09</v>
      </c>
      <c r="I69" s="31"/>
      <c r="J69" s="31"/>
      <c r="K69" s="35"/>
    </row>
    <row r="70" spans="2:11" x14ac:dyDescent="0.25">
      <c r="B70" s="8" t="s">
        <v>1690</v>
      </c>
      <c r="C70" s="57" t="s">
        <v>1691</v>
      </c>
      <c r="D70" s="54" t="s">
        <v>1692</v>
      </c>
      <c r="E70" s="6" t="s">
        <v>213</v>
      </c>
      <c r="F70" s="19">
        <v>40800</v>
      </c>
      <c r="G70" s="24">
        <v>200.7</v>
      </c>
      <c r="H70" s="24">
        <v>0.09</v>
      </c>
      <c r="I70" s="31"/>
      <c r="J70" s="31"/>
      <c r="K70" s="35"/>
    </row>
    <row r="71" spans="2:11" x14ac:dyDescent="0.25">
      <c r="B71" s="8" t="s">
        <v>1823</v>
      </c>
      <c r="C71" s="57" t="s">
        <v>1824</v>
      </c>
      <c r="D71" s="54" t="s">
        <v>1825</v>
      </c>
      <c r="E71" s="6" t="s">
        <v>151</v>
      </c>
      <c r="F71" s="19">
        <v>83200</v>
      </c>
      <c r="G71" s="24">
        <v>191.11</v>
      </c>
      <c r="H71" s="24">
        <v>0.08</v>
      </c>
      <c r="I71" s="31"/>
      <c r="J71" s="31"/>
      <c r="K71" s="35"/>
    </row>
    <row r="72" spans="2:11" x14ac:dyDescent="0.25">
      <c r="B72" s="8" t="s">
        <v>891</v>
      </c>
      <c r="C72" s="57" t="s">
        <v>892</v>
      </c>
      <c r="D72" s="54" t="s">
        <v>893</v>
      </c>
      <c r="E72" s="6" t="s">
        <v>60</v>
      </c>
      <c r="F72" s="19">
        <v>14000</v>
      </c>
      <c r="G72" s="24">
        <v>186.89</v>
      </c>
      <c r="H72" s="24">
        <v>0.08</v>
      </c>
      <c r="I72" s="31"/>
      <c r="J72" s="31"/>
      <c r="K72" s="35"/>
    </row>
    <row r="73" spans="2:11" x14ac:dyDescent="0.25">
      <c r="B73" s="8" t="s">
        <v>159</v>
      </c>
      <c r="C73" s="57" t="s">
        <v>160</v>
      </c>
      <c r="D73" s="54" t="s">
        <v>161</v>
      </c>
      <c r="E73" s="6" t="s">
        <v>162</v>
      </c>
      <c r="F73" s="19">
        <v>9300</v>
      </c>
      <c r="G73" s="24">
        <v>172.64</v>
      </c>
      <c r="H73" s="24">
        <v>0.08</v>
      </c>
      <c r="I73" s="31"/>
      <c r="J73" s="31"/>
      <c r="K73" s="35"/>
    </row>
    <row r="74" spans="2:11" x14ac:dyDescent="0.25">
      <c r="B74" s="8" t="s">
        <v>198</v>
      </c>
      <c r="C74" s="57" t="s">
        <v>199</v>
      </c>
      <c r="D74" s="54" t="s">
        <v>200</v>
      </c>
      <c r="E74" s="6" t="s">
        <v>155</v>
      </c>
      <c r="F74" s="19">
        <v>52000</v>
      </c>
      <c r="G74" s="24">
        <v>161.59</v>
      </c>
      <c r="H74" s="24">
        <v>7.0000000000000007E-2</v>
      </c>
      <c r="I74" s="31"/>
      <c r="J74" s="31"/>
      <c r="K74" s="35"/>
    </row>
    <row r="75" spans="2:11" x14ac:dyDescent="0.25">
      <c r="B75" s="8" t="s">
        <v>1739</v>
      </c>
      <c r="C75" s="57" t="s">
        <v>601</v>
      </c>
      <c r="D75" s="54" t="s">
        <v>1740</v>
      </c>
      <c r="E75" s="6" t="s">
        <v>60</v>
      </c>
      <c r="F75" s="19">
        <v>150000</v>
      </c>
      <c r="G75" s="24">
        <v>154.05000000000001</v>
      </c>
      <c r="H75" s="24">
        <v>7.0000000000000007E-2</v>
      </c>
      <c r="I75" s="31"/>
      <c r="J75" s="31"/>
      <c r="K75" s="35"/>
    </row>
    <row r="76" spans="2:11" x14ac:dyDescent="0.25">
      <c r="B76" s="8" t="s">
        <v>1817</v>
      </c>
      <c r="C76" s="57" t="s">
        <v>1818</v>
      </c>
      <c r="D76" s="54" t="s">
        <v>1819</v>
      </c>
      <c r="E76" s="6" t="s">
        <v>140</v>
      </c>
      <c r="F76" s="19">
        <v>42000</v>
      </c>
      <c r="G76" s="24">
        <v>117.64</v>
      </c>
      <c r="H76" s="24">
        <v>0.05</v>
      </c>
      <c r="I76" s="31"/>
      <c r="J76" s="31"/>
      <c r="K76" s="35"/>
    </row>
    <row r="77" spans="2:11" x14ac:dyDescent="0.25">
      <c r="B77" s="8" t="s">
        <v>899</v>
      </c>
      <c r="C77" s="57" t="s">
        <v>900</v>
      </c>
      <c r="D77" s="54" t="s">
        <v>901</v>
      </c>
      <c r="E77" s="6" t="s">
        <v>75</v>
      </c>
      <c r="F77" s="19">
        <v>5700</v>
      </c>
      <c r="G77" s="24">
        <v>89.98</v>
      </c>
      <c r="H77" s="24">
        <v>0.04</v>
      </c>
      <c r="I77" s="31"/>
      <c r="J77" s="31"/>
      <c r="K77" s="35"/>
    </row>
    <row r="78" spans="2:11" x14ac:dyDescent="0.25">
      <c r="B78" s="8" t="s">
        <v>82</v>
      </c>
      <c r="C78" s="57" t="s">
        <v>83</v>
      </c>
      <c r="D78" s="54" t="s">
        <v>84</v>
      </c>
      <c r="E78" s="6" t="s">
        <v>85</v>
      </c>
      <c r="F78" s="19">
        <v>6300</v>
      </c>
      <c r="G78" s="24">
        <v>79.98</v>
      </c>
      <c r="H78" s="24">
        <v>0.04</v>
      </c>
      <c r="I78" s="31"/>
      <c r="J78" s="31"/>
      <c r="K78" s="35"/>
    </row>
    <row r="79" spans="2:11" x14ac:dyDescent="0.25">
      <c r="B79" s="8" t="s">
        <v>380</v>
      </c>
      <c r="C79" s="57" t="s">
        <v>381</v>
      </c>
      <c r="D79" s="54" t="s">
        <v>382</v>
      </c>
      <c r="E79" s="6" t="s">
        <v>140</v>
      </c>
      <c r="F79" s="19">
        <v>11900</v>
      </c>
      <c r="G79" s="24">
        <v>78.45</v>
      </c>
      <c r="H79" s="24">
        <v>0.03</v>
      </c>
      <c r="I79" s="31"/>
      <c r="J79" s="31"/>
      <c r="K79" s="35"/>
    </row>
    <row r="80" spans="2:11" x14ac:dyDescent="0.25">
      <c r="B80" s="8" t="s">
        <v>377</v>
      </c>
      <c r="C80" s="57" t="s">
        <v>378</v>
      </c>
      <c r="D80" s="54" t="s">
        <v>379</v>
      </c>
      <c r="E80" s="6" t="s">
        <v>290</v>
      </c>
      <c r="F80" s="19">
        <v>45600</v>
      </c>
      <c r="G80" s="24">
        <v>77.75</v>
      </c>
      <c r="H80" s="24">
        <v>0.03</v>
      </c>
      <c r="I80" s="31"/>
      <c r="J80" s="31"/>
      <c r="K80" s="35"/>
    </row>
    <row r="81" spans="1:11" x14ac:dyDescent="0.25">
      <c r="B81" s="8" t="s">
        <v>475</v>
      </c>
      <c r="C81" s="57" t="s">
        <v>218</v>
      </c>
      <c r="D81" s="54" t="s">
        <v>476</v>
      </c>
      <c r="E81" s="6" t="s">
        <v>220</v>
      </c>
      <c r="F81" s="19">
        <v>20027</v>
      </c>
      <c r="G81" s="24">
        <v>72.47</v>
      </c>
      <c r="H81" s="24">
        <v>0.03</v>
      </c>
      <c r="I81" s="31"/>
      <c r="J81" s="31"/>
      <c r="K81" s="35" t="s">
        <v>477</v>
      </c>
    </row>
    <row r="82" spans="1:11" x14ac:dyDescent="0.25">
      <c r="B82" s="8" t="s">
        <v>1679</v>
      </c>
      <c r="C82" s="57" t="s">
        <v>1680</v>
      </c>
      <c r="D82" s="54" t="s">
        <v>1681</v>
      </c>
      <c r="E82" s="6" t="s">
        <v>114</v>
      </c>
      <c r="F82" s="19">
        <v>5000</v>
      </c>
      <c r="G82" s="24">
        <v>59.85</v>
      </c>
      <c r="H82" s="24">
        <v>0.03</v>
      </c>
      <c r="I82" s="31"/>
      <c r="J82" s="31"/>
      <c r="K82" s="35"/>
    </row>
    <row r="83" spans="1:11" x14ac:dyDescent="0.25">
      <c r="B83" s="8" t="s">
        <v>1723</v>
      </c>
      <c r="C83" s="57" t="s">
        <v>1724</v>
      </c>
      <c r="D83" s="54" t="s">
        <v>1725</v>
      </c>
      <c r="E83" s="6" t="s">
        <v>60</v>
      </c>
      <c r="F83" s="19">
        <v>50000</v>
      </c>
      <c r="G83" s="24">
        <v>38</v>
      </c>
      <c r="H83" s="24">
        <v>0.02</v>
      </c>
      <c r="I83" s="31"/>
      <c r="J83" s="31"/>
      <c r="K83" s="35"/>
    </row>
    <row r="84" spans="1:11" x14ac:dyDescent="0.25">
      <c r="B84" s="8" t="s">
        <v>1826</v>
      </c>
      <c r="C84" s="57" t="s">
        <v>1175</v>
      </c>
      <c r="D84" s="54" t="s">
        <v>1827</v>
      </c>
      <c r="E84" s="6" t="s">
        <v>64</v>
      </c>
      <c r="F84" s="19">
        <v>60000</v>
      </c>
      <c r="G84" s="24">
        <v>33.090000000000003</v>
      </c>
      <c r="H84" s="24">
        <v>0.01</v>
      </c>
      <c r="I84" s="31"/>
      <c r="J84" s="31"/>
      <c r="K84" s="35"/>
    </row>
    <row r="85" spans="1:11" x14ac:dyDescent="0.25">
      <c r="B85" s="8" t="s">
        <v>2387</v>
      </c>
      <c r="C85" s="57" t="s">
        <v>2388</v>
      </c>
      <c r="D85" s="54" t="s">
        <v>2389</v>
      </c>
      <c r="E85" s="6" t="s">
        <v>140</v>
      </c>
      <c r="F85" s="19">
        <v>2900</v>
      </c>
      <c r="G85" s="24">
        <v>12.43</v>
      </c>
      <c r="H85" s="24">
        <v>0.01</v>
      </c>
      <c r="I85" s="31"/>
      <c r="J85" s="31"/>
      <c r="K85" s="35"/>
    </row>
    <row r="86" spans="1:11" x14ac:dyDescent="0.25">
      <c r="B86" s="8" t="s">
        <v>1863</v>
      </c>
      <c r="C86" s="57" t="s">
        <v>1864</v>
      </c>
      <c r="D86" s="54" t="s">
        <v>1865</v>
      </c>
      <c r="E86" s="6" t="s">
        <v>220</v>
      </c>
      <c r="F86" s="19">
        <v>1000</v>
      </c>
      <c r="G86" s="24">
        <v>12.09</v>
      </c>
      <c r="H86" s="24">
        <v>0.01</v>
      </c>
      <c r="I86" s="31"/>
      <c r="J86" s="31"/>
      <c r="K86" s="35"/>
    </row>
    <row r="87" spans="1:11" x14ac:dyDescent="0.25">
      <c r="B87" s="8" t="s">
        <v>922</v>
      </c>
      <c r="C87" s="57" t="s">
        <v>923</v>
      </c>
      <c r="D87" s="54" t="s">
        <v>924</v>
      </c>
      <c r="E87" s="6" t="s">
        <v>85</v>
      </c>
      <c r="F87" s="19">
        <v>250</v>
      </c>
      <c r="G87" s="24">
        <v>9.15</v>
      </c>
      <c r="H87" s="24" t="s">
        <v>1911</v>
      </c>
      <c r="I87" s="31"/>
      <c r="J87" s="31"/>
      <c r="K87" s="35"/>
    </row>
    <row r="88" spans="1:11" x14ac:dyDescent="0.25">
      <c r="B88" s="8" t="s">
        <v>214</v>
      </c>
      <c r="C88" s="57" t="s">
        <v>215</v>
      </c>
      <c r="D88" s="54" t="s">
        <v>216</v>
      </c>
      <c r="E88" s="6" t="s">
        <v>107</v>
      </c>
      <c r="F88" s="19">
        <v>329</v>
      </c>
      <c r="G88" s="24">
        <v>7.06</v>
      </c>
      <c r="H88" s="24" t="s">
        <v>1911</v>
      </c>
      <c r="I88" s="31"/>
      <c r="J88" s="31"/>
      <c r="K88" s="35"/>
    </row>
    <row r="89" spans="1:11" x14ac:dyDescent="0.25">
      <c r="B89" s="8" t="s">
        <v>329</v>
      </c>
      <c r="C89" s="57" t="s">
        <v>330</v>
      </c>
      <c r="D89" s="54" t="s">
        <v>331</v>
      </c>
      <c r="E89" s="6" t="s">
        <v>294</v>
      </c>
      <c r="F89" s="19">
        <v>625</v>
      </c>
      <c r="G89" s="24">
        <v>4.63</v>
      </c>
      <c r="H89" s="24" t="s">
        <v>1911</v>
      </c>
      <c r="I89" s="31"/>
      <c r="J89" s="31"/>
      <c r="K89" s="35"/>
    </row>
    <row r="90" spans="1:11" x14ac:dyDescent="0.25">
      <c r="C90" s="58" t="s">
        <v>39</v>
      </c>
      <c r="D90" s="54"/>
      <c r="E90" s="6"/>
      <c r="F90" s="19"/>
      <c r="G90" s="25">
        <v>152034.79999999999</v>
      </c>
      <c r="H90" s="25">
        <v>67.13</v>
      </c>
      <c r="I90" s="31"/>
      <c r="J90" s="31"/>
      <c r="K90" s="35"/>
    </row>
    <row r="91" spans="1:11" x14ac:dyDescent="0.25">
      <c r="C91" s="57"/>
      <c r="D91" s="54"/>
      <c r="E91" s="6"/>
      <c r="F91" s="19"/>
      <c r="G91" s="24"/>
      <c r="H91" s="24"/>
      <c r="I91" s="31"/>
      <c r="J91" s="31"/>
      <c r="K91" s="35"/>
    </row>
    <row r="92" spans="1:11" x14ac:dyDescent="0.25">
      <c r="C92" s="58" t="s">
        <v>3</v>
      </c>
      <c r="D92" s="54"/>
      <c r="E92" s="6"/>
      <c r="F92" s="19"/>
      <c r="G92" s="24" t="s">
        <v>2</v>
      </c>
      <c r="H92" s="24" t="s">
        <v>2</v>
      </c>
      <c r="I92" s="31"/>
      <c r="J92" s="31"/>
      <c r="K92" s="35"/>
    </row>
    <row r="93" spans="1:11" x14ac:dyDescent="0.25">
      <c r="C93" s="57"/>
      <c r="D93" s="54"/>
      <c r="E93" s="6"/>
      <c r="F93" s="19"/>
      <c r="G93" s="24"/>
      <c r="H93" s="24"/>
      <c r="I93" s="31"/>
      <c r="J93" s="31"/>
      <c r="K93" s="35"/>
    </row>
    <row r="94" spans="1:11" x14ac:dyDescent="0.25">
      <c r="C94" s="58" t="s">
        <v>4</v>
      </c>
      <c r="D94" s="54"/>
      <c r="E94" s="6"/>
      <c r="F94" s="19"/>
      <c r="G94" s="24" t="s">
        <v>2</v>
      </c>
      <c r="H94" s="24" t="s">
        <v>2</v>
      </c>
      <c r="I94" s="31"/>
      <c r="J94" s="31"/>
      <c r="K94" s="35"/>
    </row>
    <row r="95" spans="1:11" x14ac:dyDescent="0.25">
      <c r="C95" s="57"/>
      <c r="D95" s="54"/>
      <c r="E95" s="6"/>
      <c r="F95" s="19"/>
      <c r="G95" s="24"/>
      <c r="H95" s="24"/>
      <c r="I95" s="31"/>
      <c r="J95" s="31"/>
      <c r="K95" s="35"/>
    </row>
    <row r="96" spans="1:11" x14ac:dyDescent="0.25">
      <c r="A96" s="10"/>
      <c r="B96" s="28"/>
      <c r="C96" s="58" t="s">
        <v>5</v>
      </c>
      <c r="D96" s="54"/>
      <c r="E96" s="6"/>
      <c r="F96" s="19"/>
      <c r="G96" s="24"/>
      <c r="H96" s="24"/>
      <c r="I96" s="31"/>
      <c r="J96" s="31"/>
      <c r="K96" s="35"/>
    </row>
    <row r="97" spans="2:11" x14ac:dyDescent="0.25">
      <c r="C97" s="59" t="s">
        <v>6</v>
      </c>
      <c r="D97" s="54"/>
      <c r="E97" s="6"/>
      <c r="F97" s="19"/>
      <c r="G97" s="24"/>
      <c r="H97" s="24"/>
      <c r="I97" s="31"/>
      <c r="J97" s="31"/>
      <c r="K97" s="35"/>
    </row>
    <row r="98" spans="2:11" x14ac:dyDescent="0.25">
      <c r="B98" s="8" t="s">
        <v>1471</v>
      </c>
      <c r="C98" s="57" t="s">
        <v>116</v>
      </c>
      <c r="D98" s="54" t="s">
        <v>1472</v>
      </c>
      <c r="E98" s="6" t="s">
        <v>570</v>
      </c>
      <c r="F98" s="19">
        <v>500</v>
      </c>
      <c r="G98" s="24">
        <v>5013.76</v>
      </c>
      <c r="H98" s="24">
        <v>2.21</v>
      </c>
      <c r="I98" s="31">
        <v>8.3149999999999995</v>
      </c>
      <c r="J98" s="31"/>
      <c r="K98" s="35" t="s">
        <v>550</v>
      </c>
    </row>
    <row r="99" spans="2:11" x14ac:dyDescent="0.25">
      <c r="B99" s="8" t="s">
        <v>2390</v>
      </c>
      <c r="C99" s="57" t="s">
        <v>547</v>
      </c>
      <c r="D99" s="54" t="s">
        <v>2391</v>
      </c>
      <c r="E99" s="6" t="s">
        <v>549</v>
      </c>
      <c r="F99" s="19">
        <v>500</v>
      </c>
      <c r="G99" s="24">
        <v>4996.42</v>
      </c>
      <c r="H99" s="24">
        <v>2.21</v>
      </c>
      <c r="I99" s="31">
        <v>8.6050000000000004</v>
      </c>
      <c r="J99" s="31"/>
      <c r="K99" s="35" t="s">
        <v>550</v>
      </c>
    </row>
    <row r="100" spans="2:11" x14ac:dyDescent="0.25">
      <c r="B100" s="8" t="s">
        <v>1435</v>
      </c>
      <c r="C100" s="57" t="s">
        <v>1436</v>
      </c>
      <c r="D100" s="54" t="s">
        <v>1437</v>
      </c>
      <c r="E100" s="6" t="s">
        <v>554</v>
      </c>
      <c r="F100" s="19">
        <v>500</v>
      </c>
      <c r="G100" s="24">
        <v>4989.91</v>
      </c>
      <c r="H100" s="24">
        <v>2.2000000000000002</v>
      </c>
      <c r="I100" s="31">
        <v>8.4588999999999999</v>
      </c>
      <c r="J100" s="31"/>
      <c r="K100" s="35" t="s">
        <v>550</v>
      </c>
    </row>
    <row r="101" spans="2:11" x14ac:dyDescent="0.25">
      <c r="B101" s="8" t="s">
        <v>2392</v>
      </c>
      <c r="C101" s="57" t="s">
        <v>999</v>
      </c>
      <c r="D101" s="54" t="s">
        <v>2393</v>
      </c>
      <c r="E101" s="6" t="s">
        <v>554</v>
      </c>
      <c r="F101" s="19">
        <v>500</v>
      </c>
      <c r="G101" s="24">
        <v>4936.58</v>
      </c>
      <c r="H101" s="24">
        <v>2.1800000000000002</v>
      </c>
      <c r="I101" s="31">
        <v>8.0419999999999998</v>
      </c>
      <c r="J101" s="31"/>
      <c r="K101" s="35" t="s">
        <v>550</v>
      </c>
    </row>
    <row r="102" spans="2:11" x14ac:dyDescent="0.25">
      <c r="B102" s="8" t="s">
        <v>677</v>
      </c>
      <c r="C102" s="57" t="s">
        <v>678</v>
      </c>
      <c r="D102" s="54" t="s">
        <v>679</v>
      </c>
      <c r="E102" s="6" t="s">
        <v>680</v>
      </c>
      <c r="F102" s="19">
        <v>330</v>
      </c>
      <c r="G102" s="24">
        <v>3330.24</v>
      </c>
      <c r="H102" s="24">
        <v>1.47</v>
      </c>
      <c r="I102" s="31">
        <v>8.0150000000000006</v>
      </c>
      <c r="J102" s="31"/>
      <c r="K102" s="35"/>
    </row>
    <row r="103" spans="2:11" x14ac:dyDescent="0.25">
      <c r="B103" s="8" t="s">
        <v>1380</v>
      </c>
      <c r="C103" s="57" t="s">
        <v>1381</v>
      </c>
      <c r="D103" s="54" t="s">
        <v>1382</v>
      </c>
      <c r="E103" s="6" t="s">
        <v>567</v>
      </c>
      <c r="F103" s="19">
        <v>25</v>
      </c>
      <c r="G103" s="24">
        <v>2551.2399999999998</v>
      </c>
      <c r="H103" s="24">
        <v>1.1299999999999999</v>
      </c>
      <c r="I103" s="31">
        <v>8.5513999999999992</v>
      </c>
      <c r="J103" s="31">
        <v>8.1514997841999985</v>
      </c>
      <c r="K103" s="35" t="s">
        <v>550</v>
      </c>
    </row>
    <row r="104" spans="2:11" x14ac:dyDescent="0.25">
      <c r="B104" s="8" t="s">
        <v>1433</v>
      </c>
      <c r="C104" s="57" t="s">
        <v>58</v>
      </c>
      <c r="D104" s="54" t="s">
        <v>1434</v>
      </c>
      <c r="E104" s="6" t="s">
        <v>554</v>
      </c>
      <c r="F104" s="19">
        <v>2500</v>
      </c>
      <c r="G104" s="24">
        <v>2506.86</v>
      </c>
      <c r="H104" s="24">
        <v>1.1100000000000001</v>
      </c>
      <c r="I104" s="31">
        <v>7.9278000000000004</v>
      </c>
      <c r="J104" s="31"/>
      <c r="K104" s="35"/>
    </row>
    <row r="105" spans="2:11" x14ac:dyDescent="0.25">
      <c r="B105" s="8" t="s">
        <v>555</v>
      </c>
      <c r="C105" s="57" t="s">
        <v>275</v>
      </c>
      <c r="D105" s="54" t="s">
        <v>556</v>
      </c>
      <c r="E105" s="6" t="s">
        <v>549</v>
      </c>
      <c r="F105" s="19">
        <v>2500</v>
      </c>
      <c r="G105" s="24">
        <v>2487.84</v>
      </c>
      <c r="H105" s="24">
        <v>1.1000000000000001</v>
      </c>
      <c r="I105" s="31">
        <v>8.6850000000000005</v>
      </c>
      <c r="J105" s="31"/>
      <c r="K105" s="35" t="s">
        <v>550</v>
      </c>
    </row>
    <row r="106" spans="2:11" x14ac:dyDescent="0.25">
      <c r="B106" s="8" t="s">
        <v>1455</v>
      </c>
      <c r="C106" s="57" t="s">
        <v>987</v>
      </c>
      <c r="D106" s="54" t="s">
        <v>1456</v>
      </c>
      <c r="E106" s="6" t="s">
        <v>554</v>
      </c>
      <c r="F106" s="19">
        <v>2500</v>
      </c>
      <c r="G106" s="24">
        <v>2486.44</v>
      </c>
      <c r="H106" s="24">
        <v>1.1000000000000001</v>
      </c>
      <c r="I106" s="31">
        <v>7.7842000000000002</v>
      </c>
      <c r="J106" s="31"/>
      <c r="K106" s="35"/>
    </row>
    <row r="107" spans="2:11" x14ac:dyDescent="0.25">
      <c r="B107" s="8" t="s">
        <v>1469</v>
      </c>
      <c r="C107" s="57" t="s">
        <v>1448</v>
      </c>
      <c r="D107" s="54" t="s">
        <v>1470</v>
      </c>
      <c r="E107" s="6" t="s">
        <v>554</v>
      </c>
      <c r="F107" s="19">
        <v>250</v>
      </c>
      <c r="G107" s="24">
        <v>2452.9299999999998</v>
      </c>
      <c r="H107" s="24">
        <v>1.08</v>
      </c>
      <c r="I107" s="31">
        <v>7.7698999999999998</v>
      </c>
      <c r="J107" s="31"/>
      <c r="K107" s="35" t="s">
        <v>550</v>
      </c>
    </row>
    <row r="108" spans="2:11" x14ac:dyDescent="0.25">
      <c r="B108" s="8" t="s">
        <v>561</v>
      </c>
      <c r="C108" s="57" t="s">
        <v>562</v>
      </c>
      <c r="D108" s="54" t="s">
        <v>563</v>
      </c>
      <c r="E108" s="6" t="s">
        <v>554</v>
      </c>
      <c r="F108" s="19">
        <v>200</v>
      </c>
      <c r="G108" s="24">
        <v>1945.96</v>
      </c>
      <c r="H108" s="24">
        <v>0.86</v>
      </c>
      <c r="I108" s="31">
        <v>8.0703999999999994</v>
      </c>
      <c r="J108" s="31"/>
      <c r="K108" s="35" t="s">
        <v>550</v>
      </c>
    </row>
    <row r="109" spans="2:11" x14ac:dyDescent="0.25">
      <c r="B109" s="8" t="s">
        <v>2394</v>
      </c>
      <c r="C109" s="57" t="s">
        <v>963</v>
      </c>
      <c r="D109" s="54" t="s">
        <v>2395</v>
      </c>
      <c r="E109" s="6" t="s">
        <v>583</v>
      </c>
      <c r="F109" s="19">
        <v>192</v>
      </c>
      <c r="G109" s="24">
        <v>1860.74</v>
      </c>
      <c r="H109" s="24">
        <v>0.82</v>
      </c>
      <c r="I109" s="31">
        <v>8.6824999999999992</v>
      </c>
      <c r="J109" s="31"/>
      <c r="K109" s="35" t="s">
        <v>550</v>
      </c>
    </row>
    <row r="110" spans="2:11" x14ac:dyDescent="0.25">
      <c r="B110" s="8" t="s">
        <v>1467</v>
      </c>
      <c r="C110" s="57" t="s">
        <v>275</v>
      </c>
      <c r="D110" s="54" t="s">
        <v>1468</v>
      </c>
      <c r="E110" s="6" t="s">
        <v>549</v>
      </c>
      <c r="F110" s="19">
        <v>100</v>
      </c>
      <c r="G110" s="24">
        <v>994.12</v>
      </c>
      <c r="H110" s="24">
        <v>0.44</v>
      </c>
      <c r="I110" s="31">
        <v>8.2550000000000008</v>
      </c>
      <c r="J110" s="31"/>
      <c r="K110" s="35" t="s">
        <v>550</v>
      </c>
    </row>
    <row r="111" spans="2:11" x14ac:dyDescent="0.25">
      <c r="B111" s="8" t="s">
        <v>2396</v>
      </c>
      <c r="C111" s="57" t="s">
        <v>2397</v>
      </c>
      <c r="D111" s="54" t="s">
        <v>2398</v>
      </c>
      <c r="E111" s="6" t="s">
        <v>549</v>
      </c>
      <c r="F111" s="19">
        <v>5</v>
      </c>
      <c r="G111" s="24">
        <v>499.46</v>
      </c>
      <c r="H111" s="24">
        <v>0.22</v>
      </c>
      <c r="I111" s="31">
        <v>7.9550378000000004</v>
      </c>
      <c r="J111" s="31">
        <v>7.9662746871000003</v>
      </c>
      <c r="K111" s="35" t="s">
        <v>550</v>
      </c>
    </row>
    <row r="112" spans="2:11" x14ac:dyDescent="0.25">
      <c r="C112" s="58" t="s">
        <v>39</v>
      </c>
      <c r="D112" s="54"/>
      <c r="E112" s="6"/>
      <c r="F112" s="19"/>
      <c r="G112" s="25">
        <v>41052.5</v>
      </c>
      <c r="H112" s="25">
        <v>18.13</v>
      </c>
      <c r="I112" s="31"/>
      <c r="J112" s="31"/>
      <c r="K112" s="35"/>
    </row>
    <row r="113" spans="1:11" x14ac:dyDescent="0.25">
      <c r="C113" s="57"/>
      <c r="D113" s="54"/>
      <c r="E113" s="6"/>
      <c r="F113" s="19"/>
      <c r="G113" s="24"/>
      <c r="H113" s="24"/>
      <c r="I113" s="31"/>
      <c r="J113" s="31"/>
      <c r="K113" s="35"/>
    </row>
    <row r="114" spans="1:11" x14ac:dyDescent="0.25">
      <c r="C114" s="58" t="s">
        <v>7</v>
      </c>
      <c r="D114" s="54"/>
      <c r="E114" s="6"/>
      <c r="F114" s="19"/>
      <c r="G114" s="24" t="s">
        <v>2</v>
      </c>
      <c r="H114" s="24" t="s">
        <v>2</v>
      </c>
      <c r="I114" s="31"/>
      <c r="J114" s="31"/>
      <c r="K114" s="35"/>
    </row>
    <row r="115" spans="1:11" x14ac:dyDescent="0.25">
      <c r="C115" s="57"/>
      <c r="D115" s="54"/>
      <c r="E115" s="6"/>
      <c r="F115" s="19"/>
      <c r="G115" s="24"/>
      <c r="H115" s="24"/>
      <c r="I115" s="31"/>
      <c r="J115" s="31"/>
      <c r="K115" s="35"/>
    </row>
    <row r="116" spans="1:11" x14ac:dyDescent="0.25">
      <c r="C116" s="58" t="s">
        <v>8</v>
      </c>
      <c r="D116" s="54"/>
      <c r="E116" s="6"/>
      <c r="F116" s="19"/>
      <c r="G116" s="24" t="s">
        <v>2</v>
      </c>
      <c r="H116" s="24" t="s">
        <v>2</v>
      </c>
      <c r="I116" s="31"/>
      <c r="J116" s="31"/>
      <c r="K116" s="35"/>
    </row>
    <row r="117" spans="1:11" x14ac:dyDescent="0.25">
      <c r="C117" s="57"/>
      <c r="D117" s="54"/>
      <c r="E117" s="6"/>
      <c r="F117" s="19"/>
      <c r="G117" s="24"/>
      <c r="H117" s="24"/>
      <c r="I117" s="31"/>
      <c r="J117" s="31"/>
      <c r="K117" s="35"/>
    </row>
    <row r="118" spans="1:11" x14ac:dyDescent="0.25">
      <c r="C118" s="59" t="s">
        <v>9</v>
      </c>
      <c r="D118" s="54"/>
      <c r="E118" s="6"/>
      <c r="F118" s="19"/>
      <c r="G118" s="24"/>
      <c r="H118" s="24"/>
      <c r="I118" s="31"/>
      <c r="J118" s="31"/>
      <c r="K118" s="35"/>
    </row>
    <row r="119" spans="1:11" x14ac:dyDescent="0.25">
      <c r="B119" s="8" t="s">
        <v>619</v>
      </c>
      <c r="C119" s="57" t="s">
        <v>620</v>
      </c>
      <c r="D119" s="54" t="s">
        <v>621</v>
      </c>
      <c r="E119" s="6" t="s">
        <v>606</v>
      </c>
      <c r="F119" s="19">
        <v>21500000</v>
      </c>
      <c r="G119" s="24">
        <v>21460.05</v>
      </c>
      <c r="H119" s="24">
        <v>9.48</v>
      </c>
      <c r="I119" s="31">
        <v>7.5623467</v>
      </c>
      <c r="J119" s="31"/>
      <c r="K119" s="35"/>
    </row>
    <row r="120" spans="1:11" x14ac:dyDescent="0.25">
      <c r="B120" s="8" t="s">
        <v>603</v>
      </c>
      <c r="C120" s="57" t="s">
        <v>604</v>
      </c>
      <c r="D120" s="54" t="s">
        <v>605</v>
      </c>
      <c r="E120" s="6" t="s">
        <v>606</v>
      </c>
      <c r="F120" s="19">
        <v>2500000</v>
      </c>
      <c r="G120" s="24">
        <v>2509.7399999999998</v>
      </c>
      <c r="H120" s="24">
        <v>1.1100000000000001</v>
      </c>
      <c r="I120" s="31">
        <v>7.6306438999999999</v>
      </c>
      <c r="J120" s="31"/>
      <c r="K120" s="35"/>
    </row>
    <row r="121" spans="1:11" x14ac:dyDescent="0.25">
      <c r="C121" s="58" t="s">
        <v>39</v>
      </c>
      <c r="D121" s="54"/>
      <c r="E121" s="6"/>
      <c r="F121" s="19"/>
      <c r="G121" s="25">
        <v>23969.79</v>
      </c>
      <c r="H121" s="25">
        <v>10.59</v>
      </c>
      <c r="I121" s="31"/>
      <c r="J121" s="31"/>
      <c r="K121" s="35"/>
    </row>
    <row r="122" spans="1:11" x14ac:dyDescent="0.25">
      <c r="C122" s="57"/>
      <c r="D122" s="54"/>
      <c r="E122" s="6"/>
      <c r="F122" s="19"/>
      <c r="G122" s="24"/>
      <c r="H122" s="24"/>
      <c r="I122" s="31"/>
      <c r="J122" s="31"/>
      <c r="K122" s="35"/>
    </row>
    <row r="123" spans="1:11" x14ac:dyDescent="0.25">
      <c r="C123" s="58" t="s">
        <v>10</v>
      </c>
      <c r="D123" s="54"/>
      <c r="E123" s="6"/>
      <c r="F123" s="19"/>
      <c r="G123" s="24" t="s">
        <v>2</v>
      </c>
      <c r="H123" s="24" t="s">
        <v>2</v>
      </c>
      <c r="I123" s="31"/>
      <c r="J123" s="31"/>
      <c r="K123" s="35"/>
    </row>
    <row r="124" spans="1:11" x14ac:dyDescent="0.25">
      <c r="C124" s="57"/>
      <c r="D124" s="54"/>
      <c r="E124" s="6"/>
      <c r="F124" s="19"/>
      <c r="G124" s="24"/>
      <c r="H124" s="24"/>
      <c r="I124" s="31"/>
      <c r="J124" s="31"/>
      <c r="K124" s="35"/>
    </row>
    <row r="125" spans="1:11" x14ac:dyDescent="0.25">
      <c r="A125" s="10"/>
      <c r="B125" s="28"/>
      <c r="C125" s="58" t="s">
        <v>11</v>
      </c>
      <c r="D125" s="54"/>
      <c r="E125" s="6"/>
      <c r="F125" s="19"/>
      <c r="G125" s="24"/>
      <c r="H125" s="24"/>
      <c r="I125" s="31"/>
      <c r="J125" s="31"/>
      <c r="K125" s="35"/>
    </row>
    <row r="126" spans="1:11" x14ac:dyDescent="0.25">
      <c r="A126" s="28"/>
      <c r="B126" s="28"/>
      <c r="C126" s="58" t="s">
        <v>13</v>
      </c>
      <c r="D126" s="54"/>
      <c r="E126" s="6"/>
      <c r="F126" s="19"/>
      <c r="G126" s="24" t="s">
        <v>2</v>
      </c>
      <c r="H126" s="24" t="s">
        <v>2</v>
      </c>
      <c r="I126" s="31"/>
      <c r="J126" s="31"/>
      <c r="K126" s="35"/>
    </row>
    <row r="127" spans="1:11" x14ac:dyDescent="0.25">
      <c r="A127" s="28"/>
      <c r="B127" s="28"/>
      <c r="C127" s="58"/>
      <c r="D127" s="54"/>
      <c r="E127" s="6"/>
      <c r="F127" s="19"/>
      <c r="G127" s="24"/>
      <c r="H127" s="24"/>
      <c r="I127" s="31"/>
      <c r="J127" s="31"/>
      <c r="K127" s="35"/>
    </row>
    <row r="128" spans="1:11" x14ac:dyDescent="0.25">
      <c r="C128" s="59" t="s">
        <v>14</v>
      </c>
      <c r="D128" s="54"/>
      <c r="E128" s="6"/>
      <c r="F128" s="19"/>
      <c r="G128" s="24"/>
      <c r="H128" s="24"/>
      <c r="I128" s="31"/>
      <c r="J128" s="31"/>
      <c r="K128" s="35"/>
    </row>
    <row r="129" spans="1:11" x14ac:dyDescent="0.25">
      <c r="B129" s="8" t="s">
        <v>1275</v>
      </c>
      <c r="C129" s="57" t="s">
        <v>1147</v>
      </c>
      <c r="D129" s="54" t="s">
        <v>1276</v>
      </c>
      <c r="E129" s="6" t="s">
        <v>664</v>
      </c>
      <c r="F129" s="19">
        <v>600</v>
      </c>
      <c r="G129" s="24">
        <v>2937.03</v>
      </c>
      <c r="H129" s="24">
        <v>1.3</v>
      </c>
      <c r="I129" s="31">
        <v>7.5972999999999997</v>
      </c>
      <c r="J129" s="31"/>
      <c r="K129" s="35" t="s">
        <v>550</v>
      </c>
    </row>
    <row r="130" spans="1:11" x14ac:dyDescent="0.25">
      <c r="C130" s="58" t="s">
        <v>39</v>
      </c>
      <c r="D130" s="54"/>
      <c r="E130" s="6"/>
      <c r="F130" s="19"/>
      <c r="G130" s="25">
        <v>2937.03</v>
      </c>
      <c r="H130" s="25">
        <v>1.3</v>
      </c>
      <c r="I130" s="31"/>
      <c r="J130" s="31"/>
      <c r="K130" s="35"/>
    </row>
    <row r="131" spans="1:11" x14ac:dyDescent="0.25">
      <c r="C131" s="57"/>
      <c r="D131" s="54"/>
      <c r="E131" s="6"/>
      <c r="F131" s="19"/>
      <c r="G131" s="24"/>
      <c r="H131" s="24"/>
      <c r="I131" s="31"/>
      <c r="J131" s="31"/>
      <c r="K131" s="35"/>
    </row>
    <row r="132" spans="1:11" x14ac:dyDescent="0.25">
      <c r="C132" s="58" t="s">
        <v>15</v>
      </c>
      <c r="D132" s="54"/>
      <c r="E132" s="6"/>
      <c r="F132" s="19"/>
      <c r="G132" s="24" t="s">
        <v>2</v>
      </c>
      <c r="H132" s="24" t="s">
        <v>2</v>
      </c>
      <c r="I132" s="31"/>
      <c r="J132" s="31"/>
      <c r="K132" s="35"/>
    </row>
    <row r="133" spans="1:11" x14ac:dyDescent="0.25">
      <c r="C133" s="57"/>
      <c r="D133" s="54"/>
      <c r="E133" s="6"/>
      <c r="F133" s="19"/>
      <c r="G133" s="24"/>
      <c r="H133" s="24"/>
      <c r="I133" s="31"/>
      <c r="J133" s="31"/>
      <c r="K133" s="35"/>
    </row>
    <row r="134" spans="1:11" x14ac:dyDescent="0.25">
      <c r="C134" s="58" t="s">
        <v>16</v>
      </c>
      <c r="D134" s="54"/>
      <c r="E134" s="6"/>
      <c r="F134" s="19"/>
      <c r="G134" s="24" t="s">
        <v>2</v>
      </c>
      <c r="H134" s="24" t="s">
        <v>2</v>
      </c>
      <c r="I134" s="31"/>
      <c r="J134" s="31"/>
      <c r="K134" s="35"/>
    </row>
    <row r="135" spans="1:11" x14ac:dyDescent="0.25">
      <c r="C135" s="57"/>
      <c r="D135" s="54"/>
      <c r="E135" s="6"/>
      <c r="F135" s="19"/>
      <c r="G135" s="24"/>
      <c r="H135" s="24"/>
      <c r="I135" s="31"/>
      <c r="J135" s="31"/>
      <c r="K135" s="35"/>
    </row>
    <row r="136" spans="1:11" x14ac:dyDescent="0.25">
      <c r="C136" s="58" t="s">
        <v>17</v>
      </c>
      <c r="D136" s="54"/>
      <c r="E136" s="6"/>
      <c r="F136" s="19"/>
      <c r="G136" s="24" t="s">
        <v>2</v>
      </c>
      <c r="H136" s="24" t="s">
        <v>2</v>
      </c>
      <c r="I136" s="31"/>
      <c r="J136" s="31"/>
      <c r="K136" s="35"/>
    </row>
    <row r="137" spans="1:11" x14ac:dyDescent="0.25">
      <c r="C137" s="57"/>
      <c r="D137" s="54"/>
      <c r="E137" s="6"/>
      <c r="F137" s="19"/>
      <c r="G137" s="24"/>
      <c r="H137" s="24"/>
      <c r="I137" s="31"/>
      <c r="J137" s="31"/>
      <c r="K137" s="35"/>
    </row>
    <row r="138" spans="1:11" x14ac:dyDescent="0.25">
      <c r="A138" s="10"/>
      <c r="B138" s="28"/>
      <c r="C138" s="58" t="s">
        <v>18</v>
      </c>
      <c r="D138" s="54"/>
      <c r="E138" s="6"/>
      <c r="F138" s="19"/>
      <c r="G138" s="24"/>
      <c r="H138" s="24"/>
      <c r="I138" s="31"/>
      <c r="J138" s="31"/>
      <c r="K138" s="35"/>
    </row>
    <row r="139" spans="1:11" x14ac:dyDescent="0.25">
      <c r="A139" s="28"/>
      <c r="B139" s="28"/>
      <c r="C139" s="58" t="s">
        <v>19</v>
      </c>
      <c r="D139" s="54"/>
      <c r="E139" s="6"/>
      <c r="F139" s="19"/>
      <c r="G139" s="24" t="s">
        <v>2</v>
      </c>
      <c r="H139" s="24" t="s">
        <v>2</v>
      </c>
      <c r="I139" s="31"/>
      <c r="J139" s="31"/>
      <c r="K139" s="35"/>
    </row>
    <row r="140" spans="1:11" x14ac:dyDescent="0.25">
      <c r="A140" s="28"/>
      <c r="B140" s="28"/>
      <c r="C140" s="58"/>
      <c r="D140" s="54"/>
      <c r="E140" s="6"/>
      <c r="F140" s="19"/>
      <c r="G140" s="24"/>
      <c r="H140" s="24"/>
      <c r="I140" s="31"/>
      <c r="J140" s="31"/>
      <c r="K140" s="35"/>
    </row>
    <row r="141" spans="1:11" x14ac:dyDescent="0.25">
      <c r="A141" s="28"/>
      <c r="B141" s="28"/>
      <c r="C141" s="58" t="s">
        <v>20</v>
      </c>
      <c r="D141" s="54"/>
      <c r="E141" s="6"/>
      <c r="F141" s="19"/>
      <c r="G141" s="24" t="s">
        <v>2</v>
      </c>
      <c r="H141" s="24" t="s">
        <v>2</v>
      </c>
      <c r="I141" s="31"/>
      <c r="J141" s="31"/>
      <c r="K141" s="35"/>
    </row>
    <row r="142" spans="1:11" x14ac:dyDescent="0.25">
      <c r="A142" s="28"/>
      <c r="B142" s="28"/>
      <c r="C142" s="58"/>
      <c r="D142" s="54"/>
      <c r="E142" s="6"/>
      <c r="F142" s="19"/>
      <c r="G142" s="24"/>
      <c r="H142" s="24"/>
      <c r="I142" s="31"/>
      <c r="J142" s="31"/>
      <c r="K142" s="35"/>
    </row>
    <row r="143" spans="1:11" x14ac:dyDescent="0.25">
      <c r="A143" s="28"/>
      <c r="B143" s="28"/>
      <c r="C143" s="58" t="s">
        <v>21</v>
      </c>
      <c r="D143" s="54"/>
      <c r="E143" s="6"/>
      <c r="F143" s="19"/>
      <c r="G143" s="24" t="s">
        <v>2</v>
      </c>
      <c r="H143" s="24" t="s">
        <v>2</v>
      </c>
      <c r="I143" s="31"/>
      <c r="J143" s="31"/>
      <c r="K143" s="35"/>
    </row>
    <row r="144" spans="1:11" x14ac:dyDescent="0.25">
      <c r="A144" s="28"/>
      <c r="B144" s="28"/>
      <c r="C144" s="58"/>
      <c r="D144" s="54"/>
      <c r="E144" s="6"/>
      <c r="F144" s="19"/>
      <c r="G144" s="24"/>
      <c r="H144" s="24"/>
      <c r="I144" s="31"/>
      <c r="J144" s="31"/>
      <c r="K144" s="35"/>
    </row>
    <row r="145" spans="1:54" x14ac:dyDescent="0.25">
      <c r="A145" s="28"/>
      <c r="B145" s="28"/>
      <c r="C145" s="58" t="s">
        <v>22</v>
      </c>
      <c r="D145" s="54"/>
      <c r="E145" s="6"/>
      <c r="F145" s="19"/>
      <c r="G145" s="24" t="s">
        <v>2</v>
      </c>
      <c r="H145" s="24" t="s">
        <v>2</v>
      </c>
      <c r="I145" s="31"/>
      <c r="J145" s="31"/>
      <c r="K145" s="35"/>
    </row>
    <row r="146" spans="1:54" x14ac:dyDescent="0.25">
      <c r="A146" s="28"/>
      <c r="B146" s="28"/>
      <c r="C146" s="58"/>
      <c r="D146" s="54"/>
      <c r="E146" s="6"/>
      <c r="F146" s="19"/>
      <c r="G146" s="24"/>
      <c r="H146" s="24"/>
      <c r="I146" s="31"/>
      <c r="J146" s="31"/>
      <c r="K146" s="35"/>
    </row>
    <row r="147" spans="1:54" x14ac:dyDescent="0.25">
      <c r="C147" s="59" t="s">
        <v>23</v>
      </c>
      <c r="D147" s="54"/>
      <c r="E147" s="6"/>
      <c r="F147" s="19"/>
      <c r="G147" s="24"/>
      <c r="H147" s="24"/>
      <c r="I147" s="31"/>
      <c r="J147" s="31"/>
      <c r="K147" s="35"/>
    </row>
    <row r="148" spans="1:54" x14ac:dyDescent="0.25">
      <c r="B148" s="8" t="s">
        <v>37</v>
      </c>
      <c r="C148" s="57" t="s">
        <v>38</v>
      </c>
      <c r="D148" s="54"/>
      <c r="E148" s="6"/>
      <c r="F148" s="19"/>
      <c r="G148" s="24">
        <v>5854.09</v>
      </c>
      <c r="H148" s="24">
        <v>2.59</v>
      </c>
      <c r="I148" s="31"/>
      <c r="J148" s="31"/>
      <c r="K148" s="35"/>
    </row>
    <row r="149" spans="1:54" x14ac:dyDescent="0.25">
      <c r="C149" s="58" t="s">
        <v>39</v>
      </c>
      <c r="D149" s="54"/>
      <c r="E149" s="6"/>
      <c r="F149" s="19"/>
      <c r="G149" s="25">
        <v>5854.09</v>
      </c>
      <c r="H149" s="25">
        <v>2.59</v>
      </c>
      <c r="I149" s="31"/>
      <c r="J149" s="31"/>
      <c r="K149" s="35"/>
    </row>
    <row r="150" spans="1:54" x14ac:dyDescent="0.25">
      <c r="C150" s="57"/>
      <c r="D150" s="54"/>
      <c r="E150" s="6"/>
      <c r="F150" s="19"/>
      <c r="G150" s="24"/>
      <c r="H150" s="24"/>
      <c r="I150" s="31"/>
      <c r="J150" s="31"/>
      <c r="K150" s="35"/>
    </row>
    <row r="151" spans="1:54" x14ac:dyDescent="0.25">
      <c r="A151" s="10"/>
      <c r="B151" s="28"/>
      <c r="C151" s="58" t="s">
        <v>24</v>
      </c>
      <c r="D151" s="54"/>
      <c r="E151" s="6"/>
      <c r="F151" s="19"/>
      <c r="G151" s="24"/>
      <c r="H151" s="24"/>
      <c r="I151" s="31"/>
      <c r="J151" s="31"/>
      <c r="K151" s="35"/>
    </row>
    <row r="152" spans="1:54" s="2" customFormat="1" ht="13.5" x14ac:dyDescent="0.25">
      <c r="A152" s="28"/>
      <c r="B152" s="28"/>
      <c r="C152" s="57" t="s">
        <v>4648</v>
      </c>
      <c r="D152" s="54"/>
      <c r="E152" s="6"/>
      <c r="F152" s="19"/>
      <c r="G152" s="24" t="s">
        <v>2</v>
      </c>
      <c r="H152" s="24" t="s">
        <v>2</v>
      </c>
      <c r="I152" s="31"/>
      <c r="J152" s="31"/>
      <c r="K152" s="35"/>
      <c r="L152" s="3"/>
      <c r="AI152" s="3"/>
      <c r="AV152" s="3"/>
      <c r="AX152" s="3"/>
      <c r="BB152" s="3"/>
    </row>
    <row r="153" spans="1:54" x14ac:dyDescent="0.25">
      <c r="B153" s="8"/>
      <c r="C153" s="57" t="s">
        <v>40</v>
      </c>
      <c r="D153" s="54"/>
      <c r="E153" s="6"/>
      <c r="F153" s="19"/>
      <c r="G153" s="24">
        <v>576.59</v>
      </c>
      <c r="H153" s="24">
        <v>0.26</v>
      </c>
      <c r="I153" s="31"/>
      <c r="J153" s="31"/>
      <c r="K153" s="35"/>
    </row>
    <row r="154" spans="1:54" x14ac:dyDescent="0.25">
      <c r="C154" s="58" t="s">
        <v>39</v>
      </c>
      <c r="D154" s="54"/>
      <c r="E154" s="6"/>
      <c r="F154" s="19"/>
      <c r="G154" s="25">
        <v>576.59</v>
      </c>
      <c r="H154" s="25">
        <v>0.26</v>
      </c>
      <c r="I154" s="31"/>
      <c r="J154" s="31"/>
      <c r="K154" s="35"/>
    </row>
    <row r="155" spans="1:54" x14ac:dyDescent="0.25">
      <c r="C155" s="57"/>
      <c r="D155" s="54"/>
      <c r="E155" s="6"/>
      <c r="F155" s="19"/>
      <c r="G155" s="24"/>
      <c r="H155" s="24"/>
      <c r="I155" s="31"/>
      <c r="J155" s="31"/>
      <c r="K155" s="35"/>
    </row>
    <row r="156" spans="1:54" x14ac:dyDescent="0.25">
      <c r="C156" s="60" t="s">
        <v>41</v>
      </c>
      <c r="D156" s="55"/>
      <c r="E156" s="5"/>
      <c r="F156" s="20"/>
      <c r="G156" s="26">
        <v>226424.8</v>
      </c>
      <c r="H156" s="26">
        <v>100</v>
      </c>
      <c r="I156" s="32"/>
      <c r="J156" s="32"/>
      <c r="K156" s="36"/>
    </row>
    <row r="158" spans="1:54" s="50" customFormat="1" ht="15.75" x14ac:dyDescent="0.3">
      <c r="C158" s="50" t="s">
        <v>4478</v>
      </c>
      <c r="F158" s="51"/>
      <c r="G158" s="51"/>
      <c r="H158" s="51"/>
    </row>
    <row r="159" spans="1:54" s="42" customFormat="1" ht="27" x14ac:dyDescent="0.25">
      <c r="B159" s="43"/>
      <c r="C159" s="43" t="s">
        <v>4473</v>
      </c>
      <c r="D159" s="43" t="s">
        <v>4474</v>
      </c>
      <c r="E159" s="43" t="s">
        <v>4475</v>
      </c>
      <c r="F159" s="44" t="s">
        <v>31</v>
      </c>
      <c r="G159" s="45" t="s">
        <v>4476</v>
      </c>
      <c r="H159" s="44" t="s">
        <v>33</v>
      </c>
      <c r="I159" s="43" t="s">
        <v>36</v>
      </c>
    </row>
    <row r="160" spans="1:54" s="42" customFormat="1" ht="13.5" x14ac:dyDescent="0.25">
      <c r="B160" s="43"/>
      <c r="C160" s="43" t="s">
        <v>4472</v>
      </c>
      <c r="D160" s="43"/>
      <c r="E160" s="43"/>
      <c r="F160" s="44"/>
      <c r="G160" s="45"/>
      <c r="H160" s="44"/>
      <c r="I160" s="43"/>
    </row>
    <row r="161" spans="2:9" s="2" customFormat="1" ht="13.5" x14ac:dyDescent="0.25">
      <c r="B161" s="46">
        <v>2214521</v>
      </c>
      <c r="C161" s="46" t="s">
        <v>4487</v>
      </c>
      <c r="D161" s="46" t="s">
        <v>4471</v>
      </c>
      <c r="E161" s="46" t="s">
        <v>64</v>
      </c>
      <c r="F161" s="47">
        <v>-1005200</v>
      </c>
      <c r="G161" s="47">
        <v>-8630.1445999999905</v>
      </c>
      <c r="H161" s="47">
        <v>-3.81</v>
      </c>
      <c r="I161" s="46"/>
    </row>
    <row r="162" spans="2:9" s="2" customFormat="1" ht="13.5" x14ac:dyDescent="0.25">
      <c r="B162" s="46">
        <v>2214569</v>
      </c>
      <c r="C162" s="46" t="s">
        <v>4485</v>
      </c>
      <c r="D162" s="46" t="s">
        <v>4471</v>
      </c>
      <c r="E162" s="46" t="s">
        <v>132</v>
      </c>
      <c r="F162" s="47">
        <v>-338750</v>
      </c>
      <c r="G162" s="47">
        <v>-7907.9493750000001</v>
      </c>
      <c r="H162" s="47">
        <v>-3.49</v>
      </c>
      <c r="I162" s="46"/>
    </row>
    <row r="163" spans="2:9" s="2" customFormat="1" ht="13.5" x14ac:dyDescent="0.25">
      <c r="B163" s="46">
        <v>2214514</v>
      </c>
      <c r="C163" s="46" t="s">
        <v>4489</v>
      </c>
      <c r="D163" s="46" t="s">
        <v>4471</v>
      </c>
      <c r="E163" s="46" t="s">
        <v>60</v>
      </c>
      <c r="F163" s="47">
        <v>-290700</v>
      </c>
      <c r="G163" s="47">
        <v>-7620.2644499999997</v>
      </c>
      <c r="H163" s="47">
        <v>-3.37</v>
      </c>
      <c r="I163" s="46"/>
    </row>
    <row r="164" spans="2:9" s="2" customFormat="1" ht="13.5" x14ac:dyDescent="0.25">
      <c r="B164" s="46">
        <v>2214467</v>
      </c>
      <c r="C164" s="46" t="s">
        <v>4491</v>
      </c>
      <c r="D164" s="46" t="s">
        <v>4471</v>
      </c>
      <c r="E164" s="46" t="s">
        <v>915</v>
      </c>
      <c r="F164" s="47">
        <v>-1234375</v>
      </c>
      <c r="G164" s="47">
        <v>-7366.1328125</v>
      </c>
      <c r="H164" s="47">
        <v>-3.25</v>
      </c>
      <c r="I164" s="46"/>
    </row>
    <row r="165" spans="2:9" s="2" customFormat="1" ht="13.5" x14ac:dyDescent="0.25">
      <c r="B165" s="46">
        <v>2214535</v>
      </c>
      <c r="C165" s="46" t="s">
        <v>4486</v>
      </c>
      <c r="D165" s="46" t="s">
        <v>4471</v>
      </c>
      <c r="E165" s="46" t="s">
        <v>64</v>
      </c>
      <c r="F165" s="47">
        <v>-290800</v>
      </c>
      <c r="G165" s="47">
        <v>-5052.7954</v>
      </c>
      <c r="H165" s="47">
        <v>-2.23</v>
      </c>
      <c r="I165" s="46"/>
    </row>
    <row r="166" spans="2:9" s="2" customFormat="1" ht="13.5" x14ac:dyDescent="0.25">
      <c r="B166" s="46">
        <v>2214544</v>
      </c>
      <c r="C166" s="46" t="s">
        <v>4554</v>
      </c>
      <c r="D166" s="46" t="s">
        <v>4471</v>
      </c>
      <c r="E166" s="46" t="s">
        <v>85</v>
      </c>
      <c r="F166" s="47">
        <v>-46200</v>
      </c>
      <c r="G166" s="47">
        <v>-4011.4304999999999</v>
      </c>
      <c r="H166" s="47">
        <v>-1.77</v>
      </c>
      <c r="I166" s="46"/>
    </row>
    <row r="167" spans="2:9" s="2" customFormat="1" ht="13.5" x14ac:dyDescent="0.25">
      <c r="B167" s="46">
        <v>2214515</v>
      </c>
      <c r="C167" s="46" t="s">
        <v>4488</v>
      </c>
      <c r="D167" s="46" t="s">
        <v>4471</v>
      </c>
      <c r="E167" s="46" t="s">
        <v>64</v>
      </c>
      <c r="F167" s="47">
        <v>-243100</v>
      </c>
      <c r="G167" s="47">
        <v>-3909.89885</v>
      </c>
      <c r="H167" s="47">
        <v>-1.73</v>
      </c>
      <c r="I167" s="46"/>
    </row>
    <row r="168" spans="2:9" s="2" customFormat="1" ht="13.5" x14ac:dyDescent="0.25">
      <c r="B168" s="46">
        <v>2214568</v>
      </c>
      <c r="C168" s="46" t="s">
        <v>4583</v>
      </c>
      <c r="D168" s="46" t="s">
        <v>4471</v>
      </c>
      <c r="E168" s="46" t="s">
        <v>60</v>
      </c>
      <c r="F168" s="47">
        <v>-1344000</v>
      </c>
      <c r="G168" s="47">
        <v>-1542.24</v>
      </c>
      <c r="H168" s="47">
        <v>-0.68</v>
      </c>
      <c r="I168" s="46"/>
    </row>
    <row r="169" spans="2:9" s="2" customFormat="1" ht="13.5" x14ac:dyDescent="0.25">
      <c r="B169" s="46">
        <v>2214578</v>
      </c>
      <c r="C169" s="46" t="s">
        <v>4586</v>
      </c>
      <c r="D169" s="46" t="s">
        <v>4471</v>
      </c>
      <c r="E169" s="46" t="s">
        <v>304</v>
      </c>
      <c r="F169" s="47">
        <v>-144000</v>
      </c>
      <c r="G169" s="47">
        <v>-1414.152</v>
      </c>
      <c r="H169" s="47">
        <v>-0.62</v>
      </c>
      <c r="I169" s="46"/>
    </row>
    <row r="170" spans="2:9" s="2" customFormat="1" ht="13.5" x14ac:dyDescent="0.25">
      <c r="B170" s="46">
        <v>2214469</v>
      </c>
      <c r="C170" s="46" t="s">
        <v>4492</v>
      </c>
      <c r="D170" s="46" t="s">
        <v>4471</v>
      </c>
      <c r="E170" s="46" t="s">
        <v>75</v>
      </c>
      <c r="F170" s="47">
        <v>-410400</v>
      </c>
      <c r="G170" s="47">
        <v>-1413.828</v>
      </c>
      <c r="H170" s="47">
        <v>-0.62</v>
      </c>
      <c r="I170" s="46"/>
    </row>
    <row r="171" spans="2:9" s="2" customFormat="1" ht="13.5" x14ac:dyDescent="0.25">
      <c r="B171" s="46">
        <v>2214582</v>
      </c>
      <c r="C171" s="46" t="s">
        <v>4498</v>
      </c>
      <c r="D171" s="46" t="s">
        <v>4471</v>
      </c>
      <c r="E171" s="46" t="s">
        <v>188</v>
      </c>
      <c r="F171" s="47">
        <v>-1325500</v>
      </c>
      <c r="G171" s="47">
        <v>-1387.7985000000001</v>
      </c>
      <c r="H171" s="47">
        <v>-0.61</v>
      </c>
      <c r="I171" s="46"/>
    </row>
    <row r="172" spans="2:9" s="2" customFormat="1" ht="13.5" x14ac:dyDescent="0.25">
      <c r="B172" s="46">
        <v>2214485</v>
      </c>
      <c r="C172" s="46" t="s">
        <v>4513</v>
      </c>
      <c r="D172" s="46" t="s">
        <v>4471</v>
      </c>
      <c r="E172" s="46" t="s">
        <v>220</v>
      </c>
      <c r="F172" s="47">
        <v>-185250</v>
      </c>
      <c r="G172" s="47">
        <v>-1384.2806250000001</v>
      </c>
      <c r="H172" s="47">
        <v>-0.61</v>
      </c>
      <c r="I172" s="46"/>
    </row>
    <row r="173" spans="2:9" s="2" customFormat="1" ht="13.5" x14ac:dyDescent="0.25">
      <c r="B173" s="46">
        <v>2214501</v>
      </c>
      <c r="C173" s="46" t="s">
        <v>4529</v>
      </c>
      <c r="D173" s="46" t="s">
        <v>4471</v>
      </c>
      <c r="E173" s="46" t="s">
        <v>170</v>
      </c>
      <c r="F173" s="47">
        <v>-389400</v>
      </c>
      <c r="G173" s="47">
        <v>-1374.7766999999999</v>
      </c>
      <c r="H173" s="47">
        <v>-0.61</v>
      </c>
      <c r="I173" s="46"/>
    </row>
    <row r="174" spans="2:9" s="2" customFormat="1" ht="13.5" x14ac:dyDescent="0.25">
      <c r="B174" s="46">
        <v>2214494</v>
      </c>
      <c r="C174" s="46" t="s">
        <v>4515</v>
      </c>
      <c r="D174" s="46" t="s">
        <v>4471</v>
      </c>
      <c r="E174" s="46" t="s">
        <v>140</v>
      </c>
      <c r="F174" s="47">
        <v>-130000</v>
      </c>
      <c r="G174" s="47">
        <v>-1186.9000000000001</v>
      </c>
      <c r="H174" s="47">
        <v>-0.52</v>
      </c>
      <c r="I174" s="46"/>
    </row>
    <row r="175" spans="2:9" s="2" customFormat="1" ht="13.5" x14ac:dyDescent="0.25">
      <c r="B175" s="46">
        <v>2214580</v>
      </c>
      <c r="C175" s="46" t="s">
        <v>4519</v>
      </c>
      <c r="D175" s="46" t="s">
        <v>4471</v>
      </c>
      <c r="E175" s="46" t="s">
        <v>85</v>
      </c>
      <c r="F175" s="47">
        <v>-173850</v>
      </c>
      <c r="G175" s="47">
        <v>-734.950875</v>
      </c>
      <c r="H175" s="47">
        <v>-0.32</v>
      </c>
      <c r="I175" s="46"/>
    </row>
    <row r="176" spans="2:9" s="2" customFormat="1" ht="13.5" x14ac:dyDescent="0.25">
      <c r="B176" s="46">
        <v>2214482</v>
      </c>
      <c r="C176" s="46" t="s">
        <v>4502</v>
      </c>
      <c r="D176" s="46" t="s">
        <v>4471</v>
      </c>
      <c r="E176" s="46" t="s">
        <v>1729</v>
      </c>
      <c r="F176" s="47">
        <v>-723900</v>
      </c>
      <c r="G176" s="47">
        <v>-689.15279999999996</v>
      </c>
      <c r="H176" s="47">
        <v>-0.3</v>
      </c>
      <c r="I176" s="46"/>
    </row>
    <row r="177" spans="2:9" s="2" customFormat="1" ht="13.5" x14ac:dyDescent="0.25">
      <c r="B177" s="46">
        <v>2214472</v>
      </c>
      <c r="C177" s="46" t="s">
        <v>4505</v>
      </c>
      <c r="D177" s="46" t="s">
        <v>4471</v>
      </c>
      <c r="E177" s="46" t="s">
        <v>236</v>
      </c>
      <c r="F177" s="47">
        <v>-450000</v>
      </c>
      <c r="G177" s="47">
        <v>-657.22500000000002</v>
      </c>
      <c r="H177" s="47">
        <v>-0.28999999999999998</v>
      </c>
      <c r="I177" s="46"/>
    </row>
    <row r="178" spans="2:9" s="2" customFormat="1" ht="13.5" x14ac:dyDescent="0.25">
      <c r="B178" s="46">
        <v>2214584</v>
      </c>
      <c r="C178" s="46" t="s">
        <v>4516</v>
      </c>
      <c r="D178" s="46" t="s">
        <v>4471</v>
      </c>
      <c r="E178" s="46" t="s">
        <v>53</v>
      </c>
      <c r="F178" s="47">
        <v>-49800</v>
      </c>
      <c r="G178" s="47">
        <v>-551.75909999999999</v>
      </c>
      <c r="H178" s="47">
        <v>-0.24</v>
      </c>
      <c r="I178" s="46"/>
    </row>
    <row r="179" spans="2:9" s="2" customFormat="1" ht="13.5" x14ac:dyDescent="0.25">
      <c r="B179" s="46">
        <v>2214499</v>
      </c>
      <c r="C179" s="46" t="s">
        <v>4601</v>
      </c>
      <c r="D179" s="46" t="s">
        <v>4471</v>
      </c>
      <c r="E179" s="46" t="s">
        <v>213</v>
      </c>
      <c r="F179" s="47">
        <v>-91250</v>
      </c>
      <c r="G179" s="47">
        <v>-488.23312499999997</v>
      </c>
      <c r="H179" s="47">
        <v>-0.22</v>
      </c>
      <c r="I179" s="46"/>
    </row>
    <row r="180" spans="2:9" s="2" customFormat="1" ht="13.5" x14ac:dyDescent="0.25">
      <c r="B180" s="46">
        <v>2214475</v>
      </c>
      <c r="C180" s="46" t="s">
        <v>4490</v>
      </c>
      <c r="D180" s="46" t="s">
        <v>4471</v>
      </c>
      <c r="E180" s="46" t="s">
        <v>64</v>
      </c>
      <c r="F180" s="47">
        <v>-52800</v>
      </c>
      <c r="G180" s="47">
        <v>-448.66800000000001</v>
      </c>
      <c r="H180" s="47">
        <v>-0.2</v>
      </c>
      <c r="I180" s="46"/>
    </row>
    <row r="181" spans="2:9" s="2" customFormat="1" ht="13.5" x14ac:dyDescent="0.25">
      <c r="B181" s="46">
        <v>2214520</v>
      </c>
      <c r="C181" s="46" t="s">
        <v>4578</v>
      </c>
      <c r="D181" s="46" t="s">
        <v>4471</v>
      </c>
      <c r="E181" s="46" t="s">
        <v>60</v>
      </c>
      <c r="F181" s="47">
        <v>-400000</v>
      </c>
      <c r="G181" s="47">
        <v>-405.2</v>
      </c>
      <c r="H181" s="47">
        <v>-0.18</v>
      </c>
      <c r="I181" s="46"/>
    </row>
    <row r="182" spans="2:9" s="2" customFormat="1" ht="13.5" x14ac:dyDescent="0.25">
      <c r="B182" s="46">
        <v>2214473</v>
      </c>
      <c r="C182" s="46" t="s">
        <v>4497</v>
      </c>
      <c r="D182" s="46" t="s">
        <v>4471</v>
      </c>
      <c r="E182" s="46" t="s">
        <v>114</v>
      </c>
      <c r="F182" s="47">
        <v>-13800</v>
      </c>
      <c r="G182" s="47">
        <v>-393.18959999999998</v>
      </c>
      <c r="H182" s="47">
        <v>-0.17</v>
      </c>
      <c r="I182" s="46"/>
    </row>
    <row r="183" spans="2:9" s="2" customFormat="1" ht="13.5" x14ac:dyDescent="0.25">
      <c r="B183" s="46">
        <v>2214513</v>
      </c>
      <c r="C183" s="46" t="s">
        <v>4639</v>
      </c>
      <c r="D183" s="46" t="s">
        <v>4471</v>
      </c>
      <c r="E183" s="46" t="s">
        <v>53</v>
      </c>
      <c r="F183" s="47">
        <v>-35000</v>
      </c>
      <c r="G183" s="47">
        <v>-379.8725</v>
      </c>
      <c r="H183" s="47">
        <v>-0.17</v>
      </c>
      <c r="I183" s="46"/>
    </row>
    <row r="184" spans="2:9" s="2" customFormat="1" ht="13.5" x14ac:dyDescent="0.25">
      <c r="B184" s="46">
        <v>2214519</v>
      </c>
      <c r="C184" s="46" t="s">
        <v>4526</v>
      </c>
      <c r="D184" s="46" t="s">
        <v>4471</v>
      </c>
      <c r="E184" s="46" t="s">
        <v>197</v>
      </c>
      <c r="F184" s="47">
        <v>-15000</v>
      </c>
      <c r="G184" s="47">
        <v>-370.8075</v>
      </c>
      <c r="H184" s="47">
        <v>-0.16</v>
      </c>
      <c r="I184" s="46"/>
    </row>
    <row r="185" spans="2:9" s="2" customFormat="1" ht="13.5" x14ac:dyDescent="0.25">
      <c r="B185" s="46">
        <v>2214595</v>
      </c>
      <c r="C185" s="46" t="s">
        <v>4520</v>
      </c>
      <c r="D185" s="46" t="s">
        <v>4471</v>
      </c>
      <c r="E185" s="46" t="s">
        <v>166</v>
      </c>
      <c r="F185" s="47">
        <v>-147000</v>
      </c>
      <c r="G185" s="47">
        <v>-288.48750000000001</v>
      </c>
      <c r="H185" s="47">
        <v>-0.13</v>
      </c>
      <c r="I185" s="46"/>
    </row>
    <row r="186" spans="2:9" s="2" customFormat="1" ht="13.5" x14ac:dyDescent="0.25">
      <c r="B186" s="46">
        <v>2214558</v>
      </c>
      <c r="C186" s="46" t="s">
        <v>4577</v>
      </c>
      <c r="D186" s="46" t="s">
        <v>4471</v>
      </c>
      <c r="E186" s="46" t="s">
        <v>103</v>
      </c>
      <c r="F186" s="47">
        <v>-630</v>
      </c>
      <c r="G186" s="47">
        <v>-240.65275500000001</v>
      </c>
      <c r="H186" s="47">
        <v>-0.11</v>
      </c>
      <c r="I186" s="46"/>
    </row>
    <row r="187" spans="2:9" s="2" customFormat="1" ht="13.5" x14ac:dyDescent="0.25">
      <c r="B187" s="46">
        <v>2214592</v>
      </c>
      <c r="C187" s="46" t="s">
        <v>4633</v>
      </c>
      <c r="D187" s="46" t="s">
        <v>4471</v>
      </c>
      <c r="E187" s="46" t="s">
        <v>1872</v>
      </c>
      <c r="F187" s="47">
        <v>-76000</v>
      </c>
      <c r="G187" s="47">
        <v>-205.39</v>
      </c>
      <c r="H187" s="47">
        <v>-0.09</v>
      </c>
      <c r="I187" s="46"/>
    </row>
    <row r="188" spans="2:9" s="2" customFormat="1" ht="13.5" x14ac:dyDescent="0.25">
      <c r="B188" s="46">
        <v>2214543</v>
      </c>
      <c r="C188" s="46" t="s">
        <v>4537</v>
      </c>
      <c r="D188" s="46" t="s">
        <v>4471</v>
      </c>
      <c r="E188" s="46" t="s">
        <v>213</v>
      </c>
      <c r="F188" s="47">
        <v>-40800</v>
      </c>
      <c r="G188" s="47">
        <v>-199.94040000000001</v>
      </c>
      <c r="H188" s="47">
        <v>-0.09</v>
      </c>
      <c r="I188" s="46"/>
    </row>
    <row r="189" spans="2:9" s="2" customFormat="1" ht="13.5" x14ac:dyDescent="0.25">
      <c r="B189" s="46">
        <v>2214621</v>
      </c>
      <c r="C189" s="46" t="s">
        <v>4587</v>
      </c>
      <c r="D189" s="46" t="s">
        <v>4471</v>
      </c>
      <c r="E189" s="46" t="s">
        <v>151</v>
      </c>
      <c r="F189" s="47">
        <v>-83200</v>
      </c>
      <c r="G189" s="47">
        <v>-192.608</v>
      </c>
      <c r="H189" s="47">
        <v>-0.09</v>
      </c>
      <c r="I189" s="46"/>
    </row>
    <row r="190" spans="2:9" s="2" customFormat="1" ht="13.5" x14ac:dyDescent="0.25">
      <c r="B190" s="46">
        <v>2214477</v>
      </c>
      <c r="C190" s="46" t="s">
        <v>4509</v>
      </c>
      <c r="D190" s="46" t="s">
        <v>4471</v>
      </c>
      <c r="E190" s="46" t="s">
        <v>60</v>
      </c>
      <c r="F190" s="47">
        <v>-14000</v>
      </c>
      <c r="G190" s="47">
        <v>-188.167</v>
      </c>
      <c r="H190" s="47">
        <v>-0.08</v>
      </c>
      <c r="I190" s="46"/>
    </row>
    <row r="191" spans="2:9" s="2" customFormat="1" ht="13.5" x14ac:dyDescent="0.25">
      <c r="B191" s="46">
        <v>2214526</v>
      </c>
      <c r="C191" s="46" t="s">
        <v>4541</v>
      </c>
      <c r="D191" s="46" t="s">
        <v>4471</v>
      </c>
      <c r="E191" s="46" t="s">
        <v>162</v>
      </c>
      <c r="F191" s="47">
        <v>-9300</v>
      </c>
      <c r="G191" s="47">
        <v>-173.73330000000001</v>
      </c>
      <c r="H191" s="47">
        <v>-0.08</v>
      </c>
      <c r="I191" s="46"/>
    </row>
    <row r="192" spans="2:9" s="2" customFormat="1" ht="13.5" x14ac:dyDescent="0.25">
      <c r="B192" s="46">
        <v>2214623</v>
      </c>
      <c r="C192" s="46" t="s">
        <v>4527</v>
      </c>
      <c r="D192" s="46" t="s">
        <v>4471</v>
      </c>
      <c r="E192" s="46" t="s">
        <v>155</v>
      </c>
      <c r="F192" s="47">
        <v>-52000</v>
      </c>
      <c r="G192" s="47">
        <v>-162.708</v>
      </c>
      <c r="H192" s="47">
        <v>-7.0000000000000007E-2</v>
      </c>
      <c r="I192" s="46"/>
    </row>
    <row r="193" spans="2:9" s="2" customFormat="1" ht="13.5" x14ac:dyDescent="0.25">
      <c r="B193" s="46">
        <v>2214542</v>
      </c>
      <c r="C193" s="46" t="s">
        <v>4484</v>
      </c>
      <c r="D193" s="46" t="s">
        <v>4471</v>
      </c>
      <c r="E193" s="46" t="s">
        <v>60</v>
      </c>
      <c r="F193" s="47">
        <v>-150000</v>
      </c>
      <c r="G193" s="47">
        <v>-154.72499999999999</v>
      </c>
      <c r="H193" s="47">
        <v>-7.0000000000000007E-2</v>
      </c>
      <c r="I193" s="46"/>
    </row>
    <row r="194" spans="2:9" s="2" customFormat="1" ht="13.5" x14ac:dyDescent="0.25">
      <c r="B194" s="46">
        <v>2214607</v>
      </c>
      <c r="C194" s="46" t="s">
        <v>4584</v>
      </c>
      <c r="D194" s="46" t="s">
        <v>4471</v>
      </c>
      <c r="E194" s="46" t="s">
        <v>140</v>
      </c>
      <c r="F194" s="47">
        <v>-42000</v>
      </c>
      <c r="G194" s="47">
        <v>-118.33499999999999</v>
      </c>
      <c r="H194" s="47">
        <v>-0.05</v>
      </c>
      <c r="I194" s="46"/>
    </row>
    <row r="195" spans="2:9" s="2" customFormat="1" ht="13.5" x14ac:dyDescent="0.25">
      <c r="B195" s="46">
        <v>2214511</v>
      </c>
      <c r="C195" s="46" t="s">
        <v>4495</v>
      </c>
      <c r="D195" s="46" t="s">
        <v>4471</v>
      </c>
      <c r="E195" s="46" t="s">
        <v>75</v>
      </c>
      <c r="F195" s="47">
        <v>-5700</v>
      </c>
      <c r="G195" s="47">
        <v>-90.384900000000002</v>
      </c>
      <c r="H195" s="47">
        <v>-0.04</v>
      </c>
      <c r="I195" s="46"/>
    </row>
    <row r="196" spans="2:9" s="2" customFormat="1" ht="13.5" x14ac:dyDescent="0.25">
      <c r="B196" s="46">
        <v>2214540</v>
      </c>
      <c r="C196" s="46" t="s">
        <v>4612</v>
      </c>
      <c r="D196" s="46" t="s">
        <v>4471</v>
      </c>
      <c r="E196" s="46" t="s">
        <v>85</v>
      </c>
      <c r="F196" s="47">
        <v>-6300</v>
      </c>
      <c r="G196" s="47">
        <v>-80.457300000000004</v>
      </c>
      <c r="H196" s="47">
        <v>-0.04</v>
      </c>
      <c r="I196" s="46"/>
    </row>
    <row r="197" spans="2:9" s="2" customFormat="1" ht="13.5" x14ac:dyDescent="0.25">
      <c r="B197" s="46">
        <v>2214539</v>
      </c>
      <c r="C197" s="46" t="s">
        <v>4618</v>
      </c>
      <c r="D197" s="46" t="s">
        <v>4471</v>
      </c>
      <c r="E197" s="46" t="s">
        <v>140</v>
      </c>
      <c r="F197" s="47">
        <v>-11900</v>
      </c>
      <c r="G197" s="47">
        <v>-78.8018</v>
      </c>
      <c r="H197" s="47">
        <v>-0.03</v>
      </c>
      <c r="I197" s="46"/>
    </row>
    <row r="198" spans="2:9" s="2" customFormat="1" ht="13.5" x14ac:dyDescent="0.25">
      <c r="B198" s="46">
        <v>2214556</v>
      </c>
      <c r="C198" s="46" t="s">
        <v>4574</v>
      </c>
      <c r="D198" s="46" t="s">
        <v>4471</v>
      </c>
      <c r="E198" s="46" t="s">
        <v>290</v>
      </c>
      <c r="F198" s="47">
        <v>-45600</v>
      </c>
      <c r="G198" s="47">
        <v>-78.317999999999998</v>
      </c>
      <c r="H198" s="47">
        <v>-0.03</v>
      </c>
      <c r="I198" s="46"/>
    </row>
    <row r="199" spans="2:9" s="2" customFormat="1" ht="13.5" x14ac:dyDescent="0.25">
      <c r="B199" s="46">
        <v>2214512</v>
      </c>
      <c r="C199" s="46" t="s">
        <v>4536</v>
      </c>
      <c r="D199" s="46" t="s">
        <v>4471</v>
      </c>
      <c r="E199" s="46" t="s">
        <v>114</v>
      </c>
      <c r="F199" s="47">
        <v>-5000</v>
      </c>
      <c r="G199" s="47">
        <v>-60.232500000000002</v>
      </c>
      <c r="H199" s="47">
        <v>-0.03</v>
      </c>
      <c r="I199" s="46"/>
    </row>
    <row r="200" spans="2:9" s="2" customFormat="1" ht="13.5" x14ac:dyDescent="0.25">
      <c r="B200" s="46">
        <v>2214653</v>
      </c>
      <c r="C200" s="46" t="s">
        <v>4500</v>
      </c>
      <c r="D200" s="46" t="s">
        <v>4471</v>
      </c>
      <c r="E200" s="46" t="s">
        <v>60</v>
      </c>
      <c r="F200" s="47">
        <v>-50000</v>
      </c>
      <c r="G200" s="47">
        <v>-38.174999999999997</v>
      </c>
      <c r="H200" s="47">
        <v>-0.02</v>
      </c>
      <c r="I200" s="46"/>
    </row>
    <row r="201" spans="2:9" s="2" customFormat="1" ht="13.5" x14ac:dyDescent="0.25">
      <c r="B201" s="46">
        <v>2214524</v>
      </c>
      <c r="C201" s="46" t="s">
        <v>4591</v>
      </c>
      <c r="D201" s="46" t="s">
        <v>4471</v>
      </c>
      <c r="E201" s="46" t="s">
        <v>64</v>
      </c>
      <c r="F201" s="47">
        <v>-60000</v>
      </c>
      <c r="G201" s="47">
        <v>-33.03</v>
      </c>
      <c r="H201" s="47">
        <v>-0.01</v>
      </c>
      <c r="I201" s="46"/>
    </row>
    <row r="202" spans="2:9" s="2" customFormat="1" ht="13.5" x14ac:dyDescent="0.25">
      <c r="B202" s="46">
        <v>2214508</v>
      </c>
      <c r="C202" s="46" t="s">
        <v>4646</v>
      </c>
      <c r="D202" s="46" t="s">
        <v>4471</v>
      </c>
      <c r="E202" s="46" t="s">
        <v>140</v>
      </c>
      <c r="F202" s="47">
        <v>-2900</v>
      </c>
      <c r="G202" s="47">
        <v>-12.501899999999999</v>
      </c>
      <c r="H202" s="47">
        <v>-0.01</v>
      </c>
      <c r="I202" s="46"/>
    </row>
    <row r="203" spans="2:9" s="2" customFormat="1" ht="13.5" x14ac:dyDescent="0.25">
      <c r="B203" s="46">
        <v>2214662</v>
      </c>
      <c r="C203" s="46" t="s">
        <v>4638</v>
      </c>
      <c r="D203" s="46" t="s">
        <v>4471</v>
      </c>
      <c r="E203" s="46" t="s">
        <v>220</v>
      </c>
      <c r="F203" s="47">
        <v>-1000</v>
      </c>
      <c r="G203" s="47">
        <v>-12.132999999999999</v>
      </c>
      <c r="H203" s="47">
        <v>-0.01</v>
      </c>
      <c r="I203" s="46"/>
    </row>
    <row r="204" spans="2:9" s="2" customFormat="1" ht="13.5" x14ac:dyDescent="0.25">
      <c r="B204" s="46">
        <v>2214476</v>
      </c>
      <c r="C204" s="46" t="s">
        <v>4603</v>
      </c>
      <c r="D204" s="46" t="s">
        <v>4471</v>
      </c>
      <c r="E204" s="46" t="s">
        <v>85</v>
      </c>
      <c r="F204" s="47">
        <v>-250</v>
      </c>
      <c r="G204" s="47">
        <v>-9.2046250000000001</v>
      </c>
      <c r="H204" s="47" t="s">
        <v>1911</v>
      </c>
      <c r="I204" s="46"/>
    </row>
    <row r="205" spans="2:9" s="2" customFormat="1" ht="13.5" x14ac:dyDescent="0.25">
      <c r="B205" s="46">
        <v>2214538</v>
      </c>
      <c r="C205" s="46" t="s">
        <v>4641</v>
      </c>
      <c r="D205" s="46" t="s">
        <v>4471</v>
      </c>
      <c r="E205" s="46" t="s">
        <v>71</v>
      </c>
      <c r="F205" s="47">
        <v>-300</v>
      </c>
      <c r="G205" s="47">
        <v>-6.3580500000000004</v>
      </c>
      <c r="H205" s="47" t="s">
        <v>1911</v>
      </c>
      <c r="I205" s="46"/>
    </row>
    <row r="206" spans="2:9" s="2" customFormat="1" ht="13.5" x14ac:dyDescent="0.25">
      <c r="B206" s="46">
        <v>2214545</v>
      </c>
      <c r="C206" s="46" t="s">
        <v>4557</v>
      </c>
      <c r="D206" s="46" t="s">
        <v>4471</v>
      </c>
      <c r="E206" s="46" t="s">
        <v>294</v>
      </c>
      <c r="F206" s="47">
        <v>-625</v>
      </c>
      <c r="G206" s="47">
        <v>-4.6543749999999999</v>
      </c>
      <c r="H206" s="47" t="s">
        <v>1911</v>
      </c>
      <c r="I206" s="46"/>
    </row>
    <row r="207" spans="2:9" s="2" customFormat="1" ht="13.5" x14ac:dyDescent="0.25">
      <c r="B207" s="46">
        <v>2214572</v>
      </c>
      <c r="C207" s="46" t="s">
        <v>4647</v>
      </c>
      <c r="D207" s="46" t="s">
        <v>4480</v>
      </c>
      <c r="E207" s="46" t="s">
        <v>75</v>
      </c>
      <c r="F207" s="47">
        <v>5000</v>
      </c>
      <c r="G207" s="47">
        <v>1280.58</v>
      </c>
      <c r="H207" s="47">
        <v>0.56999999999999995</v>
      </c>
      <c r="I207" s="46"/>
    </row>
    <row r="208" spans="2:9" s="1" customFormat="1" ht="13.5" x14ac:dyDescent="0.25">
      <c r="B208" s="48"/>
      <c r="C208" s="48" t="s">
        <v>4477</v>
      </c>
      <c r="D208" s="48"/>
      <c r="E208" s="48"/>
      <c r="F208" s="49"/>
      <c r="G208" s="49">
        <v>-60470.068717499991</v>
      </c>
      <c r="H208" s="49">
        <v>-26.680000000000003</v>
      </c>
      <c r="I208" s="48"/>
    </row>
    <row r="210" spans="3:11" x14ac:dyDescent="0.25">
      <c r="C210" s="1" t="s">
        <v>42</v>
      </c>
    </row>
    <row r="211" spans="3:11" x14ac:dyDescent="0.25">
      <c r="C211" s="37" t="s">
        <v>43</v>
      </c>
      <c r="D211" s="37"/>
      <c r="E211" s="37"/>
      <c r="F211" s="37"/>
      <c r="G211" s="37"/>
      <c r="H211" s="37"/>
      <c r="I211" s="37"/>
      <c r="J211" s="37"/>
      <c r="K211" s="37"/>
    </row>
    <row r="212" spans="3:11" x14ac:dyDescent="0.25">
      <c r="C212" s="2" t="s">
        <v>44</v>
      </c>
    </row>
    <row r="213" spans="3:11" x14ac:dyDescent="0.25">
      <c r="C213" s="2" t="s">
        <v>45</v>
      </c>
    </row>
    <row r="214" spans="3:11" x14ac:dyDescent="0.25">
      <c r="C214" s="2" t="s">
        <v>46</v>
      </c>
    </row>
    <row r="215" spans="3:11" x14ac:dyDescent="0.25">
      <c r="C215" s="2" t="s">
        <v>47</v>
      </c>
    </row>
    <row r="217" spans="3:11" x14ac:dyDescent="0.25">
      <c r="C217" s="114" t="s">
        <v>4724</v>
      </c>
      <c r="E217" s="114" t="s">
        <v>4725</v>
      </c>
      <c r="F217" s="115"/>
    </row>
    <row r="218" spans="3:11" x14ac:dyDescent="0.25">
      <c r="E218" s="2" t="s">
        <v>4762</v>
      </c>
    </row>
  </sheetData>
  <hyperlinks>
    <hyperlink ref="J2" location="'Index'!A1" display="'Index'!A1" xr:uid="{00000000-0004-0000-4300-000000000000}"/>
  </hyperlinks>
  <pageMargins left="0.7" right="0.7" top="0.75" bottom="0.75" header="0.3" footer="0.3"/>
  <pageSetup orientation="portrait" horizontalDpi="4294967293"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146"/>
  <dimension ref="A1:IV129"/>
  <sheetViews>
    <sheetView showGridLines="0" zoomScale="90" zoomScaleNormal="90" workbookViewId="0">
      <pane ySplit="6" topLeftCell="A118"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2399</v>
      </c>
      <c r="J2" s="38" t="s">
        <v>4466</v>
      </c>
    </row>
    <row r="3" spans="1:54" ht="16.5" x14ac:dyDescent="0.3">
      <c r="C3" s="1" t="s">
        <v>26</v>
      </c>
      <c r="D3" s="21" t="s">
        <v>2400</v>
      </c>
      <c r="F3" s="110" t="s">
        <v>4691</v>
      </c>
      <c r="G3" s="13" t="s">
        <v>4373</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129</v>
      </c>
      <c r="C10" s="57" t="s">
        <v>130</v>
      </c>
      <c r="D10" s="54" t="s">
        <v>131</v>
      </c>
      <c r="E10" s="6" t="s">
        <v>132</v>
      </c>
      <c r="F10" s="19">
        <v>64887294</v>
      </c>
      <c r="G10" s="24">
        <v>1507039.85</v>
      </c>
      <c r="H10" s="24">
        <v>10.49</v>
      </c>
      <c r="I10" s="31"/>
      <c r="J10" s="31"/>
      <c r="K10" s="35"/>
    </row>
    <row r="11" spans="1:54" x14ac:dyDescent="0.25">
      <c r="B11" s="8" t="s">
        <v>76</v>
      </c>
      <c r="C11" s="57" t="s">
        <v>77</v>
      </c>
      <c r="D11" s="54" t="s">
        <v>78</v>
      </c>
      <c r="E11" s="6" t="s">
        <v>64</v>
      </c>
      <c r="F11" s="19">
        <v>82851955</v>
      </c>
      <c r="G11" s="24">
        <v>1325299.8700000001</v>
      </c>
      <c r="H11" s="24">
        <v>9.2200000000000006</v>
      </c>
      <c r="I11" s="31"/>
      <c r="J11" s="31"/>
      <c r="K11" s="35"/>
    </row>
    <row r="12" spans="1:54" x14ac:dyDescent="0.25">
      <c r="B12" s="8" t="s">
        <v>61</v>
      </c>
      <c r="C12" s="57" t="s">
        <v>62</v>
      </c>
      <c r="D12" s="54" t="s">
        <v>63</v>
      </c>
      <c r="E12" s="6" t="s">
        <v>64</v>
      </c>
      <c r="F12" s="19">
        <v>131197521</v>
      </c>
      <c r="G12" s="24">
        <v>1121542.01</v>
      </c>
      <c r="H12" s="24">
        <v>7.8</v>
      </c>
      <c r="I12" s="31"/>
      <c r="J12" s="31"/>
      <c r="K12" s="35"/>
    </row>
    <row r="13" spans="1:54" x14ac:dyDescent="0.25">
      <c r="B13" s="8" t="s">
        <v>50</v>
      </c>
      <c r="C13" s="57" t="s">
        <v>51</v>
      </c>
      <c r="D13" s="54" t="s">
        <v>52</v>
      </c>
      <c r="E13" s="6" t="s">
        <v>53</v>
      </c>
      <c r="F13" s="19">
        <v>68848922</v>
      </c>
      <c r="G13" s="24">
        <v>1024162.14</v>
      </c>
      <c r="H13" s="24">
        <v>7.13</v>
      </c>
      <c r="I13" s="31"/>
      <c r="J13" s="31"/>
      <c r="K13" s="35"/>
    </row>
    <row r="14" spans="1:54" x14ac:dyDescent="0.25">
      <c r="B14" s="8" t="s">
        <v>57</v>
      </c>
      <c r="C14" s="57" t="s">
        <v>58</v>
      </c>
      <c r="D14" s="54" t="s">
        <v>59</v>
      </c>
      <c r="E14" s="6" t="s">
        <v>60</v>
      </c>
      <c r="F14" s="19">
        <v>33913197</v>
      </c>
      <c r="G14" s="24">
        <v>884947.92</v>
      </c>
      <c r="H14" s="24">
        <v>6.16</v>
      </c>
      <c r="I14" s="31"/>
      <c r="J14" s="31"/>
      <c r="K14" s="35"/>
    </row>
    <row r="15" spans="1:54" x14ac:dyDescent="0.25">
      <c r="B15" s="8" t="s">
        <v>54</v>
      </c>
      <c r="C15" s="57" t="s">
        <v>55</v>
      </c>
      <c r="D15" s="54" t="s">
        <v>56</v>
      </c>
      <c r="E15" s="6" t="s">
        <v>53</v>
      </c>
      <c r="F15" s="19">
        <v>19267290</v>
      </c>
      <c r="G15" s="24">
        <v>638296.42000000004</v>
      </c>
      <c r="H15" s="24">
        <v>4.4400000000000004</v>
      </c>
      <c r="I15" s="31"/>
      <c r="J15" s="31"/>
      <c r="K15" s="35"/>
    </row>
    <row r="16" spans="1:54" x14ac:dyDescent="0.25">
      <c r="B16" s="8" t="s">
        <v>194</v>
      </c>
      <c r="C16" s="57" t="s">
        <v>195</v>
      </c>
      <c r="D16" s="54" t="s">
        <v>196</v>
      </c>
      <c r="E16" s="6" t="s">
        <v>197</v>
      </c>
      <c r="F16" s="19">
        <v>165731301</v>
      </c>
      <c r="G16" s="24">
        <v>624309.81000000006</v>
      </c>
      <c r="H16" s="24">
        <v>4.34</v>
      </c>
      <c r="I16" s="31"/>
      <c r="J16" s="31"/>
      <c r="K16" s="35"/>
    </row>
    <row r="17" spans="2:11" x14ac:dyDescent="0.25">
      <c r="B17" s="8" t="s">
        <v>68</v>
      </c>
      <c r="C17" s="57" t="s">
        <v>69</v>
      </c>
      <c r="D17" s="54" t="s">
        <v>70</v>
      </c>
      <c r="E17" s="6" t="s">
        <v>71</v>
      </c>
      <c r="F17" s="19">
        <v>22728955</v>
      </c>
      <c r="G17" s="24">
        <v>479387.75</v>
      </c>
      <c r="H17" s="24">
        <v>3.34</v>
      </c>
      <c r="I17" s="31"/>
      <c r="J17" s="31"/>
      <c r="K17" s="35"/>
    </row>
    <row r="18" spans="2:11" x14ac:dyDescent="0.25">
      <c r="B18" s="8" t="s">
        <v>108</v>
      </c>
      <c r="C18" s="57" t="s">
        <v>109</v>
      </c>
      <c r="D18" s="54" t="s">
        <v>110</v>
      </c>
      <c r="E18" s="6" t="s">
        <v>64</v>
      </c>
      <c r="F18" s="19">
        <v>27261780</v>
      </c>
      <c r="G18" s="24">
        <v>471424.33</v>
      </c>
      <c r="H18" s="24">
        <v>3.28</v>
      </c>
      <c r="I18" s="31"/>
      <c r="J18" s="31"/>
      <c r="K18" s="35"/>
    </row>
    <row r="19" spans="2:11" x14ac:dyDescent="0.25">
      <c r="B19" s="8" t="s">
        <v>65</v>
      </c>
      <c r="C19" s="57" t="s">
        <v>66</v>
      </c>
      <c r="D19" s="54" t="s">
        <v>67</v>
      </c>
      <c r="E19" s="6" t="s">
        <v>64</v>
      </c>
      <c r="F19" s="19">
        <v>50885636</v>
      </c>
      <c r="G19" s="24">
        <v>429525.65</v>
      </c>
      <c r="H19" s="24">
        <v>2.99</v>
      </c>
      <c r="I19" s="31"/>
      <c r="J19" s="31"/>
      <c r="K19" s="35"/>
    </row>
    <row r="20" spans="2:11" x14ac:dyDescent="0.25">
      <c r="B20" s="8" t="s">
        <v>259</v>
      </c>
      <c r="C20" s="57" t="s">
        <v>260</v>
      </c>
      <c r="D20" s="54" t="s">
        <v>261</v>
      </c>
      <c r="E20" s="6" t="s">
        <v>197</v>
      </c>
      <c r="F20" s="19">
        <v>16790650</v>
      </c>
      <c r="G20" s="24">
        <v>413159.13</v>
      </c>
      <c r="H20" s="24">
        <v>2.87</v>
      </c>
      <c r="I20" s="31"/>
      <c r="J20" s="31"/>
      <c r="K20" s="35"/>
    </row>
    <row r="21" spans="2:11" x14ac:dyDescent="0.25">
      <c r="B21" s="8" t="s">
        <v>79</v>
      </c>
      <c r="C21" s="57" t="s">
        <v>80</v>
      </c>
      <c r="D21" s="54" t="s">
        <v>81</v>
      </c>
      <c r="E21" s="6" t="s">
        <v>64</v>
      </c>
      <c r="F21" s="19">
        <v>72169089</v>
      </c>
      <c r="G21" s="24">
        <v>377300</v>
      </c>
      <c r="H21" s="24">
        <v>2.63</v>
      </c>
      <c r="I21" s="31"/>
      <c r="J21" s="31"/>
      <c r="K21" s="35"/>
    </row>
    <row r="22" spans="2:11" x14ac:dyDescent="0.25">
      <c r="B22" s="8" t="s">
        <v>217</v>
      </c>
      <c r="C22" s="57" t="s">
        <v>218</v>
      </c>
      <c r="D22" s="54" t="s">
        <v>219</v>
      </c>
      <c r="E22" s="6" t="s">
        <v>220</v>
      </c>
      <c r="F22" s="19">
        <v>47089605</v>
      </c>
      <c r="G22" s="24">
        <v>349522.59</v>
      </c>
      <c r="H22" s="24">
        <v>2.4300000000000002</v>
      </c>
      <c r="I22" s="31"/>
      <c r="J22" s="31"/>
      <c r="K22" s="35"/>
    </row>
    <row r="23" spans="2:11" x14ac:dyDescent="0.25">
      <c r="B23" s="8" t="s">
        <v>519</v>
      </c>
      <c r="C23" s="57" t="s">
        <v>520</v>
      </c>
      <c r="D23" s="54" t="s">
        <v>521</v>
      </c>
      <c r="E23" s="6" t="s">
        <v>60</v>
      </c>
      <c r="F23" s="19">
        <v>5009730</v>
      </c>
      <c r="G23" s="24">
        <v>306199.71000000002</v>
      </c>
      <c r="H23" s="24">
        <v>2.13</v>
      </c>
      <c r="I23" s="31"/>
      <c r="J23" s="31"/>
      <c r="K23" s="35"/>
    </row>
    <row r="24" spans="2:11" x14ac:dyDescent="0.25">
      <c r="B24" s="8" t="s">
        <v>122</v>
      </c>
      <c r="C24" s="57" t="s">
        <v>123</v>
      </c>
      <c r="D24" s="54" t="s">
        <v>124</v>
      </c>
      <c r="E24" s="6" t="s">
        <v>114</v>
      </c>
      <c r="F24" s="19">
        <v>8478086</v>
      </c>
      <c r="G24" s="24">
        <v>239828.1</v>
      </c>
      <c r="H24" s="24">
        <v>1.67</v>
      </c>
      <c r="I24" s="31"/>
      <c r="J24" s="31"/>
      <c r="K24" s="35"/>
    </row>
    <row r="25" spans="2:11" x14ac:dyDescent="0.25">
      <c r="B25" s="8" t="s">
        <v>82</v>
      </c>
      <c r="C25" s="57" t="s">
        <v>83</v>
      </c>
      <c r="D25" s="54" t="s">
        <v>84</v>
      </c>
      <c r="E25" s="6" t="s">
        <v>85</v>
      </c>
      <c r="F25" s="19">
        <v>18002134</v>
      </c>
      <c r="G25" s="24">
        <v>228555.09</v>
      </c>
      <c r="H25" s="24">
        <v>1.59</v>
      </c>
      <c r="I25" s="31"/>
      <c r="J25" s="31"/>
      <c r="K25" s="35"/>
    </row>
    <row r="26" spans="2:11" x14ac:dyDescent="0.25">
      <c r="B26" s="8" t="s">
        <v>90</v>
      </c>
      <c r="C26" s="57" t="s">
        <v>91</v>
      </c>
      <c r="D26" s="54" t="s">
        <v>92</v>
      </c>
      <c r="E26" s="6" t="s">
        <v>85</v>
      </c>
      <c r="F26" s="19">
        <v>2499489</v>
      </c>
      <c r="G26" s="24">
        <v>215564.68</v>
      </c>
      <c r="H26" s="24">
        <v>1.5</v>
      </c>
      <c r="I26" s="31"/>
      <c r="J26" s="31"/>
      <c r="K26" s="35"/>
    </row>
    <row r="27" spans="2:11" x14ac:dyDescent="0.25">
      <c r="B27" s="8" t="s">
        <v>320</v>
      </c>
      <c r="C27" s="57" t="s">
        <v>321</v>
      </c>
      <c r="D27" s="54" t="s">
        <v>322</v>
      </c>
      <c r="E27" s="6" t="s">
        <v>53</v>
      </c>
      <c r="F27" s="19">
        <v>19902819</v>
      </c>
      <c r="G27" s="24">
        <v>214472.78</v>
      </c>
      <c r="H27" s="24">
        <v>1.49</v>
      </c>
      <c r="I27" s="31"/>
      <c r="J27" s="31"/>
      <c r="K27" s="35"/>
    </row>
    <row r="28" spans="2:11" x14ac:dyDescent="0.25">
      <c r="B28" s="8" t="s">
        <v>207</v>
      </c>
      <c r="C28" s="57" t="s">
        <v>208</v>
      </c>
      <c r="D28" s="54" t="s">
        <v>209</v>
      </c>
      <c r="E28" s="6" t="s">
        <v>140</v>
      </c>
      <c r="F28" s="19">
        <v>20304613</v>
      </c>
      <c r="G28" s="24">
        <v>194233.93</v>
      </c>
      <c r="H28" s="24">
        <v>1.35</v>
      </c>
      <c r="I28" s="31"/>
      <c r="J28" s="31"/>
      <c r="K28" s="35"/>
    </row>
    <row r="29" spans="2:11" x14ac:dyDescent="0.25">
      <c r="B29" s="8" t="s">
        <v>111</v>
      </c>
      <c r="C29" s="57" t="s">
        <v>112</v>
      </c>
      <c r="D29" s="54" t="s">
        <v>113</v>
      </c>
      <c r="E29" s="6" t="s">
        <v>114</v>
      </c>
      <c r="F29" s="19">
        <v>7846910</v>
      </c>
      <c r="G29" s="24">
        <v>186191.48</v>
      </c>
      <c r="H29" s="24">
        <v>1.3</v>
      </c>
      <c r="I29" s="31"/>
      <c r="J29" s="31"/>
      <c r="K29" s="35"/>
    </row>
    <row r="30" spans="2:11" x14ac:dyDescent="0.25">
      <c r="B30" s="8" t="s">
        <v>395</v>
      </c>
      <c r="C30" s="57" t="s">
        <v>396</v>
      </c>
      <c r="D30" s="54" t="s">
        <v>397</v>
      </c>
      <c r="E30" s="6" t="s">
        <v>188</v>
      </c>
      <c r="F30" s="19">
        <v>151688123</v>
      </c>
      <c r="G30" s="24">
        <v>157679.79999999999</v>
      </c>
      <c r="H30" s="24">
        <v>1.1000000000000001</v>
      </c>
      <c r="I30" s="31"/>
      <c r="J30" s="31"/>
      <c r="K30" s="35"/>
    </row>
    <row r="31" spans="2:11" x14ac:dyDescent="0.25">
      <c r="B31" s="8" t="s">
        <v>72</v>
      </c>
      <c r="C31" s="57" t="s">
        <v>73</v>
      </c>
      <c r="D31" s="54" t="s">
        <v>74</v>
      </c>
      <c r="E31" s="6" t="s">
        <v>75</v>
      </c>
      <c r="F31" s="19">
        <v>2171425</v>
      </c>
      <c r="G31" s="24">
        <v>157673.68</v>
      </c>
      <c r="H31" s="24">
        <v>1.1000000000000001</v>
      </c>
      <c r="I31" s="31"/>
      <c r="J31" s="31"/>
      <c r="K31" s="35"/>
    </row>
    <row r="32" spans="2:11" x14ac:dyDescent="0.25">
      <c r="B32" s="8" t="s">
        <v>377</v>
      </c>
      <c r="C32" s="57" t="s">
        <v>378</v>
      </c>
      <c r="D32" s="54" t="s">
        <v>379</v>
      </c>
      <c r="E32" s="6" t="s">
        <v>290</v>
      </c>
      <c r="F32" s="19">
        <v>89353563</v>
      </c>
      <c r="G32" s="24">
        <v>152347.82</v>
      </c>
      <c r="H32" s="24">
        <v>1.06</v>
      </c>
      <c r="I32" s="31"/>
      <c r="J32" s="31"/>
      <c r="K32" s="35"/>
    </row>
    <row r="33" spans="2:11" x14ac:dyDescent="0.25">
      <c r="B33" s="8" t="s">
        <v>803</v>
      </c>
      <c r="C33" s="57" t="s">
        <v>804</v>
      </c>
      <c r="D33" s="54" t="s">
        <v>805</v>
      </c>
      <c r="E33" s="6" t="s">
        <v>290</v>
      </c>
      <c r="F33" s="19">
        <v>64277845</v>
      </c>
      <c r="G33" s="24">
        <v>142857.51</v>
      </c>
      <c r="H33" s="24">
        <v>0.99</v>
      </c>
      <c r="I33" s="31"/>
      <c r="J33" s="31"/>
      <c r="K33" s="35"/>
    </row>
    <row r="34" spans="2:11" x14ac:dyDescent="0.25">
      <c r="B34" s="8" t="s">
        <v>414</v>
      </c>
      <c r="C34" s="57" t="s">
        <v>415</v>
      </c>
      <c r="D34" s="54" t="s">
        <v>416</v>
      </c>
      <c r="E34" s="6" t="s">
        <v>85</v>
      </c>
      <c r="F34" s="19">
        <v>33728337</v>
      </c>
      <c r="G34" s="24">
        <v>141895.10999999999</v>
      </c>
      <c r="H34" s="24">
        <v>0.99</v>
      </c>
      <c r="I34" s="31"/>
      <c r="J34" s="31"/>
      <c r="K34" s="35"/>
    </row>
    <row r="35" spans="2:11" x14ac:dyDescent="0.25">
      <c r="B35" s="8" t="s">
        <v>891</v>
      </c>
      <c r="C35" s="57" t="s">
        <v>892</v>
      </c>
      <c r="D35" s="54" t="s">
        <v>893</v>
      </c>
      <c r="E35" s="6" t="s">
        <v>60</v>
      </c>
      <c r="F35" s="19">
        <v>10184575</v>
      </c>
      <c r="G35" s="24">
        <v>135953.89000000001</v>
      </c>
      <c r="H35" s="24">
        <v>0.95</v>
      </c>
      <c r="I35" s="31"/>
      <c r="J35" s="31"/>
      <c r="K35" s="35"/>
    </row>
    <row r="36" spans="2:11" x14ac:dyDescent="0.25">
      <c r="B36" s="8" t="s">
        <v>894</v>
      </c>
      <c r="C36" s="57" t="s">
        <v>666</v>
      </c>
      <c r="D36" s="54" t="s">
        <v>895</v>
      </c>
      <c r="E36" s="6" t="s">
        <v>64</v>
      </c>
      <c r="F36" s="19">
        <v>12249261</v>
      </c>
      <c r="G36" s="24">
        <v>132010.29</v>
      </c>
      <c r="H36" s="24">
        <v>0.92</v>
      </c>
      <c r="I36" s="31"/>
      <c r="J36" s="31"/>
      <c r="K36" s="35"/>
    </row>
    <row r="37" spans="2:11" x14ac:dyDescent="0.25">
      <c r="B37" s="8" t="s">
        <v>363</v>
      </c>
      <c r="C37" s="57" t="s">
        <v>364</v>
      </c>
      <c r="D37" s="54" t="s">
        <v>365</v>
      </c>
      <c r="E37" s="6" t="s">
        <v>53</v>
      </c>
      <c r="F37" s="19">
        <v>11718358</v>
      </c>
      <c r="G37" s="24">
        <v>128931.23</v>
      </c>
      <c r="H37" s="24">
        <v>0.9</v>
      </c>
      <c r="I37" s="31"/>
      <c r="J37" s="31"/>
      <c r="K37" s="35"/>
    </row>
    <row r="38" spans="2:11" x14ac:dyDescent="0.25">
      <c r="B38" s="8" t="s">
        <v>505</v>
      </c>
      <c r="C38" s="57" t="s">
        <v>506</v>
      </c>
      <c r="D38" s="54" t="s">
        <v>507</v>
      </c>
      <c r="E38" s="6" t="s">
        <v>89</v>
      </c>
      <c r="F38" s="19">
        <v>670919</v>
      </c>
      <c r="G38" s="24">
        <v>125260.58</v>
      </c>
      <c r="H38" s="24">
        <v>0.87</v>
      </c>
      <c r="I38" s="31"/>
      <c r="J38" s="31"/>
      <c r="K38" s="35"/>
    </row>
    <row r="39" spans="2:11" x14ac:dyDescent="0.25">
      <c r="B39" s="8" t="s">
        <v>896</v>
      </c>
      <c r="C39" s="57" t="s">
        <v>897</v>
      </c>
      <c r="D39" s="54" t="s">
        <v>898</v>
      </c>
      <c r="E39" s="6" t="s">
        <v>188</v>
      </c>
      <c r="F39" s="19">
        <v>17728476</v>
      </c>
      <c r="G39" s="24">
        <v>118284.39</v>
      </c>
      <c r="H39" s="24">
        <v>0.82</v>
      </c>
      <c r="I39" s="31"/>
      <c r="J39" s="31"/>
      <c r="K39" s="35"/>
    </row>
    <row r="40" spans="2:11" x14ac:dyDescent="0.25">
      <c r="B40" s="8" t="s">
        <v>373</v>
      </c>
      <c r="C40" s="57" t="s">
        <v>374</v>
      </c>
      <c r="D40" s="54" t="s">
        <v>375</v>
      </c>
      <c r="E40" s="6" t="s">
        <v>376</v>
      </c>
      <c r="F40" s="19">
        <v>73340816</v>
      </c>
      <c r="G40" s="24">
        <v>111514.71</v>
      </c>
      <c r="H40" s="24">
        <v>0.78</v>
      </c>
      <c r="I40" s="31"/>
      <c r="J40" s="31"/>
      <c r="K40" s="35"/>
    </row>
    <row r="41" spans="2:11" x14ac:dyDescent="0.25">
      <c r="B41" s="8" t="s">
        <v>899</v>
      </c>
      <c r="C41" s="57" t="s">
        <v>900</v>
      </c>
      <c r="D41" s="54" t="s">
        <v>901</v>
      </c>
      <c r="E41" s="6" t="s">
        <v>75</v>
      </c>
      <c r="F41" s="19">
        <v>7057638</v>
      </c>
      <c r="G41" s="24">
        <v>111408.34</v>
      </c>
      <c r="H41" s="24">
        <v>0.78</v>
      </c>
      <c r="I41" s="31"/>
      <c r="J41" s="31"/>
      <c r="K41" s="35"/>
    </row>
    <row r="42" spans="2:11" x14ac:dyDescent="0.25">
      <c r="B42" s="8" t="s">
        <v>125</v>
      </c>
      <c r="C42" s="57" t="s">
        <v>126</v>
      </c>
      <c r="D42" s="54" t="s">
        <v>127</v>
      </c>
      <c r="E42" s="6" t="s">
        <v>128</v>
      </c>
      <c r="F42" s="19">
        <v>27469348</v>
      </c>
      <c r="G42" s="24">
        <v>109657.64</v>
      </c>
      <c r="H42" s="24">
        <v>0.76</v>
      </c>
      <c r="I42" s="31"/>
      <c r="J42" s="31"/>
      <c r="K42" s="35"/>
    </row>
    <row r="43" spans="2:11" x14ac:dyDescent="0.25">
      <c r="B43" s="8" t="s">
        <v>392</v>
      </c>
      <c r="C43" s="57" t="s">
        <v>393</v>
      </c>
      <c r="D43" s="54" t="s">
        <v>394</v>
      </c>
      <c r="E43" s="6" t="s">
        <v>53</v>
      </c>
      <c r="F43" s="19">
        <v>27859440</v>
      </c>
      <c r="G43" s="24">
        <v>107829.96</v>
      </c>
      <c r="H43" s="24">
        <v>0.75</v>
      </c>
      <c r="I43" s="31"/>
      <c r="J43" s="31"/>
      <c r="K43" s="35"/>
    </row>
    <row r="44" spans="2:11" x14ac:dyDescent="0.25">
      <c r="B44" s="8" t="s">
        <v>86</v>
      </c>
      <c r="C44" s="57" t="s">
        <v>87</v>
      </c>
      <c r="D44" s="54" t="s">
        <v>88</v>
      </c>
      <c r="E44" s="6" t="s">
        <v>89</v>
      </c>
      <c r="F44" s="19">
        <v>2219532</v>
      </c>
      <c r="G44" s="24">
        <v>99029.97</v>
      </c>
      <c r="H44" s="24">
        <v>0.69</v>
      </c>
      <c r="I44" s="31"/>
      <c r="J44" s="31"/>
      <c r="K44" s="35"/>
    </row>
    <row r="45" spans="2:11" x14ac:dyDescent="0.25">
      <c r="B45" s="8" t="s">
        <v>902</v>
      </c>
      <c r="C45" s="57" t="s">
        <v>903</v>
      </c>
      <c r="D45" s="54" t="s">
        <v>904</v>
      </c>
      <c r="E45" s="6" t="s">
        <v>140</v>
      </c>
      <c r="F45" s="19">
        <v>2286143</v>
      </c>
      <c r="G45" s="24">
        <v>98683.65</v>
      </c>
      <c r="H45" s="24">
        <v>0.69</v>
      </c>
      <c r="I45" s="31"/>
      <c r="J45" s="31"/>
      <c r="K45" s="35"/>
    </row>
    <row r="46" spans="2:11" x14ac:dyDescent="0.25">
      <c r="B46" s="8" t="s">
        <v>905</v>
      </c>
      <c r="C46" s="57" t="s">
        <v>906</v>
      </c>
      <c r="D46" s="54" t="s">
        <v>907</v>
      </c>
      <c r="E46" s="6" t="s">
        <v>283</v>
      </c>
      <c r="F46" s="19">
        <v>8469244</v>
      </c>
      <c r="G46" s="24">
        <v>94940.23</v>
      </c>
      <c r="H46" s="24">
        <v>0.66</v>
      </c>
      <c r="I46" s="31"/>
      <c r="J46" s="31"/>
      <c r="K46" s="35"/>
    </row>
    <row r="47" spans="2:11" x14ac:dyDescent="0.25">
      <c r="B47" s="8" t="s">
        <v>156</v>
      </c>
      <c r="C47" s="57" t="s">
        <v>157</v>
      </c>
      <c r="D47" s="54" t="s">
        <v>158</v>
      </c>
      <c r="E47" s="6" t="s">
        <v>140</v>
      </c>
      <c r="F47" s="19">
        <v>10169169</v>
      </c>
      <c r="G47" s="24">
        <v>92173.35</v>
      </c>
      <c r="H47" s="24">
        <v>0.64</v>
      </c>
      <c r="I47" s="31"/>
      <c r="J47" s="31"/>
      <c r="K47" s="35"/>
    </row>
    <row r="48" spans="2:11" x14ac:dyDescent="0.25">
      <c r="B48" s="8" t="s">
        <v>280</v>
      </c>
      <c r="C48" s="57" t="s">
        <v>281</v>
      </c>
      <c r="D48" s="54" t="s">
        <v>282</v>
      </c>
      <c r="E48" s="6" t="s">
        <v>283</v>
      </c>
      <c r="F48" s="19">
        <v>18591862</v>
      </c>
      <c r="G48" s="24">
        <v>90877.02</v>
      </c>
      <c r="H48" s="24">
        <v>0.63</v>
      </c>
      <c r="I48" s="31"/>
      <c r="J48" s="31"/>
      <c r="K48" s="35"/>
    </row>
    <row r="49" spans="2:11" x14ac:dyDescent="0.25">
      <c r="B49" s="8" t="s">
        <v>908</v>
      </c>
      <c r="C49" s="57" t="s">
        <v>909</v>
      </c>
      <c r="D49" s="54" t="s">
        <v>910</v>
      </c>
      <c r="E49" s="6" t="s">
        <v>911</v>
      </c>
      <c r="F49" s="19">
        <v>39404382</v>
      </c>
      <c r="G49" s="24">
        <v>84877.04</v>
      </c>
      <c r="H49" s="24">
        <v>0.59</v>
      </c>
      <c r="I49" s="31"/>
      <c r="J49" s="31"/>
      <c r="K49" s="35"/>
    </row>
    <row r="50" spans="2:11" x14ac:dyDescent="0.25">
      <c r="B50" s="8" t="s">
        <v>764</v>
      </c>
      <c r="C50" s="57" t="s">
        <v>765</v>
      </c>
      <c r="D50" s="54" t="s">
        <v>766</v>
      </c>
      <c r="E50" s="6" t="s">
        <v>240</v>
      </c>
      <c r="F50" s="19">
        <v>1919831</v>
      </c>
      <c r="G50" s="24">
        <v>84504.24</v>
      </c>
      <c r="H50" s="24">
        <v>0.59</v>
      </c>
      <c r="I50" s="31"/>
      <c r="J50" s="31"/>
      <c r="K50" s="35"/>
    </row>
    <row r="51" spans="2:11" x14ac:dyDescent="0.25">
      <c r="B51" s="8" t="s">
        <v>912</v>
      </c>
      <c r="C51" s="57" t="s">
        <v>913</v>
      </c>
      <c r="D51" s="54" t="s">
        <v>914</v>
      </c>
      <c r="E51" s="6" t="s">
        <v>915</v>
      </c>
      <c r="F51" s="19">
        <v>14218062</v>
      </c>
      <c r="G51" s="24">
        <v>84234.91</v>
      </c>
      <c r="H51" s="24">
        <v>0.59</v>
      </c>
      <c r="I51" s="31"/>
      <c r="J51" s="31"/>
      <c r="K51" s="35"/>
    </row>
    <row r="52" spans="2:11" x14ac:dyDescent="0.25">
      <c r="B52" s="8" t="s">
        <v>916</v>
      </c>
      <c r="C52" s="57" t="s">
        <v>917</v>
      </c>
      <c r="D52" s="54" t="s">
        <v>918</v>
      </c>
      <c r="E52" s="6" t="s">
        <v>85</v>
      </c>
      <c r="F52" s="19">
        <v>2623009</v>
      </c>
      <c r="G52" s="24">
        <v>81468.039999999994</v>
      </c>
      <c r="H52" s="24">
        <v>0.56999999999999995</v>
      </c>
      <c r="I52" s="31"/>
      <c r="J52" s="31"/>
      <c r="K52" s="35"/>
    </row>
    <row r="53" spans="2:11" x14ac:dyDescent="0.25">
      <c r="B53" s="8" t="s">
        <v>919</v>
      </c>
      <c r="C53" s="57" t="s">
        <v>920</v>
      </c>
      <c r="D53" s="54" t="s">
        <v>921</v>
      </c>
      <c r="E53" s="6" t="s">
        <v>498</v>
      </c>
      <c r="F53" s="19">
        <v>11356014</v>
      </c>
      <c r="G53" s="24">
        <v>81229.570000000007</v>
      </c>
      <c r="H53" s="24">
        <v>0.56999999999999995</v>
      </c>
      <c r="I53" s="31"/>
      <c r="J53" s="31"/>
      <c r="K53" s="35"/>
    </row>
    <row r="54" spans="2:11" x14ac:dyDescent="0.25">
      <c r="B54" s="8" t="s">
        <v>922</v>
      </c>
      <c r="C54" s="57" t="s">
        <v>923</v>
      </c>
      <c r="D54" s="54" t="s">
        <v>924</v>
      </c>
      <c r="E54" s="6" t="s">
        <v>85</v>
      </c>
      <c r="F54" s="19">
        <v>2128567</v>
      </c>
      <c r="G54" s="24">
        <v>77931.100000000006</v>
      </c>
      <c r="H54" s="24">
        <v>0.54</v>
      </c>
      <c r="I54" s="31"/>
      <c r="J54" s="31"/>
      <c r="K54" s="35"/>
    </row>
    <row r="55" spans="2:11" x14ac:dyDescent="0.25">
      <c r="B55" s="8" t="s">
        <v>925</v>
      </c>
      <c r="C55" s="57" t="s">
        <v>926</v>
      </c>
      <c r="D55" s="54" t="s">
        <v>927</v>
      </c>
      <c r="E55" s="6" t="s">
        <v>928</v>
      </c>
      <c r="F55" s="19">
        <v>5145307</v>
      </c>
      <c r="G55" s="24">
        <v>70174.27</v>
      </c>
      <c r="H55" s="24">
        <v>0.49</v>
      </c>
      <c r="I55" s="31"/>
      <c r="J55" s="31"/>
      <c r="K55" s="35"/>
    </row>
    <row r="56" spans="2:11" x14ac:dyDescent="0.25">
      <c r="B56" s="8" t="s">
        <v>929</v>
      </c>
      <c r="C56" s="57" t="s">
        <v>930</v>
      </c>
      <c r="D56" s="54" t="s">
        <v>931</v>
      </c>
      <c r="E56" s="6" t="s">
        <v>410</v>
      </c>
      <c r="F56" s="19">
        <v>10022360</v>
      </c>
      <c r="G56" s="24">
        <v>69575.22</v>
      </c>
      <c r="H56" s="24">
        <v>0.48</v>
      </c>
      <c r="I56" s="31"/>
      <c r="J56" s="31"/>
      <c r="K56" s="35"/>
    </row>
    <row r="57" spans="2:11" x14ac:dyDescent="0.25">
      <c r="B57" s="8" t="s">
        <v>137</v>
      </c>
      <c r="C57" s="57" t="s">
        <v>138</v>
      </c>
      <c r="D57" s="54" t="s">
        <v>139</v>
      </c>
      <c r="E57" s="6" t="s">
        <v>140</v>
      </c>
      <c r="F57" s="19">
        <v>2396321</v>
      </c>
      <c r="G57" s="24">
        <v>67710.45</v>
      </c>
      <c r="H57" s="24">
        <v>0.47</v>
      </c>
      <c r="I57" s="31"/>
      <c r="J57" s="31"/>
      <c r="K57" s="35"/>
    </row>
    <row r="58" spans="2:11" x14ac:dyDescent="0.25">
      <c r="B58" s="8" t="s">
        <v>705</v>
      </c>
      <c r="C58" s="57" t="s">
        <v>706</v>
      </c>
      <c r="D58" s="54" t="s">
        <v>707</v>
      </c>
      <c r="E58" s="6" t="s">
        <v>85</v>
      </c>
      <c r="F58" s="19">
        <v>2442746</v>
      </c>
      <c r="G58" s="24">
        <v>59092.47</v>
      </c>
      <c r="H58" s="24">
        <v>0.41</v>
      </c>
      <c r="I58" s="31"/>
      <c r="J58" s="31"/>
      <c r="K58" s="35"/>
    </row>
    <row r="59" spans="2:11" x14ac:dyDescent="0.25">
      <c r="B59" s="8" t="s">
        <v>386</v>
      </c>
      <c r="C59" s="57" t="s">
        <v>387</v>
      </c>
      <c r="D59" s="54" t="s">
        <v>388</v>
      </c>
      <c r="E59" s="6" t="s">
        <v>132</v>
      </c>
      <c r="F59" s="19">
        <v>18357729</v>
      </c>
      <c r="G59" s="24">
        <v>58258.25</v>
      </c>
      <c r="H59" s="24">
        <v>0.41</v>
      </c>
      <c r="I59" s="31"/>
      <c r="J59" s="31"/>
      <c r="K59" s="35"/>
    </row>
    <row r="60" spans="2:11" x14ac:dyDescent="0.25">
      <c r="C60" s="58" t="s">
        <v>39</v>
      </c>
      <c r="D60" s="54"/>
      <c r="E60" s="6"/>
      <c r="F60" s="19"/>
      <c r="G60" s="25">
        <v>14359027.970000001</v>
      </c>
      <c r="H60" s="25">
        <v>99.94</v>
      </c>
      <c r="I60" s="31"/>
      <c r="J60" s="31"/>
      <c r="K60" s="35"/>
    </row>
    <row r="61" spans="2:11" x14ac:dyDescent="0.25">
      <c r="C61" s="57"/>
      <c r="D61" s="54"/>
      <c r="E61" s="6"/>
      <c r="F61" s="19"/>
      <c r="G61" s="24"/>
      <c r="H61" s="24"/>
      <c r="I61" s="31"/>
      <c r="J61" s="31"/>
      <c r="K61" s="35"/>
    </row>
    <row r="62" spans="2:11" x14ac:dyDescent="0.25">
      <c r="C62" s="58" t="s">
        <v>3</v>
      </c>
      <c r="D62" s="54"/>
      <c r="E62" s="6"/>
      <c r="F62" s="19"/>
      <c r="G62" s="24" t="s">
        <v>2</v>
      </c>
      <c r="H62" s="24" t="s">
        <v>2</v>
      </c>
      <c r="I62" s="31"/>
      <c r="J62" s="31"/>
      <c r="K62" s="35"/>
    </row>
    <row r="63" spans="2:11" x14ac:dyDescent="0.25">
      <c r="C63" s="57"/>
      <c r="D63" s="54"/>
      <c r="E63" s="6"/>
      <c r="F63" s="19"/>
      <c r="G63" s="24"/>
      <c r="H63" s="24"/>
      <c r="I63" s="31"/>
      <c r="J63" s="31"/>
      <c r="K63" s="35"/>
    </row>
    <row r="64" spans="2:11" x14ac:dyDescent="0.25">
      <c r="C64" s="58" t="s">
        <v>4</v>
      </c>
      <c r="D64" s="54"/>
      <c r="E64" s="6"/>
      <c r="F64" s="19"/>
      <c r="G64" s="24" t="s">
        <v>2</v>
      </c>
      <c r="H64" s="24" t="s">
        <v>2</v>
      </c>
      <c r="I64" s="31"/>
      <c r="J64" s="31"/>
      <c r="K64" s="35"/>
    </row>
    <row r="65" spans="3:11" x14ac:dyDescent="0.25">
      <c r="C65" s="57"/>
      <c r="D65" s="54"/>
      <c r="E65" s="6"/>
      <c r="F65" s="19"/>
      <c r="G65" s="24"/>
      <c r="H65" s="24"/>
      <c r="I65" s="31"/>
      <c r="J65" s="31"/>
      <c r="K65" s="35"/>
    </row>
    <row r="66" spans="3:11" x14ac:dyDescent="0.25">
      <c r="C66" s="58" t="s">
        <v>5</v>
      </c>
      <c r="D66" s="54"/>
      <c r="E66" s="6"/>
      <c r="F66" s="19"/>
      <c r="G66" s="24"/>
      <c r="H66" s="24"/>
      <c r="I66" s="31"/>
      <c r="J66" s="31"/>
      <c r="K66" s="35"/>
    </row>
    <row r="67" spans="3:11" x14ac:dyDescent="0.25">
      <c r="C67" s="57"/>
      <c r="D67" s="54"/>
      <c r="E67" s="6"/>
      <c r="F67" s="19"/>
      <c r="G67" s="24"/>
      <c r="H67" s="24"/>
      <c r="I67" s="31"/>
      <c r="J67" s="31"/>
      <c r="K67" s="35"/>
    </row>
    <row r="68" spans="3:11" x14ac:dyDescent="0.25">
      <c r="C68" s="58" t="s">
        <v>6</v>
      </c>
      <c r="D68" s="54"/>
      <c r="E68" s="6"/>
      <c r="F68" s="19"/>
      <c r="G68" s="24" t="s">
        <v>2</v>
      </c>
      <c r="H68" s="24" t="s">
        <v>2</v>
      </c>
      <c r="I68" s="31"/>
      <c r="J68" s="31"/>
      <c r="K68" s="35"/>
    </row>
    <row r="69" spans="3:11" x14ac:dyDescent="0.25">
      <c r="C69" s="57"/>
      <c r="D69" s="54"/>
      <c r="E69" s="6"/>
      <c r="F69" s="19"/>
      <c r="G69" s="24"/>
      <c r="H69" s="24"/>
      <c r="I69" s="31"/>
      <c r="J69" s="31"/>
      <c r="K69" s="35"/>
    </row>
    <row r="70" spans="3:11" x14ac:dyDescent="0.25">
      <c r="C70" s="58" t="s">
        <v>7</v>
      </c>
      <c r="D70" s="54"/>
      <c r="E70" s="6"/>
      <c r="F70" s="19"/>
      <c r="G70" s="24" t="s">
        <v>2</v>
      </c>
      <c r="H70" s="24" t="s">
        <v>2</v>
      </c>
      <c r="I70" s="31"/>
      <c r="J70" s="31"/>
      <c r="K70" s="35"/>
    </row>
    <row r="71" spans="3:11" x14ac:dyDescent="0.25">
      <c r="C71" s="57"/>
      <c r="D71" s="54"/>
      <c r="E71" s="6"/>
      <c r="F71" s="19"/>
      <c r="G71" s="24"/>
      <c r="H71" s="24"/>
      <c r="I71" s="31"/>
      <c r="J71" s="31"/>
      <c r="K71" s="35"/>
    </row>
    <row r="72" spans="3:11" x14ac:dyDescent="0.25">
      <c r="C72" s="58" t="s">
        <v>8</v>
      </c>
      <c r="D72" s="54"/>
      <c r="E72" s="6"/>
      <c r="F72" s="19"/>
      <c r="G72" s="24" t="s">
        <v>2</v>
      </c>
      <c r="H72" s="24" t="s">
        <v>2</v>
      </c>
      <c r="I72" s="31"/>
      <c r="J72" s="31"/>
      <c r="K72" s="35"/>
    </row>
    <row r="73" spans="3:11" x14ac:dyDescent="0.25">
      <c r="C73" s="57"/>
      <c r="D73" s="54"/>
      <c r="E73" s="6"/>
      <c r="F73" s="19"/>
      <c r="G73" s="24"/>
      <c r="H73" s="24"/>
      <c r="I73" s="31"/>
      <c r="J73" s="31"/>
      <c r="K73" s="35"/>
    </row>
    <row r="74" spans="3:11" x14ac:dyDescent="0.25">
      <c r="C74" s="58" t="s">
        <v>9</v>
      </c>
      <c r="D74" s="54"/>
      <c r="E74" s="6"/>
      <c r="F74" s="19"/>
      <c r="G74" s="24" t="s">
        <v>2</v>
      </c>
      <c r="H74" s="24" t="s">
        <v>2</v>
      </c>
      <c r="I74" s="31"/>
      <c r="J74" s="31"/>
      <c r="K74" s="35"/>
    </row>
    <row r="75" spans="3:11" x14ac:dyDescent="0.25">
      <c r="C75" s="57"/>
      <c r="D75" s="54"/>
      <c r="E75" s="6"/>
      <c r="F75" s="19"/>
      <c r="G75" s="24"/>
      <c r="H75" s="24"/>
      <c r="I75" s="31"/>
      <c r="J75" s="31"/>
      <c r="K75" s="35"/>
    </row>
    <row r="76" spans="3:11" x14ac:dyDescent="0.25">
      <c r="C76" s="58" t="s">
        <v>10</v>
      </c>
      <c r="D76" s="54"/>
      <c r="E76" s="6"/>
      <c r="F76" s="19"/>
      <c r="G76" s="24" t="s">
        <v>2</v>
      </c>
      <c r="H76" s="24" t="s">
        <v>2</v>
      </c>
      <c r="I76" s="31"/>
      <c r="J76" s="31"/>
      <c r="K76" s="35"/>
    </row>
    <row r="77" spans="3:11" x14ac:dyDescent="0.25">
      <c r="C77" s="57"/>
      <c r="D77" s="54"/>
      <c r="E77" s="6"/>
      <c r="F77" s="19"/>
      <c r="G77" s="24"/>
      <c r="H77" s="24"/>
      <c r="I77" s="31"/>
      <c r="J77" s="31"/>
      <c r="K77" s="35"/>
    </row>
    <row r="78" spans="3:11" x14ac:dyDescent="0.25">
      <c r="C78" s="58" t="s">
        <v>11</v>
      </c>
      <c r="D78" s="54"/>
      <c r="E78" s="6"/>
      <c r="F78" s="19"/>
      <c r="G78" s="24"/>
      <c r="H78" s="24"/>
      <c r="I78" s="31"/>
      <c r="J78" s="31"/>
      <c r="K78" s="35"/>
    </row>
    <row r="79" spans="3:11" x14ac:dyDescent="0.25">
      <c r="C79" s="57"/>
      <c r="D79" s="54"/>
      <c r="E79" s="6"/>
      <c r="F79" s="19"/>
      <c r="G79" s="24"/>
      <c r="H79" s="24"/>
      <c r="I79" s="31"/>
      <c r="J79" s="31"/>
      <c r="K79" s="35"/>
    </row>
    <row r="80" spans="3:11" x14ac:dyDescent="0.25">
      <c r="C80" s="58" t="s">
        <v>13</v>
      </c>
      <c r="D80" s="54"/>
      <c r="E80" s="6"/>
      <c r="F80" s="19"/>
      <c r="G80" s="24" t="s">
        <v>2</v>
      </c>
      <c r="H80" s="24" t="s">
        <v>2</v>
      </c>
      <c r="I80" s="31"/>
      <c r="J80" s="31"/>
      <c r="K80" s="35"/>
    </row>
    <row r="81" spans="1:11" x14ac:dyDescent="0.25">
      <c r="C81" s="57"/>
      <c r="D81" s="54"/>
      <c r="E81" s="6"/>
      <c r="F81" s="19"/>
      <c r="G81" s="24"/>
      <c r="H81" s="24"/>
      <c r="I81" s="31"/>
      <c r="J81" s="31"/>
      <c r="K81" s="35"/>
    </row>
    <row r="82" spans="1:11" x14ac:dyDescent="0.25">
      <c r="C82" s="58" t="s">
        <v>14</v>
      </c>
      <c r="D82" s="54"/>
      <c r="E82" s="6"/>
      <c r="F82" s="19"/>
      <c r="G82" s="24" t="s">
        <v>2</v>
      </c>
      <c r="H82" s="24" t="s">
        <v>2</v>
      </c>
      <c r="I82" s="31"/>
      <c r="J82" s="31"/>
      <c r="K82" s="35"/>
    </row>
    <row r="83" spans="1:11" x14ac:dyDescent="0.25">
      <c r="C83" s="57"/>
      <c r="D83" s="54"/>
      <c r="E83" s="6"/>
      <c r="F83" s="19"/>
      <c r="G83" s="24"/>
      <c r="H83" s="24"/>
      <c r="I83" s="31"/>
      <c r="J83" s="31"/>
      <c r="K83" s="35"/>
    </row>
    <row r="84" spans="1:11" x14ac:dyDescent="0.25">
      <c r="C84" s="58" t="s">
        <v>15</v>
      </c>
      <c r="D84" s="54"/>
      <c r="E84" s="6"/>
      <c r="F84" s="19"/>
      <c r="G84" s="24" t="s">
        <v>2</v>
      </c>
      <c r="H84" s="24" t="s">
        <v>2</v>
      </c>
      <c r="I84" s="31"/>
      <c r="J84" s="31"/>
      <c r="K84" s="35"/>
    </row>
    <row r="85" spans="1:11" x14ac:dyDescent="0.25">
      <c r="C85" s="57"/>
      <c r="D85" s="54"/>
      <c r="E85" s="6"/>
      <c r="F85" s="19"/>
      <c r="G85" s="24"/>
      <c r="H85" s="24"/>
      <c r="I85" s="31"/>
      <c r="J85" s="31"/>
      <c r="K85" s="35"/>
    </row>
    <row r="86" spans="1:11" x14ac:dyDescent="0.25">
      <c r="C86" s="58" t="s">
        <v>16</v>
      </c>
      <c r="D86" s="54"/>
      <c r="E86" s="6"/>
      <c r="F86" s="19"/>
      <c r="G86" s="24" t="s">
        <v>2</v>
      </c>
      <c r="H86" s="24" t="s">
        <v>2</v>
      </c>
      <c r="I86" s="31"/>
      <c r="J86" s="31"/>
      <c r="K86" s="35"/>
    </row>
    <row r="87" spans="1:11" x14ac:dyDescent="0.25">
      <c r="C87" s="57"/>
      <c r="D87" s="54"/>
      <c r="E87" s="6"/>
      <c r="F87" s="19"/>
      <c r="G87" s="24"/>
      <c r="H87" s="24"/>
      <c r="I87" s="31"/>
      <c r="J87" s="31"/>
      <c r="K87" s="35"/>
    </row>
    <row r="88" spans="1:11" x14ac:dyDescent="0.25">
      <c r="C88" s="58" t="s">
        <v>17</v>
      </c>
      <c r="D88" s="54"/>
      <c r="E88" s="6"/>
      <c r="F88" s="19"/>
      <c r="G88" s="24" t="s">
        <v>2</v>
      </c>
      <c r="H88" s="24" t="s">
        <v>2</v>
      </c>
      <c r="I88" s="31"/>
      <c r="J88" s="31"/>
      <c r="K88" s="35"/>
    </row>
    <row r="89" spans="1:11" x14ac:dyDescent="0.25">
      <c r="C89" s="57"/>
      <c r="D89" s="54"/>
      <c r="E89" s="6"/>
      <c r="F89" s="19"/>
      <c r="G89" s="24"/>
      <c r="H89" s="24"/>
      <c r="I89" s="31"/>
      <c r="J89" s="31"/>
      <c r="K89" s="35"/>
    </row>
    <row r="90" spans="1:11" x14ac:dyDescent="0.25">
      <c r="A90" s="10"/>
      <c r="B90" s="28"/>
      <c r="C90" s="58" t="s">
        <v>18</v>
      </c>
      <c r="D90" s="54"/>
      <c r="E90" s="6"/>
      <c r="F90" s="19"/>
      <c r="G90" s="24"/>
      <c r="H90" s="24"/>
      <c r="I90" s="31"/>
      <c r="J90" s="31"/>
      <c r="K90" s="35"/>
    </row>
    <row r="91" spans="1:11" x14ac:dyDescent="0.25">
      <c r="A91" s="28"/>
      <c r="B91" s="28"/>
      <c r="C91" s="58" t="s">
        <v>19</v>
      </c>
      <c r="D91" s="54"/>
      <c r="E91" s="6"/>
      <c r="F91" s="19"/>
      <c r="G91" s="24" t="s">
        <v>2</v>
      </c>
      <c r="H91" s="24" t="s">
        <v>2</v>
      </c>
      <c r="I91" s="31"/>
      <c r="J91" s="31"/>
      <c r="K91" s="35"/>
    </row>
    <row r="92" spans="1:11" x14ac:dyDescent="0.25">
      <c r="A92" s="28"/>
      <c r="B92" s="28"/>
      <c r="C92" s="58"/>
      <c r="D92" s="54"/>
      <c r="E92" s="6"/>
      <c r="F92" s="19"/>
      <c r="G92" s="24"/>
      <c r="H92" s="24"/>
      <c r="I92" s="31"/>
      <c r="J92" s="31"/>
      <c r="K92" s="35"/>
    </row>
    <row r="93" spans="1:11" x14ac:dyDescent="0.25">
      <c r="A93" s="28"/>
      <c r="B93" s="28"/>
      <c r="C93" s="58" t="s">
        <v>20</v>
      </c>
      <c r="D93" s="54"/>
      <c r="E93" s="6"/>
      <c r="F93" s="19"/>
      <c r="G93" s="24" t="s">
        <v>2</v>
      </c>
      <c r="H93" s="24" t="s">
        <v>2</v>
      </c>
      <c r="I93" s="31"/>
      <c r="J93" s="31"/>
      <c r="K93" s="35"/>
    </row>
    <row r="94" spans="1:11" x14ac:dyDescent="0.25">
      <c r="A94" s="28"/>
      <c r="B94" s="28"/>
      <c r="C94" s="58"/>
      <c r="D94" s="54"/>
      <c r="E94" s="6"/>
      <c r="F94" s="19"/>
      <c r="G94" s="24"/>
      <c r="H94" s="24"/>
      <c r="I94" s="31"/>
      <c r="J94" s="31"/>
      <c r="K94" s="35"/>
    </row>
    <row r="95" spans="1:11" x14ac:dyDescent="0.25">
      <c r="A95" s="28"/>
      <c r="B95" s="28"/>
      <c r="C95" s="58" t="s">
        <v>21</v>
      </c>
      <c r="D95" s="54"/>
      <c r="E95" s="6"/>
      <c r="F95" s="19"/>
      <c r="G95" s="24" t="s">
        <v>2</v>
      </c>
      <c r="H95" s="24" t="s">
        <v>2</v>
      </c>
      <c r="I95" s="31"/>
      <c r="J95" s="31"/>
      <c r="K95" s="35"/>
    </row>
    <row r="96" spans="1:11" x14ac:dyDescent="0.25">
      <c r="A96" s="28"/>
      <c r="B96" s="28"/>
      <c r="C96" s="58"/>
      <c r="D96" s="54"/>
      <c r="E96" s="6"/>
      <c r="F96" s="19"/>
      <c r="G96" s="24"/>
      <c r="H96" s="24"/>
      <c r="I96" s="31"/>
      <c r="J96" s="31"/>
      <c r="K96" s="35"/>
    </row>
    <row r="97" spans="1:54" x14ac:dyDescent="0.25">
      <c r="A97" s="28"/>
      <c r="B97" s="28"/>
      <c r="C97" s="58" t="s">
        <v>22</v>
      </c>
      <c r="D97" s="54"/>
      <c r="E97" s="6"/>
      <c r="F97" s="19"/>
      <c r="G97" s="24" t="s">
        <v>2</v>
      </c>
      <c r="H97" s="24" t="s">
        <v>2</v>
      </c>
      <c r="I97" s="31"/>
      <c r="J97" s="31"/>
      <c r="K97" s="35"/>
    </row>
    <row r="98" spans="1:54" x14ac:dyDescent="0.25">
      <c r="A98" s="28"/>
      <c r="B98" s="28"/>
      <c r="C98" s="58"/>
      <c r="D98" s="54"/>
      <c r="E98" s="6"/>
      <c r="F98" s="19"/>
      <c r="G98" s="24"/>
      <c r="H98" s="24"/>
      <c r="I98" s="31"/>
      <c r="J98" s="31"/>
      <c r="K98" s="35"/>
    </row>
    <row r="99" spans="1:54" x14ac:dyDescent="0.25">
      <c r="C99" s="59" t="s">
        <v>23</v>
      </c>
      <c r="D99" s="54"/>
      <c r="E99" s="6"/>
      <c r="F99" s="19"/>
      <c r="G99" s="24"/>
      <c r="H99" s="24"/>
      <c r="I99" s="31"/>
      <c r="J99" s="31"/>
      <c r="K99" s="35"/>
    </row>
    <row r="100" spans="1:54" x14ac:dyDescent="0.25">
      <c r="B100" s="8" t="s">
        <v>37</v>
      </c>
      <c r="C100" s="57" t="s">
        <v>38</v>
      </c>
      <c r="D100" s="54"/>
      <c r="E100" s="6"/>
      <c r="F100" s="19"/>
      <c r="G100" s="24">
        <v>3657.94</v>
      </c>
      <c r="H100" s="24">
        <v>0.03</v>
      </c>
      <c r="I100" s="31"/>
      <c r="J100" s="31"/>
      <c r="K100" s="35"/>
    </row>
    <row r="101" spans="1:54" x14ac:dyDescent="0.25">
      <c r="C101" s="58" t="s">
        <v>39</v>
      </c>
      <c r="D101" s="54"/>
      <c r="E101" s="6"/>
      <c r="F101" s="19"/>
      <c r="G101" s="25">
        <v>3657.94</v>
      </c>
      <c r="H101" s="25">
        <v>0.03</v>
      </c>
      <c r="I101" s="31"/>
      <c r="J101" s="31"/>
      <c r="K101" s="35"/>
    </row>
    <row r="102" spans="1:54" x14ac:dyDescent="0.25">
      <c r="C102" s="57"/>
      <c r="D102" s="54"/>
      <c r="E102" s="6"/>
      <c r="F102" s="19"/>
      <c r="G102" s="24"/>
      <c r="H102" s="24"/>
      <c r="I102" s="31"/>
      <c r="J102" s="31"/>
      <c r="K102" s="35"/>
    </row>
    <row r="103" spans="1:54" x14ac:dyDescent="0.25">
      <c r="A103" s="10"/>
      <c r="B103" s="28"/>
      <c r="C103" s="58" t="s">
        <v>24</v>
      </c>
      <c r="D103" s="54"/>
      <c r="E103" s="6"/>
      <c r="F103" s="19"/>
      <c r="G103" s="24"/>
      <c r="H103" s="24"/>
      <c r="I103" s="31"/>
      <c r="J103" s="31"/>
      <c r="K103" s="35"/>
    </row>
    <row r="104" spans="1:54" s="2" customFormat="1" ht="13.5" x14ac:dyDescent="0.25">
      <c r="A104" s="28"/>
      <c r="B104" s="28"/>
      <c r="C104" s="57" t="s">
        <v>4648</v>
      </c>
      <c r="D104" s="54"/>
      <c r="E104" s="6"/>
      <c r="F104" s="19"/>
      <c r="G104" s="24" t="s">
        <v>2</v>
      </c>
      <c r="H104" s="24" t="s">
        <v>2</v>
      </c>
      <c r="I104" s="31"/>
      <c r="J104" s="31"/>
      <c r="K104" s="35"/>
      <c r="L104" s="3"/>
      <c r="AI104" s="3"/>
      <c r="AV104" s="3"/>
      <c r="AX104" s="3"/>
      <c r="BB104" s="3"/>
    </row>
    <row r="105" spans="1:54" x14ac:dyDescent="0.25">
      <c r="B105" s="8"/>
      <c r="C105" s="57" t="s">
        <v>40</v>
      </c>
      <c r="D105" s="54"/>
      <c r="E105" s="6"/>
      <c r="F105" s="19"/>
      <c r="G105" s="24">
        <v>8087.3</v>
      </c>
      <c r="H105" s="24">
        <v>0.03</v>
      </c>
      <c r="I105" s="31"/>
      <c r="J105" s="31"/>
      <c r="K105" s="35"/>
    </row>
    <row r="106" spans="1:54" x14ac:dyDescent="0.25">
      <c r="C106" s="58" t="s">
        <v>39</v>
      </c>
      <c r="D106" s="54"/>
      <c r="E106" s="6"/>
      <c r="F106" s="19"/>
      <c r="G106" s="25">
        <v>8087.3</v>
      </c>
      <c r="H106" s="25">
        <v>0.03</v>
      </c>
      <c r="I106" s="31"/>
      <c r="J106" s="31"/>
      <c r="K106" s="35"/>
    </row>
    <row r="107" spans="1:54" x14ac:dyDescent="0.25">
      <c r="C107" s="57"/>
      <c r="D107" s="54"/>
      <c r="E107" s="6"/>
      <c r="F107" s="19"/>
      <c r="G107" s="24"/>
      <c r="H107" s="24"/>
      <c r="I107" s="31"/>
      <c r="J107" s="31"/>
      <c r="K107" s="35"/>
    </row>
    <row r="108" spans="1:54" x14ac:dyDescent="0.25">
      <c r="C108" s="60" t="s">
        <v>41</v>
      </c>
      <c r="D108" s="55"/>
      <c r="E108" s="5"/>
      <c r="F108" s="20"/>
      <c r="G108" s="26">
        <v>14370773.210000001</v>
      </c>
      <c r="H108" s="26">
        <v>100</v>
      </c>
      <c r="I108" s="32"/>
      <c r="J108" s="32"/>
      <c r="K108" s="36"/>
    </row>
    <row r="111" spans="1:54" x14ac:dyDescent="0.25">
      <c r="B111" s="2" t="s">
        <v>2399</v>
      </c>
      <c r="C111" s="63" t="s">
        <v>4654</v>
      </c>
      <c r="D111" s="64"/>
      <c r="E111" s="65"/>
      <c r="F111" s="66"/>
      <c r="G111" s="67"/>
      <c r="H111" s="67"/>
      <c r="I111" s="3"/>
      <c r="J111" s="3"/>
      <c r="L111" s="2"/>
      <c r="AH111" s="3"/>
      <c r="AI111" s="2"/>
      <c r="AU111" s="3"/>
      <c r="AV111" s="2"/>
      <c r="AW111" s="3"/>
      <c r="AX111" s="2"/>
      <c r="BA111" s="3"/>
      <c r="BB111" s="2"/>
    </row>
    <row r="112" spans="1:54" ht="15.75" thickBot="1" x14ac:dyDescent="0.3">
      <c r="B112" s="2" t="s">
        <v>2399</v>
      </c>
      <c r="C112" s="64"/>
      <c r="D112" s="64"/>
      <c r="E112" s="65"/>
      <c r="F112" s="66"/>
      <c r="G112" s="67"/>
      <c r="H112" s="67"/>
      <c r="I112" s="3"/>
      <c r="J112" s="3"/>
      <c r="L112" s="2"/>
      <c r="AH112" s="3"/>
      <c r="AI112" s="2"/>
      <c r="AU112" s="3"/>
      <c r="AV112" s="2"/>
      <c r="AW112" s="3"/>
      <c r="AX112" s="2"/>
      <c r="BA112" s="3"/>
      <c r="BB112" s="2"/>
    </row>
    <row r="113" spans="2:54" ht="27" x14ac:dyDescent="0.25">
      <c r="B113" s="2" t="s">
        <v>2399</v>
      </c>
      <c r="C113" s="68" t="s">
        <v>28</v>
      </c>
      <c r="D113" s="52" t="s">
        <v>29</v>
      </c>
      <c r="E113" s="9" t="s">
        <v>4475</v>
      </c>
      <c r="F113" s="17" t="s">
        <v>31</v>
      </c>
      <c r="G113" s="14" t="s">
        <v>32</v>
      </c>
      <c r="H113" s="14" t="s">
        <v>33</v>
      </c>
      <c r="I113" s="33" t="s">
        <v>36</v>
      </c>
      <c r="J113" s="3"/>
      <c r="L113" s="2"/>
      <c r="AH113" s="3"/>
      <c r="AI113" s="2"/>
      <c r="AU113" s="3"/>
      <c r="AV113" s="2"/>
      <c r="AW113" s="3"/>
      <c r="AX113" s="2"/>
      <c r="BA113" s="3"/>
      <c r="BB113" s="2"/>
    </row>
    <row r="114" spans="2:54" x14ac:dyDescent="0.25">
      <c r="B114" s="2" t="s">
        <v>2399</v>
      </c>
      <c r="C114" s="69" t="s">
        <v>0</v>
      </c>
      <c r="D114" s="70"/>
      <c r="E114" s="71"/>
      <c r="F114" s="72"/>
      <c r="G114" s="73"/>
      <c r="H114" s="73"/>
      <c r="I114" s="74"/>
      <c r="J114" s="3"/>
      <c r="L114" s="2"/>
      <c r="AH114" s="3"/>
      <c r="AI114" s="2"/>
      <c r="AU114" s="3"/>
      <c r="AV114" s="2"/>
      <c r="AW114" s="3"/>
      <c r="AX114" s="2"/>
      <c r="BA114" s="3"/>
      <c r="BB114" s="2"/>
    </row>
    <row r="115" spans="2:54" x14ac:dyDescent="0.25">
      <c r="B115" s="2" t="s">
        <v>2399</v>
      </c>
      <c r="C115" s="75" t="s">
        <v>4655</v>
      </c>
      <c r="D115" s="76"/>
      <c r="E115" s="77"/>
      <c r="F115" s="78"/>
      <c r="G115" s="79"/>
      <c r="H115" s="79"/>
      <c r="I115" s="80"/>
      <c r="J115" s="3"/>
      <c r="L115" s="2"/>
      <c r="AH115" s="3"/>
      <c r="AI115" s="2"/>
      <c r="AU115" s="3"/>
      <c r="AV115" s="2"/>
      <c r="AW115" s="3"/>
      <c r="AX115" s="2"/>
      <c r="BA115" s="3"/>
      <c r="BB115" s="2"/>
    </row>
    <row r="116" spans="2:54" x14ac:dyDescent="0.25">
      <c r="B116" s="2" t="s">
        <v>2399</v>
      </c>
      <c r="C116" s="81"/>
      <c r="D116" s="76"/>
      <c r="E116" s="77"/>
      <c r="F116" s="78"/>
      <c r="G116" s="79"/>
      <c r="H116" s="79"/>
      <c r="I116" s="80"/>
      <c r="J116" s="3"/>
      <c r="L116" s="2"/>
      <c r="AH116" s="3"/>
      <c r="AI116" s="2"/>
      <c r="AU116" s="3"/>
      <c r="AV116" s="2"/>
      <c r="AW116" s="3"/>
      <c r="AX116" s="2"/>
      <c r="BA116" s="3"/>
      <c r="BB116" s="2"/>
    </row>
    <row r="117" spans="2:54" x14ac:dyDescent="0.25">
      <c r="B117" s="2" t="s">
        <v>2399</v>
      </c>
      <c r="C117" s="82" t="s">
        <v>932</v>
      </c>
      <c r="D117" s="83" t="s">
        <v>3559</v>
      </c>
      <c r="E117" s="84" t="s">
        <v>64</v>
      </c>
      <c r="F117" s="85">
        <v>23667686</v>
      </c>
      <c r="G117" s="86">
        <v>0</v>
      </c>
      <c r="H117" s="87" t="s">
        <v>1911</v>
      </c>
      <c r="I117" s="88" t="s">
        <v>4649</v>
      </c>
      <c r="J117" s="3"/>
      <c r="L117" s="2"/>
      <c r="AH117" s="3"/>
      <c r="AI117" s="2"/>
      <c r="AU117" s="3"/>
      <c r="AV117" s="2"/>
      <c r="AW117" s="3"/>
      <c r="AX117" s="2"/>
      <c r="BA117" s="3"/>
      <c r="BB117" s="2"/>
    </row>
    <row r="118" spans="2:54" ht="15.75" thickBot="1" x14ac:dyDescent="0.3">
      <c r="B118" s="2" t="s">
        <v>2399</v>
      </c>
      <c r="C118" s="89"/>
      <c r="D118" s="90"/>
      <c r="E118" s="91"/>
      <c r="F118" s="20"/>
      <c r="G118" s="92"/>
      <c r="H118" s="93"/>
      <c r="I118" s="36"/>
      <c r="J118" s="3"/>
      <c r="L118" s="2"/>
      <c r="AH118" s="3"/>
      <c r="AI118" s="2"/>
      <c r="AU118" s="3"/>
      <c r="AV118" s="2"/>
      <c r="AW118" s="3"/>
      <c r="AX118" s="2"/>
      <c r="BA118" s="3"/>
      <c r="BB118" s="2"/>
    </row>
    <row r="119" spans="2:54" x14ac:dyDescent="0.25">
      <c r="B119" s="2" t="s">
        <v>2399</v>
      </c>
      <c r="F119" s="66"/>
      <c r="G119" s="94"/>
      <c r="H119" s="95"/>
      <c r="I119" s="3"/>
      <c r="J119" s="3"/>
      <c r="L119" s="2"/>
      <c r="AH119" s="3"/>
      <c r="AI119" s="2"/>
      <c r="AU119" s="3"/>
      <c r="AV119" s="2"/>
      <c r="AW119" s="3"/>
      <c r="AX119" s="2"/>
      <c r="BA119" s="3"/>
      <c r="BB119" s="2"/>
    </row>
    <row r="120" spans="2:54" x14ac:dyDescent="0.25">
      <c r="C120" s="1" t="s">
        <v>42</v>
      </c>
    </row>
    <row r="121" spans="2:54" x14ac:dyDescent="0.25">
      <c r="C121" s="37" t="s">
        <v>43</v>
      </c>
      <c r="D121" s="37"/>
      <c r="E121" s="37"/>
      <c r="F121" s="37"/>
      <c r="G121" s="37"/>
      <c r="H121" s="37"/>
      <c r="I121" s="37"/>
      <c r="J121" s="37"/>
      <c r="K121" s="37"/>
    </row>
    <row r="122" spans="2:54" x14ac:dyDescent="0.25">
      <c r="C122" s="2" t="s">
        <v>44</v>
      </c>
    </row>
    <row r="123" spans="2:54" x14ac:dyDescent="0.25">
      <c r="C123" s="2" t="s">
        <v>45</v>
      </c>
    </row>
    <row r="124" spans="2:54" x14ac:dyDescent="0.25">
      <c r="C124" s="2" t="s">
        <v>46</v>
      </c>
    </row>
    <row r="125" spans="2:54" x14ac:dyDescent="0.25">
      <c r="C125" s="2" t="s">
        <v>47</v>
      </c>
    </row>
    <row r="126" spans="2:54" s="2" customFormat="1" ht="158.25" customHeight="1" x14ac:dyDescent="0.25">
      <c r="B126" s="2" t="s">
        <v>2399</v>
      </c>
      <c r="C126" s="117" t="s">
        <v>4656</v>
      </c>
      <c r="D126" s="117"/>
      <c r="E126" s="117"/>
      <c r="F126" s="117"/>
      <c r="G126" s="117"/>
      <c r="H126" s="117"/>
      <c r="I126" s="96"/>
    </row>
    <row r="128" spans="2:54" x14ac:dyDescent="0.25">
      <c r="C128" s="114" t="s">
        <v>4724</v>
      </c>
      <c r="E128" s="114" t="s">
        <v>4725</v>
      </c>
      <c r="F128" s="115"/>
    </row>
    <row r="129" spans="5:5" x14ac:dyDescent="0.25">
      <c r="E129" s="2" t="s">
        <v>4735</v>
      </c>
    </row>
  </sheetData>
  <mergeCells count="1">
    <mergeCell ref="C126:H126"/>
  </mergeCells>
  <hyperlinks>
    <hyperlink ref="J2" location="'Index'!A1" display="'Index'!A1" xr:uid="{00000000-0004-0000-4400-000000000000}"/>
  </hyperlinks>
  <pageMargins left="0.7" right="0.7" top="0.75" bottom="0.75" header="0.3" footer="0.3"/>
  <pageSetup orientation="portrait" horizontalDpi="4294967293"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147"/>
  <dimension ref="A1:IV94"/>
  <sheetViews>
    <sheetView showGridLines="0" zoomScale="90" zoomScaleNormal="90" workbookViewId="0">
      <pane ySplit="6" topLeftCell="A74"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2401</v>
      </c>
      <c r="J2" s="38" t="s">
        <v>4466</v>
      </c>
    </row>
    <row r="3" spans="1:54" ht="16.5" x14ac:dyDescent="0.3">
      <c r="C3" s="1" t="s">
        <v>26</v>
      </c>
      <c r="D3" s="21" t="s">
        <v>2402</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129</v>
      </c>
      <c r="C10" s="57" t="s">
        <v>130</v>
      </c>
      <c r="D10" s="54" t="s">
        <v>131</v>
      </c>
      <c r="E10" s="6" t="s">
        <v>132</v>
      </c>
      <c r="F10" s="19">
        <v>20683</v>
      </c>
      <c r="G10" s="24">
        <v>480.37</v>
      </c>
      <c r="H10" s="24">
        <v>8.42</v>
      </c>
      <c r="I10" s="31"/>
      <c r="J10" s="31"/>
      <c r="K10" s="35"/>
    </row>
    <row r="11" spans="1:54" x14ac:dyDescent="0.25">
      <c r="B11" s="8" t="s">
        <v>61</v>
      </c>
      <c r="C11" s="57" t="s">
        <v>62</v>
      </c>
      <c r="D11" s="54" t="s">
        <v>63</v>
      </c>
      <c r="E11" s="6" t="s">
        <v>64</v>
      </c>
      <c r="F11" s="19">
        <v>44000</v>
      </c>
      <c r="G11" s="24">
        <v>376.13</v>
      </c>
      <c r="H11" s="24">
        <v>6.59</v>
      </c>
      <c r="I11" s="31"/>
      <c r="J11" s="31"/>
      <c r="K11" s="35"/>
    </row>
    <row r="12" spans="1:54" x14ac:dyDescent="0.25">
      <c r="B12" s="8" t="s">
        <v>76</v>
      </c>
      <c r="C12" s="57" t="s">
        <v>77</v>
      </c>
      <c r="D12" s="54" t="s">
        <v>78</v>
      </c>
      <c r="E12" s="6" t="s">
        <v>64</v>
      </c>
      <c r="F12" s="19">
        <v>22400</v>
      </c>
      <c r="G12" s="24">
        <v>358.31</v>
      </c>
      <c r="H12" s="24">
        <v>6.28</v>
      </c>
      <c r="I12" s="31"/>
      <c r="J12" s="31"/>
      <c r="K12" s="35"/>
    </row>
    <row r="13" spans="1:54" x14ac:dyDescent="0.25">
      <c r="B13" s="8" t="s">
        <v>50</v>
      </c>
      <c r="C13" s="57" t="s">
        <v>51</v>
      </c>
      <c r="D13" s="54" t="s">
        <v>52</v>
      </c>
      <c r="E13" s="6" t="s">
        <v>53</v>
      </c>
      <c r="F13" s="19">
        <v>20500</v>
      </c>
      <c r="G13" s="24">
        <v>304.95</v>
      </c>
      <c r="H13" s="24">
        <v>5.34</v>
      </c>
      <c r="I13" s="31"/>
      <c r="J13" s="31"/>
      <c r="K13" s="35"/>
    </row>
    <row r="14" spans="1:54" x14ac:dyDescent="0.25">
      <c r="B14" s="8" t="s">
        <v>241</v>
      </c>
      <c r="C14" s="57" t="s">
        <v>242</v>
      </c>
      <c r="D14" s="54" t="s">
        <v>243</v>
      </c>
      <c r="E14" s="6" t="s">
        <v>121</v>
      </c>
      <c r="F14" s="19">
        <v>10200</v>
      </c>
      <c r="G14" s="24">
        <v>282.72000000000003</v>
      </c>
      <c r="H14" s="24">
        <v>4.95</v>
      </c>
      <c r="I14" s="31"/>
      <c r="J14" s="31"/>
      <c r="K14" s="35"/>
    </row>
    <row r="15" spans="1:54" x14ac:dyDescent="0.25">
      <c r="B15" s="8" t="s">
        <v>82</v>
      </c>
      <c r="C15" s="57" t="s">
        <v>83</v>
      </c>
      <c r="D15" s="54" t="s">
        <v>84</v>
      </c>
      <c r="E15" s="6" t="s">
        <v>85</v>
      </c>
      <c r="F15" s="19">
        <v>21000</v>
      </c>
      <c r="G15" s="24">
        <v>266.62</v>
      </c>
      <c r="H15" s="24">
        <v>4.67</v>
      </c>
      <c r="I15" s="31"/>
      <c r="J15" s="31"/>
      <c r="K15" s="35"/>
    </row>
    <row r="16" spans="1:54" x14ac:dyDescent="0.25">
      <c r="B16" s="8" t="s">
        <v>2327</v>
      </c>
      <c r="C16" s="57" t="s">
        <v>2328</v>
      </c>
      <c r="D16" s="54" t="s">
        <v>2329</v>
      </c>
      <c r="E16" s="6" t="s">
        <v>1729</v>
      </c>
      <c r="F16" s="19">
        <v>14104</v>
      </c>
      <c r="G16" s="24">
        <v>239.32</v>
      </c>
      <c r="H16" s="24">
        <v>4.1900000000000004</v>
      </c>
      <c r="I16" s="31"/>
      <c r="J16" s="31"/>
      <c r="K16" s="35"/>
    </row>
    <row r="17" spans="2:11" x14ac:dyDescent="0.25">
      <c r="B17" s="8" t="s">
        <v>492</v>
      </c>
      <c r="C17" s="57" t="s">
        <v>493</v>
      </c>
      <c r="D17" s="54" t="s">
        <v>494</v>
      </c>
      <c r="E17" s="6" t="s">
        <v>304</v>
      </c>
      <c r="F17" s="19">
        <v>26500</v>
      </c>
      <c r="G17" s="24">
        <v>231.8</v>
      </c>
      <c r="H17" s="24">
        <v>4.0599999999999996</v>
      </c>
      <c r="I17" s="31"/>
      <c r="J17" s="31"/>
      <c r="K17" s="35"/>
    </row>
    <row r="18" spans="2:11" x14ac:dyDescent="0.25">
      <c r="B18" s="8" t="s">
        <v>941</v>
      </c>
      <c r="C18" s="57" t="s">
        <v>942</v>
      </c>
      <c r="D18" s="54" t="s">
        <v>943</v>
      </c>
      <c r="E18" s="6" t="s">
        <v>304</v>
      </c>
      <c r="F18" s="19">
        <v>36500</v>
      </c>
      <c r="G18" s="24">
        <v>229.84</v>
      </c>
      <c r="H18" s="24">
        <v>4.03</v>
      </c>
      <c r="I18" s="31"/>
      <c r="J18" s="31"/>
      <c r="K18" s="35"/>
    </row>
    <row r="19" spans="2:11" x14ac:dyDescent="0.25">
      <c r="B19" s="8" t="s">
        <v>2187</v>
      </c>
      <c r="C19" s="57" t="s">
        <v>2188</v>
      </c>
      <c r="D19" s="54" t="s">
        <v>2189</v>
      </c>
      <c r="E19" s="6" t="s">
        <v>107</v>
      </c>
      <c r="F19" s="19">
        <v>47900</v>
      </c>
      <c r="G19" s="24">
        <v>224.15</v>
      </c>
      <c r="H19" s="24">
        <v>3.93</v>
      </c>
      <c r="I19" s="31"/>
      <c r="J19" s="31"/>
      <c r="K19" s="35"/>
    </row>
    <row r="20" spans="2:11" x14ac:dyDescent="0.25">
      <c r="B20" s="8" t="s">
        <v>2330</v>
      </c>
      <c r="C20" s="57" t="s">
        <v>2331</v>
      </c>
      <c r="D20" s="54" t="s">
        <v>2332</v>
      </c>
      <c r="E20" s="6" t="s">
        <v>121</v>
      </c>
      <c r="F20" s="19">
        <v>22500</v>
      </c>
      <c r="G20" s="24">
        <v>221.29</v>
      </c>
      <c r="H20" s="24">
        <v>3.88</v>
      </c>
      <c r="I20" s="31"/>
      <c r="J20" s="31"/>
      <c r="K20" s="35"/>
    </row>
    <row r="21" spans="2:11" x14ac:dyDescent="0.25">
      <c r="B21" s="8" t="s">
        <v>820</v>
      </c>
      <c r="C21" s="57" t="s">
        <v>821</v>
      </c>
      <c r="D21" s="54" t="s">
        <v>822</v>
      </c>
      <c r="E21" s="6" t="s">
        <v>103</v>
      </c>
      <c r="F21" s="19">
        <v>37255</v>
      </c>
      <c r="G21" s="24">
        <v>214.42</v>
      </c>
      <c r="H21" s="24">
        <v>3.76</v>
      </c>
      <c r="I21" s="31"/>
      <c r="J21" s="31"/>
      <c r="K21" s="35"/>
    </row>
    <row r="22" spans="2:11" x14ac:dyDescent="0.25">
      <c r="B22" s="8" t="s">
        <v>79</v>
      </c>
      <c r="C22" s="57" t="s">
        <v>80</v>
      </c>
      <c r="D22" s="54" t="s">
        <v>81</v>
      </c>
      <c r="E22" s="6" t="s">
        <v>64</v>
      </c>
      <c r="F22" s="19">
        <v>40000</v>
      </c>
      <c r="G22" s="24">
        <v>209.12</v>
      </c>
      <c r="H22" s="24">
        <v>3.66</v>
      </c>
      <c r="I22" s="31"/>
      <c r="J22" s="31"/>
      <c r="K22" s="35"/>
    </row>
    <row r="23" spans="2:11" x14ac:dyDescent="0.25">
      <c r="B23" s="8" t="s">
        <v>1661</v>
      </c>
      <c r="C23" s="57" t="s">
        <v>1662</v>
      </c>
      <c r="D23" s="54" t="s">
        <v>1663</v>
      </c>
      <c r="E23" s="6" t="s">
        <v>107</v>
      </c>
      <c r="F23" s="19">
        <v>7253</v>
      </c>
      <c r="G23" s="24">
        <v>200.28</v>
      </c>
      <c r="H23" s="24">
        <v>3.51</v>
      </c>
      <c r="I23" s="31"/>
      <c r="J23" s="31"/>
      <c r="K23" s="35"/>
    </row>
    <row r="24" spans="2:11" x14ac:dyDescent="0.25">
      <c r="B24" s="8" t="s">
        <v>495</v>
      </c>
      <c r="C24" s="57" t="s">
        <v>496</v>
      </c>
      <c r="D24" s="54" t="s">
        <v>497</v>
      </c>
      <c r="E24" s="6" t="s">
        <v>498</v>
      </c>
      <c r="F24" s="19">
        <v>35500</v>
      </c>
      <c r="G24" s="24">
        <v>194.17</v>
      </c>
      <c r="H24" s="24">
        <v>3.4</v>
      </c>
      <c r="I24" s="31"/>
      <c r="J24" s="31"/>
      <c r="K24" s="35"/>
    </row>
    <row r="25" spans="2:11" x14ac:dyDescent="0.25">
      <c r="B25" s="8" t="s">
        <v>502</v>
      </c>
      <c r="C25" s="57" t="s">
        <v>503</v>
      </c>
      <c r="D25" s="54" t="s">
        <v>504</v>
      </c>
      <c r="E25" s="6" t="s">
        <v>297</v>
      </c>
      <c r="F25" s="19">
        <v>9673</v>
      </c>
      <c r="G25" s="24">
        <v>193.55</v>
      </c>
      <c r="H25" s="24">
        <v>3.39</v>
      </c>
      <c r="I25" s="31"/>
      <c r="J25" s="31"/>
      <c r="K25" s="35"/>
    </row>
    <row r="26" spans="2:11" x14ac:dyDescent="0.25">
      <c r="B26" s="8" t="s">
        <v>531</v>
      </c>
      <c r="C26" s="57" t="s">
        <v>532</v>
      </c>
      <c r="D26" s="54" t="s">
        <v>533</v>
      </c>
      <c r="E26" s="6" t="s">
        <v>151</v>
      </c>
      <c r="F26" s="19">
        <v>15250</v>
      </c>
      <c r="G26" s="24">
        <v>183.56</v>
      </c>
      <c r="H26" s="24">
        <v>3.22</v>
      </c>
      <c r="I26" s="31"/>
      <c r="J26" s="31"/>
      <c r="K26" s="35"/>
    </row>
    <row r="27" spans="2:11" x14ac:dyDescent="0.25">
      <c r="B27" s="8" t="s">
        <v>1664</v>
      </c>
      <c r="C27" s="57" t="s">
        <v>1665</v>
      </c>
      <c r="D27" s="54" t="s">
        <v>1666</v>
      </c>
      <c r="E27" s="6" t="s">
        <v>453</v>
      </c>
      <c r="F27" s="19">
        <v>69322</v>
      </c>
      <c r="G27" s="24">
        <v>176.11</v>
      </c>
      <c r="H27" s="24">
        <v>3.09</v>
      </c>
      <c r="I27" s="31"/>
      <c r="J27" s="31"/>
      <c r="K27" s="35"/>
    </row>
    <row r="28" spans="2:11" x14ac:dyDescent="0.25">
      <c r="B28" s="8" t="s">
        <v>775</v>
      </c>
      <c r="C28" s="57" t="s">
        <v>776</v>
      </c>
      <c r="D28" s="54" t="s">
        <v>777</v>
      </c>
      <c r="E28" s="6" t="s">
        <v>240</v>
      </c>
      <c r="F28" s="19">
        <v>22500</v>
      </c>
      <c r="G28" s="24">
        <v>168.55</v>
      </c>
      <c r="H28" s="24">
        <v>2.95</v>
      </c>
      <c r="I28" s="31"/>
      <c r="J28" s="31"/>
      <c r="K28" s="35"/>
    </row>
    <row r="29" spans="2:11" x14ac:dyDescent="0.25">
      <c r="B29" s="8" t="s">
        <v>414</v>
      </c>
      <c r="C29" s="57" t="s">
        <v>415</v>
      </c>
      <c r="D29" s="54" t="s">
        <v>416</v>
      </c>
      <c r="E29" s="6" t="s">
        <v>85</v>
      </c>
      <c r="F29" s="19">
        <v>40000</v>
      </c>
      <c r="G29" s="24">
        <v>168.28</v>
      </c>
      <c r="H29" s="24">
        <v>2.95</v>
      </c>
      <c r="I29" s="31"/>
      <c r="J29" s="31"/>
      <c r="K29" s="35"/>
    </row>
    <row r="30" spans="2:11" x14ac:dyDescent="0.25">
      <c r="B30" s="8" t="s">
        <v>125</v>
      </c>
      <c r="C30" s="57" t="s">
        <v>126</v>
      </c>
      <c r="D30" s="54" t="s">
        <v>127</v>
      </c>
      <c r="E30" s="6" t="s">
        <v>128</v>
      </c>
      <c r="F30" s="19">
        <v>40000</v>
      </c>
      <c r="G30" s="24">
        <v>159.68</v>
      </c>
      <c r="H30" s="24">
        <v>2.8</v>
      </c>
      <c r="I30" s="31"/>
      <c r="J30" s="31"/>
      <c r="K30" s="35"/>
    </row>
    <row r="31" spans="2:11" x14ac:dyDescent="0.25">
      <c r="B31" s="8" t="s">
        <v>868</v>
      </c>
      <c r="C31" s="57" t="s">
        <v>869</v>
      </c>
      <c r="D31" s="54" t="s">
        <v>870</v>
      </c>
      <c r="E31" s="6" t="s">
        <v>107</v>
      </c>
      <c r="F31" s="19">
        <v>38654</v>
      </c>
      <c r="G31" s="24">
        <v>130.11000000000001</v>
      </c>
      <c r="H31" s="24">
        <v>2.2799999999999998</v>
      </c>
      <c r="I31" s="31"/>
      <c r="J31" s="31"/>
      <c r="K31" s="35"/>
    </row>
    <row r="32" spans="2:11" x14ac:dyDescent="0.25">
      <c r="B32" s="8" t="s">
        <v>499</v>
      </c>
      <c r="C32" s="57" t="s">
        <v>500</v>
      </c>
      <c r="D32" s="54" t="s">
        <v>501</v>
      </c>
      <c r="E32" s="6" t="s">
        <v>107</v>
      </c>
      <c r="F32" s="19">
        <v>250</v>
      </c>
      <c r="G32" s="24">
        <v>9.35</v>
      </c>
      <c r="H32" s="24">
        <v>0.16</v>
      </c>
      <c r="I32" s="31"/>
      <c r="J32" s="31"/>
      <c r="K32" s="35"/>
    </row>
    <row r="33" spans="2:11" x14ac:dyDescent="0.25">
      <c r="B33" s="8" t="s">
        <v>475</v>
      </c>
      <c r="C33" s="57" t="s">
        <v>218</v>
      </c>
      <c r="D33" s="54" t="s">
        <v>476</v>
      </c>
      <c r="E33" s="6" t="s">
        <v>220</v>
      </c>
      <c r="F33" s="19">
        <v>1750</v>
      </c>
      <c r="G33" s="24">
        <v>6.33</v>
      </c>
      <c r="H33" s="24">
        <v>0.11</v>
      </c>
      <c r="I33" s="31"/>
      <c r="J33" s="31"/>
      <c r="K33" s="35" t="s">
        <v>477</v>
      </c>
    </row>
    <row r="34" spans="2:11" x14ac:dyDescent="0.25">
      <c r="B34" s="8" t="s">
        <v>841</v>
      </c>
      <c r="C34" s="57" t="s">
        <v>842</v>
      </c>
      <c r="D34" s="54" t="s">
        <v>843</v>
      </c>
      <c r="E34" s="6" t="s">
        <v>71</v>
      </c>
      <c r="F34" s="19">
        <v>500</v>
      </c>
      <c r="G34" s="24">
        <v>2.65</v>
      </c>
      <c r="H34" s="24">
        <v>0.05</v>
      </c>
      <c r="I34" s="31"/>
      <c r="J34" s="31"/>
      <c r="K34" s="35"/>
    </row>
    <row r="35" spans="2:11" x14ac:dyDescent="0.25">
      <c r="C35" s="58" t="s">
        <v>39</v>
      </c>
      <c r="D35" s="54"/>
      <c r="E35" s="6"/>
      <c r="F35" s="19"/>
      <c r="G35" s="25">
        <v>5231.66</v>
      </c>
      <c r="H35" s="25">
        <v>91.67</v>
      </c>
      <c r="I35" s="31"/>
      <c r="J35" s="31"/>
      <c r="K35" s="35"/>
    </row>
    <row r="36" spans="2:11" x14ac:dyDescent="0.25">
      <c r="C36" s="57"/>
      <c r="D36" s="54"/>
      <c r="E36" s="6"/>
      <c r="F36" s="19"/>
      <c r="G36" s="24"/>
      <c r="H36" s="24"/>
      <c r="I36" s="31"/>
      <c r="J36" s="31"/>
      <c r="K36" s="35"/>
    </row>
    <row r="37" spans="2:11" x14ac:dyDescent="0.25">
      <c r="C37" s="58" t="s">
        <v>3</v>
      </c>
      <c r="D37" s="54"/>
      <c r="E37" s="6"/>
      <c r="F37" s="19"/>
      <c r="G37" s="24" t="s">
        <v>2</v>
      </c>
      <c r="H37" s="24" t="s">
        <v>2</v>
      </c>
      <c r="I37" s="31"/>
      <c r="J37" s="31"/>
      <c r="K37" s="35"/>
    </row>
    <row r="38" spans="2:11" x14ac:dyDescent="0.25">
      <c r="C38" s="57"/>
      <c r="D38" s="54"/>
      <c r="E38" s="6"/>
      <c r="F38" s="19"/>
      <c r="G38" s="24"/>
      <c r="H38" s="24"/>
      <c r="I38" s="31"/>
      <c r="J38" s="31"/>
      <c r="K38" s="35"/>
    </row>
    <row r="39" spans="2:11" x14ac:dyDescent="0.25">
      <c r="C39" s="58" t="s">
        <v>4</v>
      </c>
      <c r="D39" s="54"/>
      <c r="E39" s="6"/>
      <c r="F39" s="19"/>
      <c r="G39" s="24" t="s">
        <v>2</v>
      </c>
      <c r="H39" s="24" t="s">
        <v>2</v>
      </c>
      <c r="I39" s="31"/>
      <c r="J39" s="31"/>
      <c r="K39" s="35"/>
    </row>
    <row r="40" spans="2:11" x14ac:dyDescent="0.25">
      <c r="C40" s="57"/>
      <c r="D40" s="54"/>
      <c r="E40" s="6"/>
      <c r="F40" s="19"/>
      <c r="G40" s="24"/>
      <c r="H40" s="24"/>
      <c r="I40" s="31"/>
      <c r="J40" s="31"/>
      <c r="K40" s="35"/>
    </row>
    <row r="41" spans="2:11" x14ac:dyDescent="0.25">
      <c r="C41" s="58" t="s">
        <v>5</v>
      </c>
      <c r="D41" s="54"/>
      <c r="E41" s="6"/>
      <c r="F41" s="19"/>
      <c r="G41" s="24"/>
      <c r="H41" s="24"/>
      <c r="I41" s="31"/>
      <c r="J41" s="31"/>
      <c r="K41" s="35"/>
    </row>
    <row r="42" spans="2:11" x14ac:dyDescent="0.25">
      <c r="C42" s="57"/>
      <c r="D42" s="54"/>
      <c r="E42" s="6"/>
      <c r="F42" s="19"/>
      <c r="G42" s="24"/>
      <c r="H42" s="24"/>
      <c r="I42" s="31"/>
      <c r="J42" s="31"/>
      <c r="K42" s="35"/>
    </row>
    <row r="43" spans="2:11" x14ac:dyDescent="0.25">
      <c r="C43" s="58" t="s">
        <v>6</v>
      </c>
      <c r="D43" s="54"/>
      <c r="E43" s="6"/>
      <c r="F43" s="19"/>
      <c r="G43" s="24" t="s">
        <v>2</v>
      </c>
      <c r="H43" s="24" t="s">
        <v>2</v>
      </c>
      <c r="I43" s="31"/>
      <c r="J43" s="31"/>
      <c r="K43" s="35"/>
    </row>
    <row r="44" spans="2:11" x14ac:dyDescent="0.25">
      <c r="C44" s="57"/>
      <c r="D44" s="54"/>
      <c r="E44" s="6"/>
      <c r="F44" s="19"/>
      <c r="G44" s="24"/>
      <c r="H44" s="24"/>
      <c r="I44" s="31"/>
      <c r="J44" s="31"/>
      <c r="K44" s="35"/>
    </row>
    <row r="45" spans="2:11" x14ac:dyDescent="0.25">
      <c r="C45" s="58" t="s">
        <v>7</v>
      </c>
      <c r="D45" s="54"/>
      <c r="E45" s="6"/>
      <c r="F45" s="19"/>
      <c r="G45" s="24" t="s">
        <v>2</v>
      </c>
      <c r="H45" s="24" t="s">
        <v>2</v>
      </c>
      <c r="I45" s="31"/>
      <c r="J45" s="31"/>
      <c r="K45" s="35"/>
    </row>
    <row r="46" spans="2:11" x14ac:dyDescent="0.25">
      <c r="C46" s="57"/>
      <c r="D46" s="54"/>
      <c r="E46" s="6"/>
      <c r="F46" s="19"/>
      <c r="G46" s="24"/>
      <c r="H46" s="24"/>
      <c r="I46" s="31"/>
      <c r="J46" s="31"/>
      <c r="K46" s="35"/>
    </row>
    <row r="47" spans="2:11" x14ac:dyDescent="0.25">
      <c r="C47" s="58" t="s">
        <v>8</v>
      </c>
      <c r="D47" s="54"/>
      <c r="E47" s="6"/>
      <c r="F47" s="19"/>
      <c r="G47" s="24" t="s">
        <v>2</v>
      </c>
      <c r="H47" s="24" t="s">
        <v>2</v>
      </c>
      <c r="I47" s="31"/>
      <c r="J47" s="31"/>
      <c r="K47" s="35"/>
    </row>
    <row r="48" spans="2:11" x14ac:dyDescent="0.25">
      <c r="C48" s="57"/>
      <c r="D48" s="54"/>
      <c r="E48" s="6"/>
      <c r="F48" s="19"/>
      <c r="G48" s="24"/>
      <c r="H48" s="24"/>
      <c r="I48" s="31"/>
      <c r="J48" s="31"/>
      <c r="K48" s="35"/>
    </row>
    <row r="49" spans="3:11" x14ac:dyDescent="0.25">
      <c r="C49" s="58" t="s">
        <v>9</v>
      </c>
      <c r="D49" s="54"/>
      <c r="E49" s="6"/>
      <c r="F49" s="19"/>
      <c r="G49" s="24" t="s">
        <v>2</v>
      </c>
      <c r="H49" s="24" t="s">
        <v>2</v>
      </c>
      <c r="I49" s="31"/>
      <c r="J49" s="31"/>
      <c r="K49" s="35"/>
    </row>
    <row r="50" spans="3:11" x14ac:dyDescent="0.25">
      <c r="C50" s="57"/>
      <c r="D50" s="54"/>
      <c r="E50" s="6"/>
      <c r="F50" s="19"/>
      <c r="G50" s="24"/>
      <c r="H50" s="24"/>
      <c r="I50" s="31"/>
      <c r="J50" s="31"/>
      <c r="K50" s="35"/>
    </row>
    <row r="51" spans="3:11" x14ac:dyDescent="0.25">
      <c r="C51" s="58" t="s">
        <v>10</v>
      </c>
      <c r="D51" s="54"/>
      <c r="E51" s="6"/>
      <c r="F51" s="19"/>
      <c r="G51" s="24" t="s">
        <v>2</v>
      </c>
      <c r="H51" s="24" t="s">
        <v>2</v>
      </c>
      <c r="I51" s="31"/>
      <c r="J51" s="31"/>
      <c r="K51" s="35"/>
    </row>
    <row r="52" spans="3:11" x14ac:dyDescent="0.25">
      <c r="C52" s="57"/>
      <c r="D52" s="54"/>
      <c r="E52" s="6"/>
      <c r="F52" s="19"/>
      <c r="G52" s="24"/>
      <c r="H52" s="24"/>
      <c r="I52" s="31"/>
      <c r="J52" s="31"/>
      <c r="K52" s="35"/>
    </row>
    <row r="53" spans="3:11" x14ac:dyDescent="0.25">
      <c r="C53" s="58" t="s">
        <v>11</v>
      </c>
      <c r="D53" s="54"/>
      <c r="E53" s="6"/>
      <c r="F53" s="19"/>
      <c r="G53" s="24"/>
      <c r="H53" s="24"/>
      <c r="I53" s="31"/>
      <c r="J53" s="31"/>
      <c r="K53" s="35"/>
    </row>
    <row r="54" spans="3:11" x14ac:dyDescent="0.25">
      <c r="C54" s="57"/>
      <c r="D54" s="54"/>
      <c r="E54" s="6"/>
      <c r="F54" s="19"/>
      <c r="G54" s="24"/>
      <c r="H54" s="24"/>
      <c r="I54" s="31"/>
      <c r="J54" s="31"/>
      <c r="K54" s="35"/>
    </row>
    <row r="55" spans="3:11" x14ac:dyDescent="0.25">
      <c r="C55" s="58" t="s">
        <v>13</v>
      </c>
      <c r="D55" s="54"/>
      <c r="E55" s="6"/>
      <c r="F55" s="19"/>
      <c r="G55" s="24" t="s">
        <v>2</v>
      </c>
      <c r="H55" s="24" t="s">
        <v>2</v>
      </c>
      <c r="I55" s="31"/>
      <c r="J55" s="31"/>
      <c r="K55" s="35"/>
    </row>
    <row r="56" spans="3:11" x14ac:dyDescent="0.25">
      <c r="C56" s="57"/>
      <c r="D56" s="54"/>
      <c r="E56" s="6"/>
      <c r="F56" s="19"/>
      <c r="G56" s="24"/>
      <c r="H56" s="24"/>
      <c r="I56" s="31"/>
      <c r="J56" s="31"/>
      <c r="K56" s="35"/>
    </row>
    <row r="57" spans="3:11" x14ac:dyDescent="0.25">
      <c r="C57" s="58" t="s">
        <v>14</v>
      </c>
      <c r="D57" s="54"/>
      <c r="E57" s="6"/>
      <c r="F57" s="19"/>
      <c r="G57" s="24" t="s">
        <v>2</v>
      </c>
      <c r="H57" s="24" t="s">
        <v>2</v>
      </c>
      <c r="I57" s="31"/>
      <c r="J57" s="31"/>
      <c r="K57" s="35"/>
    </row>
    <row r="58" spans="3:11" x14ac:dyDescent="0.25">
      <c r="C58" s="57"/>
      <c r="D58" s="54"/>
      <c r="E58" s="6"/>
      <c r="F58" s="19"/>
      <c r="G58" s="24"/>
      <c r="H58" s="24"/>
      <c r="I58" s="31"/>
      <c r="J58" s="31"/>
      <c r="K58" s="35"/>
    </row>
    <row r="59" spans="3:11" x14ac:dyDescent="0.25">
      <c r="C59" s="58" t="s">
        <v>15</v>
      </c>
      <c r="D59" s="54"/>
      <c r="E59" s="6"/>
      <c r="F59" s="19"/>
      <c r="G59" s="24" t="s">
        <v>2</v>
      </c>
      <c r="H59" s="24" t="s">
        <v>2</v>
      </c>
      <c r="I59" s="31"/>
      <c r="J59" s="31"/>
      <c r="K59" s="35"/>
    </row>
    <row r="60" spans="3:11" x14ac:dyDescent="0.25">
      <c r="C60" s="57"/>
      <c r="D60" s="54"/>
      <c r="E60" s="6"/>
      <c r="F60" s="19"/>
      <c r="G60" s="24"/>
      <c r="H60" s="24"/>
      <c r="I60" s="31"/>
      <c r="J60" s="31"/>
      <c r="K60" s="35"/>
    </row>
    <row r="61" spans="3:11" x14ac:dyDescent="0.25">
      <c r="C61" s="58" t="s">
        <v>16</v>
      </c>
      <c r="D61" s="54"/>
      <c r="E61" s="6"/>
      <c r="F61" s="19"/>
      <c r="G61" s="24" t="s">
        <v>2</v>
      </c>
      <c r="H61" s="24" t="s">
        <v>2</v>
      </c>
      <c r="I61" s="31"/>
      <c r="J61" s="31"/>
      <c r="K61" s="35"/>
    </row>
    <row r="62" spans="3:11" x14ac:dyDescent="0.25">
      <c r="C62" s="57"/>
      <c r="D62" s="54"/>
      <c r="E62" s="6"/>
      <c r="F62" s="19"/>
      <c r="G62" s="24"/>
      <c r="H62" s="24"/>
      <c r="I62" s="31"/>
      <c r="J62" s="31"/>
      <c r="K62" s="35"/>
    </row>
    <row r="63" spans="3:11" x14ac:dyDescent="0.25">
      <c r="C63" s="58" t="s">
        <v>17</v>
      </c>
      <c r="D63" s="54"/>
      <c r="E63" s="6"/>
      <c r="F63" s="19"/>
      <c r="G63" s="24" t="s">
        <v>2</v>
      </c>
      <c r="H63" s="24" t="s">
        <v>2</v>
      </c>
      <c r="I63" s="31"/>
      <c r="J63" s="31"/>
      <c r="K63" s="35"/>
    </row>
    <row r="64" spans="3:11" x14ac:dyDescent="0.25">
      <c r="C64" s="57"/>
      <c r="D64" s="54"/>
      <c r="E64" s="6"/>
      <c r="F64" s="19"/>
      <c r="G64" s="24"/>
      <c r="H64" s="24"/>
      <c r="I64" s="31"/>
      <c r="J64" s="31"/>
      <c r="K64" s="35"/>
    </row>
    <row r="65" spans="1:54" x14ac:dyDescent="0.25">
      <c r="A65" s="10"/>
      <c r="B65" s="28"/>
      <c r="C65" s="58" t="s">
        <v>18</v>
      </c>
      <c r="D65" s="54"/>
      <c r="E65" s="6"/>
      <c r="F65" s="19"/>
      <c r="G65" s="24"/>
      <c r="H65" s="24"/>
      <c r="I65" s="31"/>
      <c r="J65" s="31"/>
      <c r="K65" s="35"/>
    </row>
    <row r="66" spans="1:54" x14ac:dyDescent="0.25">
      <c r="A66" s="28"/>
      <c r="B66" s="28"/>
      <c r="C66" s="58" t="s">
        <v>19</v>
      </c>
      <c r="D66" s="54"/>
      <c r="E66" s="6"/>
      <c r="F66" s="19"/>
      <c r="G66" s="24" t="s">
        <v>2</v>
      </c>
      <c r="H66" s="24" t="s">
        <v>2</v>
      </c>
      <c r="I66" s="31"/>
      <c r="J66" s="31"/>
      <c r="K66" s="35"/>
    </row>
    <row r="67" spans="1:54" x14ac:dyDescent="0.25">
      <c r="A67" s="28"/>
      <c r="B67" s="28"/>
      <c r="C67" s="58"/>
      <c r="D67" s="54"/>
      <c r="E67" s="6"/>
      <c r="F67" s="19"/>
      <c r="G67" s="24"/>
      <c r="H67" s="24"/>
      <c r="I67" s="31"/>
      <c r="J67" s="31"/>
      <c r="K67" s="35"/>
    </row>
    <row r="68" spans="1:54" x14ac:dyDescent="0.25">
      <c r="A68" s="28"/>
      <c r="B68" s="28"/>
      <c r="C68" s="58" t="s">
        <v>20</v>
      </c>
      <c r="D68" s="54"/>
      <c r="E68" s="6"/>
      <c r="F68" s="19"/>
      <c r="G68" s="24" t="s">
        <v>2</v>
      </c>
      <c r="H68" s="24" t="s">
        <v>2</v>
      </c>
      <c r="I68" s="31"/>
      <c r="J68" s="31"/>
      <c r="K68" s="35"/>
    </row>
    <row r="69" spans="1:54" x14ac:dyDescent="0.25">
      <c r="A69" s="28"/>
      <c r="B69" s="28"/>
      <c r="C69" s="58"/>
      <c r="D69" s="54"/>
      <c r="E69" s="6"/>
      <c r="F69" s="19"/>
      <c r="G69" s="24"/>
      <c r="H69" s="24"/>
      <c r="I69" s="31"/>
      <c r="J69" s="31"/>
      <c r="K69" s="35"/>
    </row>
    <row r="70" spans="1:54" x14ac:dyDescent="0.25">
      <c r="A70" s="28"/>
      <c r="B70" s="28"/>
      <c r="C70" s="58" t="s">
        <v>21</v>
      </c>
      <c r="D70" s="54"/>
      <c r="E70" s="6"/>
      <c r="F70" s="19"/>
      <c r="G70" s="24" t="s">
        <v>2</v>
      </c>
      <c r="H70" s="24" t="s">
        <v>2</v>
      </c>
      <c r="I70" s="31"/>
      <c r="J70" s="31"/>
      <c r="K70" s="35"/>
    </row>
    <row r="71" spans="1:54" x14ac:dyDescent="0.25">
      <c r="A71" s="28"/>
      <c r="B71" s="28"/>
      <c r="C71" s="58"/>
      <c r="D71" s="54"/>
      <c r="E71" s="6"/>
      <c r="F71" s="19"/>
      <c r="G71" s="24"/>
      <c r="H71" s="24"/>
      <c r="I71" s="31"/>
      <c r="J71" s="31"/>
      <c r="K71" s="35"/>
    </row>
    <row r="72" spans="1:54" x14ac:dyDescent="0.25">
      <c r="A72" s="28"/>
      <c r="B72" s="28"/>
      <c r="C72" s="58" t="s">
        <v>22</v>
      </c>
      <c r="D72" s="54"/>
      <c r="E72" s="6"/>
      <c r="F72" s="19"/>
      <c r="G72" s="24" t="s">
        <v>2</v>
      </c>
      <c r="H72" s="24" t="s">
        <v>2</v>
      </c>
      <c r="I72" s="31"/>
      <c r="J72" s="31"/>
      <c r="K72" s="35"/>
    </row>
    <row r="73" spans="1:54" x14ac:dyDescent="0.25">
      <c r="A73" s="28"/>
      <c r="B73" s="28"/>
      <c r="C73" s="58"/>
      <c r="D73" s="54"/>
      <c r="E73" s="6"/>
      <c r="F73" s="19"/>
      <c r="G73" s="24"/>
      <c r="H73" s="24"/>
      <c r="I73" s="31"/>
      <c r="J73" s="31"/>
      <c r="K73" s="35"/>
    </row>
    <row r="74" spans="1:54" x14ac:dyDescent="0.25">
      <c r="C74" s="59" t="s">
        <v>23</v>
      </c>
      <c r="D74" s="54"/>
      <c r="E74" s="6"/>
      <c r="F74" s="19"/>
      <c r="G74" s="24"/>
      <c r="H74" s="24"/>
      <c r="I74" s="31"/>
      <c r="J74" s="31"/>
      <c r="K74" s="35"/>
    </row>
    <row r="75" spans="1:54" x14ac:dyDescent="0.25">
      <c r="B75" s="8" t="s">
        <v>37</v>
      </c>
      <c r="C75" s="57" t="s">
        <v>38</v>
      </c>
      <c r="D75" s="54"/>
      <c r="E75" s="6"/>
      <c r="F75" s="19"/>
      <c r="G75" s="24">
        <v>482</v>
      </c>
      <c r="H75" s="24">
        <v>8.44</v>
      </c>
      <c r="I75" s="31"/>
      <c r="J75" s="31"/>
      <c r="K75" s="35"/>
    </row>
    <row r="76" spans="1:54" x14ac:dyDescent="0.25">
      <c r="C76" s="58" t="s">
        <v>39</v>
      </c>
      <c r="D76" s="54"/>
      <c r="E76" s="6"/>
      <c r="F76" s="19"/>
      <c r="G76" s="25">
        <v>482</v>
      </c>
      <c r="H76" s="25">
        <v>8.44</v>
      </c>
      <c r="I76" s="31"/>
      <c r="J76" s="31"/>
      <c r="K76" s="35"/>
    </row>
    <row r="77" spans="1:54" x14ac:dyDescent="0.25">
      <c r="C77" s="57"/>
      <c r="D77" s="54"/>
      <c r="E77" s="6"/>
      <c r="F77" s="19"/>
      <c r="G77" s="24"/>
      <c r="H77" s="24"/>
      <c r="I77" s="31"/>
      <c r="J77" s="31"/>
      <c r="K77" s="35"/>
    </row>
    <row r="78" spans="1:54" x14ac:dyDescent="0.25">
      <c r="A78" s="10"/>
      <c r="B78" s="28"/>
      <c r="C78" s="58" t="s">
        <v>24</v>
      </c>
      <c r="D78" s="54"/>
      <c r="E78" s="6"/>
      <c r="F78" s="19"/>
      <c r="G78" s="24"/>
      <c r="H78" s="24"/>
      <c r="I78" s="31"/>
      <c r="J78" s="31"/>
      <c r="K78" s="35"/>
    </row>
    <row r="79" spans="1:54" s="2" customFormat="1" ht="13.5" x14ac:dyDescent="0.25">
      <c r="A79" s="28"/>
      <c r="B79" s="28"/>
      <c r="C79" s="57" t="s">
        <v>4648</v>
      </c>
      <c r="D79" s="54"/>
      <c r="E79" s="6"/>
      <c r="F79" s="19"/>
      <c r="G79" s="24" t="s">
        <v>2</v>
      </c>
      <c r="H79" s="24" t="s">
        <v>2</v>
      </c>
      <c r="I79" s="31"/>
      <c r="J79" s="31"/>
      <c r="K79" s="35"/>
      <c r="L79" s="3"/>
      <c r="AI79" s="3"/>
      <c r="AV79" s="3"/>
      <c r="AX79" s="3"/>
      <c r="BB79" s="3"/>
    </row>
    <row r="80" spans="1:54" x14ac:dyDescent="0.25">
      <c r="B80" s="8"/>
      <c r="C80" s="57" t="s">
        <v>40</v>
      </c>
      <c r="D80" s="54"/>
      <c r="E80" s="6"/>
      <c r="F80" s="19"/>
      <c r="G80" s="24">
        <v>-6.09</v>
      </c>
      <c r="H80" s="24">
        <v>-0.11</v>
      </c>
      <c r="I80" s="31"/>
      <c r="J80" s="31"/>
      <c r="K80" s="35"/>
    </row>
    <row r="81" spans="3:11" x14ac:dyDescent="0.25">
      <c r="C81" s="58" t="s">
        <v>39</v>
      </c>
      <c r="D81" s="54"/>
      <c r="E81" s="6"/>
      <c r="F81" s="19"/>
      <c r="G81" s="25">
        <v>-6.09</v>
      </c>
      <c r="H81" s="25">
        <v>-0.11</v>
      </c>
      <c r="I81" s="31"/>
      <c r="J81" s="31"/>
      <c r="K81" s="35"/>
    </row>
    <row r="82" spans="3:11" x14ac:dyDescent="0.25">
      <c r="C82" s="57"/>
      <c r="D82" s="54"/>
      <c r="E82" s="6"/>
      <c r="F82" s="19"/>
      <c r="G82" s="24"/>
      <c r="H82" s="24"/>
      <c r="I82" s="31"/>
      <c r="J82" s="31"/>
      <c r="K82" s="35"/>
    </row>
    <row r="83" spans="3:11" x14ac:dyDescent="0.25">
      <c r="C83" s="60" t="s">
        <v>41</v>
      </c>
      <c r="D83" s="55"/>
      <c r="E83" s="5"/>
      <c r="F83" s="20"/>
      <c r="G83" s="26">
        <v>5707.57</v>
      </c>
      <c r="H83" s="26">
        <v>100</v>
      </c>
      <c r="I83" s="32"/>
      <c r="J83" s="32"/>
      <c r="K83" s="36"/>
    </row>
    <row r="86" spans="3:11" x14ac:dyDescent="0.25">
      <c r="C86" s="1" t="s">
        <v>42</v>
      </c>
    </row>
    <row r="87" spans="3:11" x14ac:dyDescent="0.25">
      <c r="C87" s="37" t="s">
        <v>43</v>
      </c>
      <c r="D87" s="37"/>
      <c r="E87" s="37"/>
      <c r="F87" s="37"/>
      <c r="G87" s="37"/>
      <c r="H87" s="37"/>
      <c r="I87" s="37"/>
      <c r="J87" s="37"/>
      <c r="K87" s="37"/>
    </row>
    <row r="88" spans="3:11" x14ac:dyDescent="0.25">
      <c r="C88" s="2" t="s">
        <v>44</v>
      </c>
    </row>
    <row r="89" spans="3:11" x14ac:dyDescent="0.25">
      <c r="C89" s="2" t="s">
        <v>45</v>
      </c>
    </row>
    <row r="90" spans="3:11" x14ac:dyDescent="0.25">
      <c r="C90" s="2" t="s">
        <v>46</v>
      </c>
    </row>
    <row r="91" spans="3:11" x14ac:dyDescent="0.25">
      <c r="C91" s="2" t="s">
        <v>47</v>
      </c>
    </row>
    <row r="93" spans="3:11" x14ac:dyDescent="0.25">
      <c r="C93" s="114" t="s">
        <v>4724</v>
      </c>
      <c r="E93" s="114" t="s">
        <v>4725</v>
      </c>
      <c r="F93" s="115"/>
    </row>
    <row r="94" spans="3:11" x14ac:dyDescent="0.25">
      <c r="E94" s="2" t="s">
        <v>4728</v>
      </c>
    </row>
  </sheetData>
  <hyperlinks>
    <hyperlink ref="J2" location="'Index'!A1" display="'Index'!A1" xr:uid="{00000000-0004-0000-4500-000000000000}"/>
  </hyperlinks>
  <pageMargins left="0.7" right="0.7" top="0.75" bottom="0.75" header="0.3" footer="0.3"/>
  <pageSetup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3"/>
  <dimension ref="A1:IV95"/>
  <sheetViews>
    <sheetView showGridLines="0" zoomScale="90" zoomScaleNormal="90" workbookViewId="0">
      <pane ySplit="6" topLeftCell="A75"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484</v>
      </c>
      <c r="J2" s="38" t="s">
        <v>4466</v>
      </c>
    </row>
    <row r="3" spans="1:54" ht="16.5" x14ac:dyDescent="0.3">
      <c r="C3" s="1" t="s">
        <v>26</v>
      </c>
      <c r="D3" s="21" t="s">
        <v>485</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90</v>
      </c>
      <c r="C10" s="57" t="s">
        <v>91</v>
      </c>
      <c r="D10" s="54" t="s">
        <v>92</v>
      </c>
      <c r="E10" s="6" t="s">
        <v>85</v>
      </c>
      <c r="F10" s="19">
        <v>590000</v>
      </c>
      <c r="G10" s="24">
        <v>50883.67</v>
      </c>
      <c r="H10" s="24">
        <v>9.68</v>
      </c>
      <c r="I10" s="31"/>
      <c r="J10" s="31"/>
      <c r="K10" s="35"/>
    </row>
    <row r="11" spans="1:54" x14ac:dyDescent="0.25">
      <c r="B11" s="8" t="s">
        <v>486</v>
      </c>
      <c r="C11" s="57" t="s">
        <v>487</v>
      </c>
      <c r="D11" s="54" t="s">
        <v>488</v>
      </c>
      <c r="E11" s="6" t="s">
        <v>213</v>
      </c>
      <c r="F11" s="19">
        <v>300000</v>
      </c>
      <c r="G11" s="24">
        <v>41314.050000000003</v>
      </c>
      <c r="H11" s="24">
        <v>7.86</v>
      </c>
      <c r="I11" s="31"/>
      <c r="J11" s="31"/>
      <c r="K11" s="35"/>
    </row>
    <row r="12" spans="1:54" x14ac:dyDescent="0.25">
      <c r="B12" s="8" t="s">
        <v>259</v>
      </c>
      <c r="C12" s="57" t="s">
        <v>260</v>
      </c>
      <c r="D12" s="54" t="s">
        <v>261</v>
      </c>
      <c r="E12" s="6" t="s">
        <v>197</v>
      </c>
      <c r="F12" s="19">
        <v>1500000</v>
      </c>
      <c r="G12" s="24">
        <v>36909.75</v>
      </c>
      <c r="H12" s="24">
        <v>7.02</v>
      </c>
      <c r="I12" s="31"/>
      <c r="J12" s="31"/>
      <c r="K12" s="35"/>
    </row>
    <row r="13" spans="1:54" x14ac:dyDescent="0.25">
      <c r="B13" s="8" t="s">
        <v>137</v>
      </c>
      <c r="C13" s="57" t="s">
        <v>138</v>
      </c>
      <c r="D13" s="54" t="s">
        <v>139</v>
      </c>
      <c r="E13" s="6" t="s">
        <v>140</v>
      </c>
      <c r="F13" s="19">
        <v>1000000</v>
      </c>
      <c r="G13" s="24">
        <v>28256</v>
      </c>
      <c r="H13" s="24">
        <v>5.37</v>
      </c>
      <c r="I13" s="31"/>
      <c r="J13" s="31"/>
      <c r="K13" s="35"/>
    </row>
    <row r="14" spans="1:54" x14ac:dyDescent="0.25">
      <c r="B14" s="8" t="s">
        <v>100</v>
      </c>
      <c r="C14" s="57" t="s">
        <v>101</v>
      </c>
      <c r="D14" s="54" t="s">
        <v>102</v>
      </c>
      <c r="E14" s="6" t="s">
        <v>103</v>
      </c>
      <c r="F14" s="19">
        <v>70000</v>
      </c>
      <c r="G14" s="24">
        <v>26578.76</v>
      </c>
      <c r="H14" s="24">
        <v>5.0599999999999996</v>
      </c>
      <c r="I14" s="31"/>
      <c r="J14" s="31"/>
      <c r="K14" s="35"/>
    </row>
    <row r="15" spans="1:54" x14ac:dyDescent="0.25">
      <c r="B15" s="8" t="s">
        <v>472</v>
      </c>
      <c r="C15" s="57" t="s">
        <v>473</v>
      </c>
      <c r="D15" s="54" t="s">
        <v>474</v>
      </c>
      <c r="E15" s="6" t="s">
        <v>107</v>
      </c>
      <c r="F15" s="19">
        <v>1400000</v>
      </c>
      <c r="G15" s="24">
        <v>25265.8</v>
      </c>
      <c r="H15" s="24">
        <v>4.8099999999999996</v>
      </c>
      <c r="I15" s="31"/>
      <c r="J15" s="31"/>
      <c r="K15" s="35"/>
    </row>
    <row r="16" spans="1:54" x14ac:dyDescent="0.25">
      <c r="B16" s="8" t="s">
        <v>174</v>
      </c>
      <c r="C16" s="57" t="s">
        <v>175</v>
      </c>
      <c r="D16" s="54" t="s">
        <v>176</v>
      </c>
      <c r="E16" s="6" t="s">
        <v>121</v>
      </c>
      <c r="F16" s="19">
        <v>819381</v>
      </c>
      <c r="G16" s="24">
        <v>24432.71</v>
      </c>
      <c r="H16" s="24">
        <v>4.6500000000000004</v>
      </c>
      <c r="I16" s="31"/>
      <c r="J16" s="31"/>
      <c r="K16" s="35"/>
    </row>
    <row r="17" spans="2:11" x14ac:dyDescent="0.25">
      <c r="B17" s="8" t="s">
        <v>489</v>
      </c>
      <c r="C17" s="57" t="s">
        <v>490</v>
      </c>
      <c r="D17" s="54" t="s">
        <v>491</v>
      </c>
      <c r="E17" s="6" t="s">
        <v>107</v>
      </c>
      <c r="F17" s="19">
        <v>545007</v>
      </c>
      <c r="G17" s="24">
        <v>24300.5</v>
      </c>
      <c r="H17" s="24">
        <v>4.62</v>
      </c>
      <c r="I17" s="31"/>
      <c r="J17" s="31"/>
      <c r="K17" s="35"/>
    </row>
    <row r="18" spans="2:11" x14ac:dyDescent="0.25">
      <c r="B18" s="8" t="s">
        <v>492</v>
      </c>
      <c r="C18" s="57" t="s">
        <v>493</v>
      </c>
      <c r="D18" s="54" t="s">
        <v>494</v>
      </c>
      <c r="E18" s="6" t="s">
        <v>304</v>
      </c>
      <c r="F18" s="19">
        <v>2700000</v>
      </c>
      <c r="G18" s="24">
        <v>23616.9</v>
      </c>
      <c r="H18" s="24">
        <v>4.49</v>
      </c>
      <c r="I18" s="31"/>
      <c r="J18" s="31"/>
      <c r="K18" s="35"/>
    </row>
    <row r="19" spans="2:11" x14ac:dyDescent="0.25">
      <c r="B19" s="8" t="s">
        <v>495</v>
      </c>
      <c r="C19" s="57" t="s">
        <v>496</v>
      </c>
      <c r="D19" s="54" t="s">
        <v>497</v>
      </c>
      <c r="E19" s="6" t="s">
        <v>498</v>
      </c>
      <c r="F19" s="19">
        <v>4000000</v>
      </c>
      <c r="G19" s="24">
        <v>21878</v>
      </c>
      <c r="H19" s="24">
        <v>4.16</v>
      </c>
      <c r="I19" s="31"/>
      <c r="J19" s="31"/>
      <c r="K19" s="35"/>
    </row>
    <row r="20" spans="2:11" x14ac:dyDescent="0.25">
      <c r="B20" s="8" t="s">
        <v>291</v>
      </c>
      <c r="C20" s="57" t="s">
        <v>292</v>
      </c>
      <c r="D20" s="54" t="s">
        <v>293</v>
      </c>
      <c r="E20" s="6" t="s">
        <v>294</v>
      </c>
      <c r="F20" s="19">
        <v>1400000</v>
      </c>
      <c r="G20" s="24">
        <v>20256.599999999999</v>
      </c>
      <c r="H20" s="24">
        <v>3.85</v>
      </c>
      <c r="I20" s="31"/>
      <c r="J20" s="31"/>
      <c r="K20" s="35"/>
    </row>
    <row r="21" spans="2:11" x14ac:dyDescent="0.25">
      <c r="B21" s="8" t="s">
        <v>247</v>
      </c>
      <c r="C21" s="57" t="s">
        <v>248</v>
      </c>
      <c r="D21" s="54" t="s">
        <v>249</v>
      </c>
      <c r="E21" s="6" t="s">
        <v>140</v>
      </c>
      <c r="F21" s="19">
        <v>100000</v>
      </c>
      <c r="G21" s="24">
        <v>20210.55</v>
      </c>
      <c r="H21" s="24">
        <v>3.84</v>
      </c>
      <c r="I21" s="31"/>
      <c r="J21" s="31"/>
      <c r="K21" s="35"/>
    </row>
    <row r="22" spans="2:11" x14ac:dyDescent="0.25">
      <c r="B22" s="8" t="s">
        <v>141</v>
      </c>
      <c r="C22" s="57" t="s">
        <v>142</v>
      </c>
      <c r="D22" s="54" t="s">
        <v>143</v>
      </c>
      <c r="E22" s="6" t="s">
        <v>107</v>
      </c>
      <c r="F22" s="19">
        <v>590000</v>
      </c>
      <c r="G22" s="24">
        <v>17400.580000000002</v>
      </c>
      <c r="H22" s="24">
        <v>3.31</v>
      </c>
      <c r="I22" s="31"/>
      <c r="J22" s="31"/>
      <c r="K22" s="35"/>
    </row>
    <row r="23" spans="2:11" x14ac:dyDescent="0.25">
      <c r="B23" s="8" t="s">
        <v>230</v>
      </c>
      <c r="C23" s="57" t="s">
        <v>231</v>
      </c>
      <c r="D23" s="54" t="s">
        <v>232</v>
      </c>
      <c r="E23" s="6" t="s">
        <v>121</v>
      </c>
      <c r="F23" s="19">
        <v>140000</v>
      </c>
      <c r="G23" s="24">
        <v>14771.82</v>
      </c>
      <c r="H23" s="24">
        <v>2.81</v>
      </c>
      <c r="I23" s="31"/>
      <c r="J23" s="31"/>
      <c r="K23" s="35"/>
    </row>
    <row r="24" spans="2:11" x14ac:dyDescent="0.25">
      <c r="B24" s="8" t="s">
        <v>499</v>
      </c>
      <c r="C24" s="57" t="s">
        <v>500</v>
      </c>
      <c r="D24" s="54" t="s">
        <v>501</v>
      </c>
      <c r="E24" s="6" t="s">
        <v>107</v>
      </c>
      <c r="F24" s="19">
        <v>250000</v>
      </c>
      <c r="G24" s="24">
        <v>9350.8799999999992</v>
      </c>
      <c r="H24" s="24">
        <v>1.78</v>
      </c>
      <c r="I24" s="31"/>
      <c r="J24" s="31"/>
      <c r="K24" s="35"/>
    </row>
    <row r="25" spans="2:11" x14ac:dyDescent="0.25">
      <c r="B25" s="8" t="s">
        <v>502</v>
      </c>
      <c r="C25" s="57" t="s">
        <v>503</v>
      </c>
      <c r="D25" s="54" t="s">
        <v>504</v>
      </c>
      <c r="E25" s="6" t="s">
        <v>297</v>
      </c>
      <c r="F25" s="19">
        <v>277000</v>
      </c>
      <c r="G25" s="24">
        <v>5542.63</v>
      </c>
      <c r="H25" s="24">
        <v>1.05</v>
      </c>
      <c r="I25" s="31"/>
      <c r="J25" s="31"/>
      <c r="K25" s="35"/>
    </row>
    <row r="26" spans="2:11" x14ac:dyDescent="0.25">
      <c r="B26" s="8" t="s">
        <v>505</v>
      </c>
      <c r="C26" s="57" t="s">
        <v>506</v>
      </c>
      <c r="D26" s="54" t="s">
        <v>507</v>
      </c>
      <c r="E26" s="6" t="s">
        <v>89</v>
      </c>
      <c r="F26" s="19">
        <v>29000</v>
      </c>
      <c r="G26" s="24">
        <v>5414.3</v>
      </c>
      <c r="H26" s="24">
        <v>1.03</v>
      </c>
      <c r="I26" s="31"/>
      <c r="J26" s="31"/>
      <c r="K26" s="35"/>
    </row>
    <row r="27" spans="2:11" x14ac:dyDescent="0.25">
      <c r="C27" s="58" t="s">
        <v>39</v>
      </c>
      <c r="D27" s="54"/>
      <c r="E27" s="6"/>
      <c r="F27" s="19"/>
      <c r="G27" s="25">
        <v>396383.5</v>
      </c>
      <c r="H27" s="25">
        <v>75.39</v>
      </c>
      <c r="I27" s="31"/>
      <c r="J27" s="31"/>
      <c r="K27" s="35"/>
    </row>
    <row r="28" spans="2:11" x14ac:dyDescent="0.25">
      <c r="C28" s="57"/>
      <c r="D28" s="54"/>
      <c r="E28" s="6"/>
      <c r="F28" s="19"/>
      <c r="G28" s="24"/>
      <c r="H28" s="24"/>
      <c r="I28" s="31"/>
      <c r="J28" s="31"/>
      <c r="K28" s="35"/>
    </row>
    <row r="29" spans="2:11" x14ac:dyDescent="0.25">
      <c r="C29" s="58" t="s">
        <v>3</v>
      </c>
      <c r="D29" s="54"/>
      <c r="E29" s="6"/>
      <c r="F29" s="19"/>
      <c r="G29" s="24" t="s">
        <v>2</v>
      </c>
      <c r="H29" s="24" t="s">
        <v>2</v>
      </c>
      <c r="I29" s="31"/>
      <c r="J29" s="31"/>
      <c r="K29" s="35"/>
    </row>
    <row r="30" spans="2:11" x14ac:dyDescent="0.25">
      <c r="C30" s="57"/>
      <c r="D30" s="54"/>
      <c r="E30" s="6"/>
      <c r="F30" s="19"/>
      <c r="G30" s="24"/>
      <c r="H30" s="24"/>
      <c r="I30" s="31"/>
      <c r="J30" s="31"/>
      <c r="K30" s="35"/>
    </row>
    <row r="31" spans="2:11" x14ac:dyDescent="0.25">
      <c r="C31" s="59" t="s">
        <v>4</v>
      </c>
      <c r="D31" s="54"/>
      <c r="E31" s="6"/>
      <c r="F31" s="19"/>
      <c r="G31" s="24"/>
      <c r="H31" s="24"/>
      <c r="I31" s="31"/>
      <c r="J31" s="31"/>
      <c r="K31" s="35"/>
    </row>
    <row r="32" spans="2:11" x14ac:dyDescent="0.25">
      <c r="B32" s="8" t="s">
        <v>508</v>
      </c>
      <c r="C32" s="57" t="s">
        <v>509</v>
      </c>
      <c r="D32" s="54" t="s">
        <v>510</v>
      </c>
      <c r="E32" s="6" t="s">
        <v>53</v>
      </c>
      <c r="F32" s="19">
        <v>500000</v>
      </c>
      <c r="G32" s="24">
        <v>37152.980000000003</v>
      </c>
      <c r="H32" s="24">
        <v>7.07</v>
      </c>
      <c r="I32" s="31"/>
      <c r="J32" s="31"/>
      <c r="K32" s="35"/>
    </row>
    <row r="33" spans="2:11" x14ac:dyDescent="0.25">
      <c r="B33" s="8" t="s">
        <v>511</v>
      </c>
      <c r="C33" s="57" t="s">
        <v>512</v>
      </c>
      <c r="D33" s="54" t="s">
        <v>513</v>
      </c>
      <c r="E33" s="6" t="s">
        <v>338</v>
      </c>
      <c r="F33" s="19">
        <v>130000</v>
      </c>
      <c r="G33" s="24">
        <v>25260.3</v>
      </c>
      <c r="H33" s="24">
        <v>4.8099999999999996</v>
      </c>
      <c r="I33" s="31"/>
      <c r="J33" s="31"/>
      <c r="K33" s="35"/>
    </row>
    <row r="34" spans="2:11" x14ac:dyDescent="0.25">
      <c r="B34" s="8" t="s">
        <v>184</v>
      </c>
      <c r="C34" s="57" t="s">
        <v>185</v>
      </c>
      <c r="D34" s="54" t="s">
        <v>186</v>
      </c>
      <c r="E34" s="6" t="s">
        <v>53</v>
      </c>
      <c r="F34" s="19">
        <v>90000</v>
      </c>
      <c r="G34" s="24">
        <v>18615.27</v>
      </c>
      <c r="H34" s="24">
        <v>3.54</v>
      </c>
      <c r="I34" s="31"/>
      <c r="J34" s="31"/>
      <c r="K34" s="35"/>
    </row>
    <row r="35" spans="2:11" x14ac:dyDescent="0.25">
      <c r="C35" s="58" t="s">
        <v>39</v>
      </c>
      <c r="D35" s="54"/>
      <c r="E35" s="6"/>
      <c r="F35" s="19"/>
      <c r="G35" s="25">
        <v>81028.55</v>
      </c>
      <c r="H35" s="25">
        <v>15.42</v>
      </c>
      <c r="I35" s="31"/>
      <c r="J35" s="31"/>
      <c r="K35" s="35"/>
    </row>
    <row r="36" spans="2:11" x14ac:dyDescent="0.25">
      <c r="C36" s="57"/>
      <c r="D36" s="54"/>
      <c r="E36" s="6"/>
      <c r="F36" s="19"/>
      <c r="G36" s="24"/>
      <c r="H36" s="24"/>
      <c r="I36" s="31"/>
      <c r="J36" s="31"/>
      <c r="K36" s="35"/>
    </row>
    <row r="37" spans="2:11" x14ac:dyDescent="0.25">
      <c r="C37" s="58" t="s">
        <v>5</v>
      </c>
      <c r="D37" s="54"/>
      <c r="E37" s="6"/>
      <c r="F37" s="19"/>
      <c r="G37" s="24"/>
      <c r="H37" s="24"/>
      <c r="I37" s="31"/>
      <c r="J37" s="31"/>
      <c r="K37" s="35"/>
    </row>
    <row r="38" spans="2:11" x14ac:dyDescent="0.25">
      <c r="C38" s="57"/>
      <c r="D38" s="54"/>
      <c r="E38" s="6"/>
      <c r="F38" s="19"/>
      <c r="G38" s="24"/>
      <c r="H38" s="24"/>
      <c r="I38" s="31"/>
      <c r="J38" s="31"/>
      <c r="K38" s="35"/>
    </row>
    <row r="39" spans="2:11" x14ac:dyDescent="0.25">
      <c r="C39" s="58" t="s">
        <v>6</v>
      </c>
      <c r="D39" s="54"/>
      <c r="E39" s="6"/>
      <c r="F39" s="19"/>
      <c r="G39" s="24" t="s">
        <v>2</v>
      </c>
      <c r="H39" s="24" t="s">
        <v>2</v>
      </c>
      <c r="I39" s="31"/>
      <c r="J39" s="31"/>
      <c r="K39" s="35"/>
    </row>
    <row r="40" spans="2:11" x14ac:dyDescent="0.25">
      <c r="C40" s="57"/>
      <c r="D40" s="54"/>
      <c r="E40" s="6"/>
      <c r="F40" s="19"/>
      <c r="G40" s="24"/>
      <c r="H40" s="24"/>
      <c r="I40" s="31"/>
      <c r="J40" s="31"/>
      <c r="K40" s="35"/>
    </row>
    <row r="41" spans="2:11" x14ac:dyDescent="0.25">
      <c r="C41" s="58" t="s">
        <v>7</v>
      </c>
      <c r="D41" s="54"/>
      <c r="E41" s="6"/>
      <c r="F41" s="19"/>
      <c r="G41" s="24" t="s">
        <v>2</v>
      </c>
      <c r="H41" s="24" t="s">
        <v>2</v>
      </c>
      <c r="I41" s="31"/>
      <c r="J41" s="31"/>
      <c r="K41" s="35"/>
    </row>
    <row r="42" spans="2:11" x14ac:dyDescent="0.25">
      <c r="C42" s="57"/>
      <c r="D42" s="54"/>
      <c r="E42" s="6"/>
      <c r="F42" s="19"/>
      <c r="G42" s="24"/>
      <c r="H42" s="24"/>
      <c r="I42" s="31"/>
      <c r="J42" s="31"/>
      <c r="K42" s="35"/>
    </row>
    <row r="43" spans="2:11" x14ac:dyDescent="0.25">
      <c r="C43" s="58" t="s">
        <v>8</v>
      </c>
      <c r="D43" s="54"/>
      <c r="E43" s="6"/>
      <c r="F43" s="19"/>
      <c r="G43" s="24" t="s">
        <v>2</v>
      </c>
      <c r="H43" s="24" t="s">
        <v>2</v>
      </c>
      <c r="I43" s="31"/>
      <c r="J43" s="31"/>
      <c r="K43" s="35"/>
    </row>
    <row r="44" spans="2:11" x14ac:dyDescent="0.25">
      <c r="C44" s="57"/>
      <c r="D44" s="54"/>
      <c r="E44" s="6"/>
      <c r="F44" s="19"/>
      <c r="G44" s="24"/>
      <c r="H44" s="24"/>
      <c r="I44" s="31"/>
      <c r="J44" s="31"/>
      <c r="K44" s="35"/>
    </row>
    <row r="45" spans="2:11" x14ac:dyDescent="0.25">
      <c r="C45" s="58" t="s">
        <v>9</v>
      </c>
      <c r="D45" s="54"/>
      <c r="E45" s="6"/>
      <c r="F45" s="19"/>
      <c r="G45" s="24" t="s">
        <v>2</v>
      </c>
      <c r="H45" s="24" t="s">
        <v>2</v>
      </c>
      <c r="I45" s="31"/>
      <c r="J45" s="31"/>
      <c r="K45" s="35"/>
    </row>
    <row r="46" spans="2:11" x14ac:dyDescent="0.25">
      <c r="C46" s="57"/>
      <c r="D46" s="54"/>
      <c r="E46" s="6"/>
      <c r="F46" s="19"/>
      <c r="G46" s="24"/>
      <c r="H46" s="24"/>
      <c r="I46" s="31"/>
      <c r="J46" s="31"/>
      <c r="K46" s="35"/>
    </row>
    <row r="47" spans="2:11" x14ac:dyDescent="0.25">
      <c r="C47" s="58" t="s">
        <v>10</v>
      </c>
      <c r="D47" s="54"/>
      <c r="E47" s="6"/>
      <c r="F47" s="19"/>
      <c r="G47" s="24" t="s">
        <v>2</v>
      </c>
      <c r="H47" s="24" t="s">
        <v>2</v>
      </c>
      <c r="I47" s="31"/>
      <c r="J47" s="31"/>
      <c r="K47" s="35"/>
    </row>
    <row r="48" spans="2:11" x14ac:dyDescent="0.25">
      <c r="C48" s="57"/>
      <c r="D48" s="54"/>
      <c r="E48" s="6"/>
      <c r="F48" s="19"/>
      <c r="G48" s="24"/>
      <c r="H48" s="24"/>
      <c r="I48" s="31"/>
      <c r="J48" s="31"/>
      <c r="K48" s="35"/>
    </row>
    <row r="49" spans="1:11" x14ac:dyDescent="0.25">
      <c r="C49" s="58" t="s">
        <v>11</v>
      </c>
      <c r="D49" s="54"/>
      <c r="E49" s="6"/>
      <c r="F49" s="19"/>
      <c r="G49" s="24"/>
      <c r="H49" s="24"/>
      <c r="I49" s="31"/>
      <c r="J49" s="31"/>
      <c r="K49" s="35"/>
    </row>
    <row r="50" spans="1:11" x14ac:dyDescent="0.25">
      <c r="C50" s="57"/>
      <c r="D50" s="54"/>
      <c r="E50" s="6"/>
      <c r="F50" s="19"/>
      <c r="G50" s="24"/>
      <c r="H50" s="24"/>
      <c r="I50" s="31"/>
      <c r="J50" s="31"/>
      <c r="K50" s="35"/>
    </row>
    <row r="51" spans="1:11" x14ac:dyDescent="0.25">
      <c r="C51" s="58" t="s">
        <v>13</v>
      </c>
      <c r="D51" s="54"/>
      <c r="E51" s="6"/>
      <c r="F51" s="19"/>
      <c r="G51" s="24" t="s">
        <v>2</v>
      </c>
      <c r="H51" s="24" t="s">
        <v>2</v>
      </c>
      <c r="I51" s="31"/>
      <c r="J51" s="31"/>
      <c r="K51" s="35"/>
    </row>
    <row r="52" spans="1:11" x14ac:dyDescent="0.25">
      <c r="C52" s="57"/>
      <c r="D52" s="54"/>
      <c r="E52" s="6"/>
      <c r="F52" s="19"/>
      <c r="G52" s="24"/>
      <c r="H52" s="24"/>
      <c r="I52" s="31"/>
      <c r="J52" s="31"/>
      <c r="K52" s="35"/>
    </row>
    <row r="53" spans="1:11" x14ac:dyDescent="0.25">
      <c r="C53" s="58" t="s">
        <v>14</v>
      </c>
      <c r="D53" s="54"/>
      <c r="E53" s="6"/>
      <c r="F53" s="19"/>
      <c r="G53" s="24" t="s">
        <v>2</v>
      </c>
      <c r="H53" s="24" t="s">
        <v>2</v>
      </c>
      <c r="I53" s="31"/>
      <c r="J53" s="31"/>
      <c r="K53" s="35"/>
    </row>
    <row r="54" spans="1:11" x14ac:dyDescent="0.25">
      <c r="C54" s="57"/>
      <c r="D54" s="54"/>
      <c r="E54" s="6"/>
      <c r="F54" s="19"/>
      <c r="G54" s="24"/>
      <c r="H54" s="24"/>
      <c r="I54" s="31"/>
      <c r="J54" s="31"/>
      <c r="K54" s="35"/>
    </row>
    <row r="55" spans="1:11" x14ac:dyDescent="0.25">
      <c r="C55" s="58" t="s">
        <v>15</v>
      </c>
      <c r="D55" s="54"/>
      <c r="E55" s="6"/>
      <c r="F55" s="19"/>
      <c r="G55" s="24" t="s">
        <v>2</v>
      </c>
      <c r="H55" s="24" t="s">
        <v>2</v>
      </c>
      <c r="I55" s="31"/>
      <c r="J55" s="31"/>
      <c r="K55" s="35"/>
    </row>
    <row r="56" spans="1:11" x14ac:dyDescent="0.25">
      <c r="C56" s="57"/>
      <c r="D56" s="54"/>
      <c r="E56" s="6"/>
      <c r="F56" s="19"/>
      <c r="G56" s="24"/>
      <c r="H56" s="24"/>
      <c r="I56" s="31"/>
      <c r="J56" s="31"/>
      <c r="K56" s="35"/>
    </row>
    <row r="57" spans="1:11" x14ac:dyDescent="0.25">
      <c r="C57" s="58" t="s">
        <v>16</v>
      </c>
      <c r="D57" s="54"/>
      <c r="E57" s="6"/>
      <c r="F57" s="19"/>
      <c r="G57" s="24" t="s">
        <v>2</v>
      </c>
      <c r="H57" s="24" t="s">
        <v>2</v>
      </c>
      <c r="I57" s="31"/>
      <c r="J57" s="31"/>
      <c r="K57" s="35"/>
    </row>
    <row r="58" spans="1:11" x14ac:dyDescent="0.25">
      <c r="C58" s="57"/>
      <c r="D58" s="54"/>
      <c r="E58" s="6"/>
      <c r="F58" s="19"/>
      <c r="G58" s="24"/>
      <c r="H58" s="24"/>
      <c r="I58" s="31"/>
      <c r="J58" s="31"/>
      <c r="K58" s="35"/>
    </row>
    <row r="59" spans="1:11" x14ac:dyDescent="0.25">
      <c r="C59" s="58" t="s">
        <v>17</v>
      </c>
      <c r="D59" s="54"/>
      <c r="E59" s="6"/>
      <c r="F59" s="19"/>
      <c r="G59" s="24" t="s">
        <v>2</v>
      </c>
      <c r="H59" s="24" t="s">
        <v>2</v>
      </c>
      <c r="I59" s="31"/>
      <c r="J59" s="31"/>
      <c r="K59" s="35"/>
    </row>
    <row r="60" spans="1:11" x14ac:dyDescent="0.25">
      <c r="C60" s="57"/>
      <c r="D60" s="54"/>
      <c r="E60" s="6"/>
      <c r="F60" s="19"/>
      <c r="G60" s="24"/>
      <c r="H60" s="24"/>
      <c r="I60" s="31"/>
      <c r="J60" s="31"/>
      <c r="K60" s="35"/>
    </row>
    <row r="61" spans="1:11" x14ac:dyDescent="0.25">
      <c r="A61" s="10"/>
      <c r="B61" s="28"/>
      <c r="C61" s="58" t="s">
        <v>18</v>
      </c>
      <c r="D61" s="54"/>
      <c r="E61" s="6"/>
      <c r="F61" s="19"/>
      <c r="G61" s="24"/>
      <c r="H61" s="24"/>
      <c r="I61" s="31"/>
      <c r="J61" s="31"/>
      <c r="K61" s="35"/>
    </row>
    <row r="62" spans="1:11" x14ac:dyDescent="0.25">
      <c r="A62" s="28"/>
      <c r="B62" s="28"/>
      <c r="C62" s="58" t="s">
        <v>19</v>
      </c>
      <c r="D62" s="54"/>
      <c r="E62" s="6"/>
      <c r="F62" s="19"/>
      <c r="G62" s="24" t="s">
        <v>2</v>
      </c>
      <c r="H62" s="24" t="s">
        <v>2</v>
      </c>
      <c r="I62" s="31"/>
      <c r="J62" s="31"/>
      <c r="K62" s="35"/>
    </row>
    <row r="63" spans="1:11" x14ac:dyDescent="0.25">
      <c r="A63" s="28"/>
      <c r="B63" s="28"/>
      <c r="C63" s="58"/>
      <c r="D63" s="54"/>
      <c r="E63" s="6"/>
      <c r="F63" s="19"/>
      <c r="G63" s="24"/>
      <c r="H63" s="24"/>
      <c r="I63" s="31"/>
      <c r="J63" s="31"/>
      <c r="K63" s="35"/>
    </row>
    <row r="64" spans="1:11" x14ac:dyDescent="0.25">
      <c r="A64" s="28"/>
      <c r="B64" s="28"/>
      <c r="C64" s="58" t="s">
        <v>20</v>
      </c>
      <c r="D64" s="54"/>
      <c r="E64" s="6"/>
      <c r="F64" s="19"/>
      <c r="G64" s="24" t="s">
        <v>2</v>
      </c>
      <c r="H64" s="24" t="s">
        <v>2</v>
      </c>
      <c r="I64" s="31"/>
      <c r="J64" s="31"/>
      <c r="K64" s="35"/>
    </row>
    <row r="65" spans="1:54" x14ac:dyDescent="0.25">
      <c r="A65" s="28"/>
      <c r="B65" s="28"/>
      <c r="C65" s="58"/>
      <c r="D65" s="54"/>
      <c r="E65" s="6"/>
      <c r="F65" s="19"/>
      <c r="G65" s="24"/>
      <c r="H65" s="24"/>
      <c r="I65" s="31"/>
      <c r="J65" s="31"/>
      <c r="K65" s="35"/>
    </row>
    <row r="66" spans="1:54" x14ac:dyDescent="0.25">
      <c r="A66" s="28"/>
      <c r="B66" s="28"/>
      <c r="C66" s="58" t="s">
        <v>21</v>
      </c>
      <c r="D66" s="54"/>
      <c r="E66" s="6"/>
      <c r="F66" s="19"/>
      <c r="G66" s="24" t="s">
        <v>2</v>
      </c>
      <c r="H66" s="24" t="s">
        <v>2</v>
      </c>
      <c r="I66" s="31"/>
      <c r="J66" s="31"/>
      <c r="K66" s="35"/>
    </row>
    <row r="67" spans="1:54" x14ac:dyDescent="0.25">
      <c r="A67" s="28"/>
      <c r="B67" s="28"/>
      <c r="C67" s="58"/>
      <c r="D67" s="54"/>
      <c r="E67" s="6"/>
      <c r="F67" s="19"/>
      <c r="G67" s="24"/>
      <c r="H67" s="24"/>
      <c r="I67" s="31"/>
      <c r="J67" s="31"/>
      <c r="K67" s="35"/>
    </row>
    <row r="68" spans="1:54" x14ac:dyDescent="0.25">
      <c r="A68" s="28"/>
      <c r="B68" s="28"/>
      <c r="C68" s="58" t="s">
        <v>22</v>
      </c>
      <c r="D68" s="54"/>
      <c r="E68" s="6"/>
      <c r="F68" s="19"/>
      <c r="G68" s="24" t="s">
        <v>2</v>
      </c>
      <c r="H68" s="24" t="s">
        <v>2</v>
      </c>
      <c r="I68" s="31"/>
      <c r="J68" s="31"/>
      <c r="K68" s="35"/>
    </row>
    <row r="69" spans="1:54" x14ac:dyDescent="0.25">
      <c r="A69" s="28"/>
      <c r="B69" s="28"/>
      <c r="C69" s="58"/>
      <c r="D69" s="54"/>
      <c r="E69" s="6"/>
      <c r="F69" s="19"/>
      <c r="G69" s="24"/>
      <c r="H69" s="24"/>
      <c r="I69" s="31"/>
      <c r="J69" s="31"/>
      <c r="K69" s="35"/>
    </row>
    <row r="70" spans="1:54" x14ac:dyDescent="0.25">
      <c r="C70" s="59" t="s">
        <v>23</v>
      </c>
      <c r="D70" s="54"/>
      <c r="E70" s="6"/>
      <c r="F70" s="19"/>
      <c r="G70" s="24"/>
      <c r="H70" s="24"/>
      <c r="I70" s="31"/>
      <c r="J70" s="31"/>
      <c r="K70" s="35"/>
    </row>
    <row r="71" spans="1:54" x14ac:dyDescent="0.25">
      <c r="B71" s="8" t="s">
        <v>37</v>
      </c>
      <c r="C71" s="57" t="s">
        <v>38</v>
      </c>
      <c r="D71" s="54"/>
      <c r="E71" s="6"/>
      <c r="F71" s="19"/>
      <c r="G71" s="24">
        <v>39333.69</v>
      </c>
      <c r="H71" s="24">
        <v>7.48</v>
      </c>
      <c r="I71" s="31"/>
      <c r="J71" s="31"/>
      <c r="K71" s="35"/>
    </row>
    <row r="72" spans="1:54" x14ac:dyDescent="0.25">
      <c r="C72" s="58" t="s">
        <v>39</v>
      </c>
      <c r="D72" s="54"/>
      <c r="E72" s="6"/>
      <c r="F72" s="19"/>
      <c r="G72" s="25">
        <v>39333.69</v>
      </c>
      <c r="H72" s="25">
        <v>7.48</v>
      </c>
      <c r="I72" s="31"/>
      <c r="J72" s="31"/>
      <c r="K72" s="35"/>
    </row>
    <row r="73" spans="1:54" x14ac:dyDescent="0.25">
      <c r="C73" s="57"/>
      <c r="D73" s="54"/>
      <c r="E73" s="6"/>
      <c r="F73" s="19"/>
      <c r="G73" s="24"/>
      <c r="H73" s="24"/>
      <c r="I73" s="31"/>
      <c r="J73" s="31"/>
      <c r="K73" s="35"/>
    </row>
    <row r="74" spans="1:54" x14ac:dyDescent="0.25">
      <c r="A74" s="10"/>
      <c r="B74" s="28"/>
      <c r="C74" s="58" t="s">
        <v>24</v>
      </c>
      <c r="D74" s="54"/>
      <c r="E74" s="6"/>
      <c r="F74" s="19"/>
      <c r="G74" s="24"/>
      <c r="H74" s="24"/>
      <c r="I74" s="31"/>
      <c r="J74" s="31"/>
      <c r="K74" s="35"/>
    </row>
    <row r="75" spans="1:54" s="2" customFormat="1" ht="13.5" x14ac:dyDescent="0.25">
      <c r="A75" s="28"/>
      <c r="B75" s="28"/>
      <c r="C75" s="57" t="s">
        <v>4648</v>
      </c>
      <c r="D75" s="54"/>
      <c r="E75" s="6"/>
      <c r="F75" s="19"/>
      <c r="G75" s="24">
        <v>10000</v>
      </c>
      <c r="H75" s="24">
        <v>1.9</v>
      </c>
      <c r="I75" s="31"/>
      <c r="J75" s="31"/>
      <c r="K75" s="35"/>
      <c r="L75" s="3"/>
      <c r="AI75" s="3"/>
      <c r="AV75" s="3"/>
      <c r="AX75" s="3"/>
      <c r="BB75" s="3"/>
    </row>
    <row r="76" spans="1:54" x14ac:dyDescent="0.25">
      <c r="B76" s="8"/>
      <c r="C76" s="57" t="s">
        <v>40</v>
      </c>
      <c r="D76" s="54"/>
      <c r="E76" s="6"/>
      <c r="F76" s="19"/>
      <c r="G76" s="24">
        <v>-1042.08</v>
      </c>
      <c r="H76" s="24">
        <v>-0.18999999999999995</v>
      </c>
      <c r="I76" s="31"/>
      <c r="J76" s="31"/>
      <c r="K76" s="35"/>
    </row>
    <row r="77" spans="1:54" x14ac:dyDescent="0.25">
      <c r="C77" s="58" t="s">
        <v>39</v>
      </c>
      <c r="D77" s="54"/>
      <c r="E77" s="6"/>
      <c r="F77" s="19"/>
      <c r="G77" s="25">
        <v>8957.92</v>
      </c>
      <c r="H77" s="25">
        <v>1.71</v>
      </c>
      <c r="I77" s="31"/>
      <c r="J77" s="31"/>
      <c r="K77" s="35"/>
    </row>
    <row r="78" spans="1:54" x14ac:dyDescent="0.25">
      <c r="C78" s="57"/>
      <c r="D78" s="54"/>
      <c r="E78" s="6"/>
      <c r="F78" s="19"/>
      <c r="G78" s="24"/>
      <c r="H78" s="24"/>
      <c r="I78" s="31"/>
      <c r="J78" s="31"/>
      <c r="K78" s="35"/>
    </row>
    <row r="79" spans="1:54" x14ac:dyDescent="0.25">
      <c r="C79" s="60" t="s">
        <v>41</v>
      </c>
      <c r="D79" s="55"/>
      <c r="E79" s="5"/>
      <c r="F79" s="20"/>
      <c r="G79" s="26">
        <v>525703.66</v>
      </c>
      <c r="H79" s="26">
        <v>100</v>
      </c>
      <c r="I79" s="32"/>
      <c r="J79" s="32"/>
      <c r="K79" s="36"/>
    </row>
    <row r="81" spans="2:11" s="50" customFormat="1" ht="15.75" x14ac:dyDescent="0.3">
      <c r="C81" s="50" t="s">
        <v>4478</v>
      </c>
      <c r="F81" s="51"/>
      <c r="G81" s="51"/>
      <c r="H81" s="51"/>
    </row>
    <row r="82" spans="2:11" s="42" customFormat="1" ht="27" x14ac:dyDescent="0.25">
      <c r="B82" s="43"/>
      <c r="C82" s="43" t="s">
        <v>4473</v>
      </c>
      <c r="D82" s="43" t="s">
        <v>4474</v>
      </c>
      <c r="E82" s="43" t="s">
        <v>4475</v>
      </c>
      <c r="F82" s="44" t="s">
        <v>31</v>
      </c>
      <c r="G82" s="45" t="s">
        <v>4476</v>
      </c>
      <c r="H82" s="44" t="s">
        <v>33</v>
      </c>
      <c r="I82" s="43" t="s">
        <v>36</v>
      </c>
    </row>
    <row r="83" spans="2:11" s="42" customFormat="1" ht="13.5" x14ac:dyDescent="0.25">
      <c r="B83" s="43"/>
      <c r="C83" s="43" t="s">
        <v>4481</v>
      </c>
      <c r="D83" s="43"/>
      <c r="E83" s="43"/>
      <c r="F83" s="44"/>
      <c r="G83" s="45"/>
      <c r="H83" s="44"/>
      <c r="I83" s="43"/>
    </row>
    <row r="84" spans="2:11" s="2" customFormat="1" ht="13.5" x14ac:dyDescent="0.25">
      <c r="B84" s="46">
        <v>2300079</v>
      </c>
      <c r="C84" s="46" t="s">
        <v>4479</v>
      </c>
      <c r="D84" s="46" t="s">
        <v>4480</v>
      </c>
      <c r="E84" s="46" t="s">
        <v>12</v>
      </c>
      <c r="F84" s="47">
        <v>100000</v>
      </c>
      <c r="G84" s="47">
        <v>17403.400000000001</v>
      </c>
      <c r="H84" s="47">
        <v>3.31</v>
      </c>
      <c r="I84" s="46"/>
    </row>
    <row r="85" spans="2:11" s="1" customFormat="1" ht="13.5" x14ac:dyDescent="0.25">
      <c r="B85" s="48"/>
      <c r="C85" s="48" t="s">
        <v>4477</v>
      </c>
      <c r="D85" s="48"/>
      <c r="E85" s="48"/>
      <c r="F85" s="49"/>
      <c r="G85" s="49">
        <v>17403.400000000001</v>
      </c>
      <c r="H85" s="49">
        <v>3.31</v>
      </c>
      <c r="I85" s="48"/>
    </row>
    <row r="87" spans="2:11" x14ac:dyDescent="0.25">
      <c r="C87" s="1" t="s">
        <v>42</v>
      </c>
    </row>
    <row r="88" spans="2:11" x14ac:dyDescent="0.25">
      <c r="C88" s="37" t="s">
        <v>43</v>
      </c>
      <c r="D88" s="37"/>
      <c r="E88" s="37"/>
      <c r="F88" s="37"/>
      <c r="G88" s="37"/>
      <c r="H88" s="37"/>
      <c r="I88" s="37"/>
      <c r="J88" s="37"/>
      <c r="K88" s="37"/>
    </row>
    <row r="89" spans="2:11" x14ac:dyDescent="0.25">
      <c r="C89" s="2" t="s">
        <v>44</v>
      </c>
    </row>
    <row r="90" spans="2:11" x14ac:dyDescent="0.25">
      <c r="C90" s="2" t="s">
        <v>45</v>
      </c>
    </row>
    <row r="91" spans="2:11" x14ac:dyDescent="0.25">
      <c r="C91" s="2" t="s">
        <v>46</v>
      </c>
    </row>
    <row r="92" spans="2:11" x14ac:dyDescent="0.25">
      <c r="C92" s="2" t="s">
        <v>47</v>
      </c>
    </row>
    <row r="94" spans="2:11" x14ac:dyDescent="0.25">
      <c r="C94" s="114" t="s">
        <v>4724</v>
      </c>
      <c r="E94" s="114" t="s">
        <v>4725</v>
      </c>
      <c r="F94" s="115"/>
    </row>
    <row r="95" spans="2:11" x14ac:dyDescent="0.25">
      <c r="E95" s="2" t="s">
        <v>4729</v>
      </c>
    </row>
  </sheetData>
  <hyperlinks>
    <hyperlink ref="J2" location="'Index'!A1" display="'Index'!A1" xr:uid="{00000000-0004-0000-1200-000000000000}"/>
  </hyperlinks>
  <pageMargins left="0.7" right="0.7" top="0.75" bottom="0.75" header="0.3" footer="0.3"/>
  <pageSetup orientation="portrait" horizontalDpi="4294967293"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148"/>
  <dimension ref="A1:IV70"/>
  <sheetViews>
    <sheetView showGridLines="0" zoomScale="90" zoomScaleNormal="90" workbookViewId="0">
      <pane ySplit="6" topLeftCell="A5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2403</v>
      </c>
      <c r="J2" s="38" t="s">
        <v>4466</v>
      </c>
    </row>
    <row r="3" spans="1:54" ht="16.5" x14ac:dyDescent="0.3">
      <c r="C3" s="1" t="s">
        <v>26</v>
      </c>
      <c r="D3" s="21" t="s">
        <v>2404</v>
      </c>
      <c r="F3" s="110" t="s">
        <v>4691</v>
      </c>
      <c r="G3" s="13" t="s">
        <v>4375</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C23" s="59" t="s">
        <v>9</v>
      </c>
      <c r="D23" s="54"/>
      <c r="E23" s="6"/>
      <c r="F23" s="19"/>
      <c r="G23" s="24"/>
      <c r="H23" s="24"/>
      <c r="I23" s="31"/>
      <c r="J23" s="31"/>
      <c r="K23" s="35"/>
    </row>
    <row r="24" spans="1:11" x14ac:dyDescent="0.25">
      <c r="B24" s="8" t="s">
        <v>631</v>
      </c>
      <c r="C24" s="57" t="s">
        <v>632</v>
      </c>
      <c r="D24" s="54" t="s">
        <v>633</v>
      </c>
      <c r="E24" s="6" t="s">
        <v>606</v>
      </c>
      <c r="F24" s="19">
        <v>286915000</v>
      </c>
      <c r="G24" s="24">
        <v>283518.78999999998</v>
      </c>
      <c r="H24" s="24">
        <v>99.51</v>
      </c>
      <c r="I24" s="31">
        <v>7.5687468000000004</v>
      </c>
      <c r="J24" s="31"/>
      <c r="K24" s="35"/>
    </row>
    <row r="25" spans="1:11" x14ac:dyDescent="0.25">
      <c r="C25" s="58" t="s">
        <v>39</v>
      </c>
      <c r="D25" s="54"/>
      <c r="E25" s="6"/>
      <c r="F25" s="19"/>
      <c r="G25" s="25">
        <v>283518.78999999998</v>
      </c>
      <c r="H25" s="25">
        <v>99.51</v>
      </c>
      <c r="I25" s="31"/>
      <c r="J25" s="31"/>
      <c r="K25" s="35"/>
    </row>
    <row r="26" spans="1:11" x14ac:dyDescent="0.25">
      <c r="C26" s="57"/>
      <c r="D26" s="54"/>
      <c r="E26" s="6"/>
      <c r="F26" s="19"/>
      <c r="G26" s="24"/>
      <c r="H26" s="24"/>
      <c r="I26" s="31"/>
      <c r="J26" s="31"/>
      <c r="K26" s="35"/>
    </row>
    <row r="27" spans="1:11" x14ac:dyDescent="0.25">
      <c r="C27" s="58" t="s">
        <v>10</v>
      </c>
      <c r="D27" s="54"/>
      <c r="E27" s="6"/>
      <c r="F27" s="19"/>
      <c r="G27" s="24" t="s">
        <v>2</v>
      </c>
      <c r="H27" s="24" t="s">
        <v>2</v>
      </c>
      <c r="I27" s="31"/>
      <c r="J27" s="31"/>
      <c r="K27" s="35"/>
    </row>
    <row r="28" spans="1:11" x14ac:dyDescent="0.25">
      <c r="C28" s="57"/>
      <c r="D28" s="54"/>
      <c r="E28" s="6"/>
      <c r="F28" s="19"/>
      <c r="G28" s="24"/>
      <c r="H28" s="24"/>
      <c r="I28" s="31"/>
      <c r="J28" s="31"/>
      <c r="K28" s="35"/>
    </row>
    <row r="29" spans="1:11" x14ac:dyDescent="0.25">
      <c r="C29" s="58" t="s">
        <v>11</v>
      </c>
      <c r="D29" s="54"/>
      <c r="E29" s="6"/>
      <c r="F29" s="19"/>
      <c r="G29" s="24"/>
      <c r="H29" s="24"/>
      <c r="I29" s="31"/>
      <c r="J29" s="31"/>
      <c r="K29" s="35"/>
    </row>
    <row r="30" spans="1:11" x14ac:dyDescent="0.25">
      <c r="C30" s="57"/>
      <c r="D30" s="54"/>
      <c r="E30" s="6"/>
      <c r="F30" s="19"/>
      <c r="G30" s="24"/>
      <c r="H30" s="24"/>
      <c r="I30" s="31"/>
      <c r="J30" s="31"/>
      <c r="K30" s="35"/>
    </row>
    <row r="31" spans="1:11" x14ac:dyDescent="0.25">
      <c r="C31" s="58" t="s">
        <v>13</v>
      </c>
      <c r="D31" s="54"/>
      <c r="E31" s="6"/>
      <c r="F31" s="19"/>
      <c r="G31" s="24" t="s">
        <v>2</v>
      </c>
      <c r="H31" s="24" t="s">
        <v>2</v>
      </c>
      <c r="I31" s="31"/>
      <c r="J31" s="31"/>
      <c r="K31" s="35"/>
    </row>
    <row r="32" spans="1:11" x14ac:dyDescent="0.25">
      <c r="C32" s="57"/>
      <c r="D32" s="54"/>
      <c r="E32" s="6"/>
      <c r="F32" s="19"/>
      <c r="G32" s="24"/>
      <c r="H32" s="24"/>
      <c r="I32" s="31"/>
      <c r="J32" s="31"/>
      <c r="K32" s="35"/>
    </row>
    <row r="33" spans="1:11" x14ac:dyDescent="0.25">
      <c r="C33" s="58" t="s">
        <v>14</v>
      </c>
      <c r="D33" s="54"/>
      <c r="E33" s="6"/>
      <c r="F33" s="19"/>
      <c r="G33" s="24" t="s">
        <v>2</v>
      </c>
      <c r="H33" s="24" t="s">
        <v>2</v>
      </c>
      <c r="I33" s="31"/>
      <c r="J33" s="31"/>
      <c r="K33" s="35"/>
    </row>
    <row r="34" spans="1:11" x14ac:dyDescent="0.25">
      <c r="C34" s="57"/>
      <c r="D34" s="54"/>
      <c r="E34" s="6"/>
      <c r="F34" s="19"/>
      <c r="G34" s="24"/>
      <c r="H34" s="24"/>
      <c r="I34" s="31"/>
      <c r="J34" s="31"/>
      <c r="K34" s="35"/>
    </row>
    <row r="35" spans="1:11" x14ac:dyDescent="0.25">
      <c r="C35" s="58" t="s">
        <v>15</v>
      </c>
      <c r="D35" s="54"/>
      <c r="E35" s="6"/>
      <c r="F35" s="19"/>
      <c r="G35" s="24" t="s">
        <v>2</v>
      </c>
      <c r="H35" s="24" t="s">
        <v>2</v>
      </c>
      <c r="I35" s="31"/>
      <c r="J35" s="31"/>
      <c r="K35" s="35"/>
    </row>
    <row r="36" spans="1:11" x14ac:dyDescent="0.25">
      <c r="C36" s="57"/>
      <c r="D36" s="54"/>
      <c r="E36" s="6"/>
      <c r="F36" s="19"/>
      <c r="G36" s="24"/>
      <c r="H36" s="24"/>
      <c r="I36" s="31"/>
      <c r="J36" s="31"/>
      <c r="K36" s="35"/>
    </row>
    <row r="37" spans="1:11" x14ac:dyDescent="0.25">
      <c r="C37" s="58" t="s">
        <v>16</v>
      </c>
      <c r="D37" s="54"/>
      <c r="E37" s="6"/>
      <c r="F37" s="19"/>
      <c r="G37" s="24" t="s">
        <v>2</v>
      </c>
      <c r="H37" s="24" t="s">
        <v>2</v>
      </c>
      <c r="I37" s="31"/>
      <c r="J37" s="31"/>
      <c r="K37" s="35"/>
    </row>
    <row r="38" spans="1:11" x14ac:dyDescent="0.25">
      <c r="C38" s="57"/>
      <c r="D38" s="54"/>
      <c r="E38" s="6"/>
      <c r="F38" s="19"/>
      <c r="G38" s="24"/>
      <c r="H38" s="24"/>
      <c r="I38" s="31"/>
      <c r="J38" s="31"/>
      <c r="K38" s="35"/>
    </row>
    <row r="39" spans="1:11" x14ac:dyDescent="0.25">
      <c r="C39" s="58" t="s">
        <v>17</v>
      </c>
      <c r="D39" s="54"/>
      <c r="E39" s="6"/>
      <c r="F39" s="19"/>
      <c r="G39" s="24" t="s">
        <v>2</v>
      </c>
      <c r="H39" s="24" t="s">
        <v>2</v>
      </c>
      <c r="I39" s="31"/>
      <c r="J39" s="31"/>
      <c r="K39" s="35"/>
    </row>
    <row r="40" spans="1:11" x14ac:dyDescent="0.25">
      <c r="C40" s="57"/>
      <c r="D40" s="54"/>
      <c r="E40" s="6"/>
      <c r="F40" s="19"/>
      <c r="G40" s="24"/>
      <c r="H40" s="24"/>
      <c r="I40" s="31"/>
      <c r="J40" s="31"/>
      <c r="K40" s="35"/>
    </row>
    <row r="41" spans="1:11" x14ac:dyDescent="0.25">
      <c r="A41" s="10"/>
      <c r="B41" s="28"/>
      <c r="C41" s="58" t="s">
        <v>18</v>
      </c>
      <c r="D41" s="54"/>
      <c r="E41" s="6"/>
      <c r="F41" s="19"/>
      <c r="G41" s="24"/>
      <c r="H41" s="24"/>
      <c r="I41" s="31"/>
      <c r="J41" s="31"/>
      <c r="K41" s="35"/>
    </row>
    <row r="42" spans="1:11" x14ac:dyDescent="0.25">
      <c r="A42" s="28"/>
      <c r="B42" s="28"/>
      <c r="C42" s="58" t="s">
        <v>19</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A44" s="28"/>
      <c r="B44" s="28"/>
      <c r="C44" s="58" t="s">
        <v>20</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A46" s="28"/>
      <c r="B46" s="28"/>
      <c r="C46" s="58" t="s">
        <v>21</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A48" s="28"/>
      <c r="B48" s="28"/>
      <c r="C48" s="58" t="s">
        <v>22</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C50" s="59" t="s">
        <v>23</v>
      </c>
      <c r="D50" s="54"/>
      <c r="E50" s="6"/>
      <c r="F50" s="19"/>
      <c r="G50" s="24"/>
      <c r="H50" s="24"/>
      <c r="I50" s="31"/>
      <c r="J50" s="31"/>
      <c r="K50" s="35"/>
    </row>
    <row r="51" spans="1:54" x14ac:dyDescent="0.25">
      <c r="B51" s="8" t="s">
        <v>37</v>
      </c>
      <c r="C51" s="57" t="s">
        <v>38</v>
      </c>
      <c r="D51" s="54"/>
      <c r="E51" s="6"/>
      <c r="F51" s="19"/>
      <c r="G51" s="24">
        <v>15.74</v>
      </c>
      <c r="H51" s="24">
        <v>0.01</v>
      </c>
      <c r="I51" s="31"/>
      <c r="J51" s="31"/>
      <c r="K51" s="35"/>
    </row>
    <row r="52" spans="1:54" x14ac:dyDescent="0.25">
      <c r="C52" s="58" t="s">
        <v>39</v>
      </c>
      <c r="D52" s="54"/>
      <c r="E52" s="6"/>
      <c r="F52" s="19"/>
      <c r="G52" s="25">
        <v>15.74</v>
      </c>
      <c r="H52" s="25">
        <v>0.01</v>
      </c>
      <c r="I52" s="31"/>
      <c r="J52" s="31"/>
      <c r="K52" s="35"/>
    </row>
    <row r="53" spans="1:54" x14ac:dyDescent="0.25">
      <c r="C53" s="57"/>
      <c r="D53" s="54"/>
      <c r="E53" s="6"/>
      <c r="F53" s="19"/>
      <c r="G53" s="24"/>
      <c r="H53" s="24"/>
      <c r="I53" s="31"/>
      <c r="J53" s="31"/>
      <c r="K53" s="35"/>
    </row>
    <row r="54" spans="1:54" x14ac:dyDescent="0.25">
      <c r="A54" s="10"/>
      <c r="B54" s="28"/>
      <c r="C54" s="58" t="s">
        <v>24</v>
      </c>
      <c r="D54" s="54"/>
      <c r="E54" s="6"/>
      <c r="F54" s="19"/>
      <c r="G54" s="24"/>
      <c r="H54" s="24"/>
      <c r="I54" s="31"/>
      <c r="J54" s="31"/>
      <c r="K54" s="35"/>
    </row>
    <row r="55" spans="1:54" s="2" customFormat="1" ht="13.5" x14ac:dyDescent="0.25">
      <c r="A55" s="28"/>
      <c r="B55" s="28"/>
      <c r="C55" s="57" t="s">
        <v>4648</v>
      </c>
      <c r="D55" s="54"/>
      <c r="E55" s="6"/>
      <c r="F55" s="19"/>
      <c r="G55" s="24" t="s">
        <v>2</v>
      </c>
      <c r="H55" s="24" t="s">
        <v>2</v>
      </c>
      <c r="I55" s="31"/>
      <c r="J55" s="31"/>
      <c r="K55" s="35"/>
      <c r="L55" s="3"/>
      <c r="AI55" s="3"/>
      <c r="AV55" s="3"/>
      <c r="AX55" s="3"/>
      <c r="BB55" s="3"/>
    </row>
    <row r="56" spans="1:54" x14ac:dyDescent="0.25">
      <c r="B56" s="8"/>
      <c r="C56" s="57" t="s">
        <v>40</v>
      </c>
      <c r="D56" s="54"/>
      <c r="E56" s="6"/>
      <c r="F56" s="19"/>
      <c r="G56" s="24">
        <v>1385.92</v>
      </c>
      <c r="H56" s="24">
        <v>0.48</v>
      </c>
      <c r="I56" s="31"/>
      <c r="J56" s="31"/>
      <c r="K56" s="35"/>
    </row>
    <row r="57" spans="1:54" x14ac:dyDescent="0.25">
      <c r="C57" s="58" t="s">
        <v>39</v>
      </c>
      <c r="D57" s="54"/>
      <c r="E57" s="6"/>
      <c r="F57" s="19"/>
      <c r="G57" s="25">
        <v>1385.92</v>
      </c>
      <c r="H57" s="25">
        <v>0.48</v>
      </c>
      <c r="I57" s="31"/>
      <c r="J57" s="31"/>
      <c r="K57" s="35"/>
    </row>
    <row r="58" spans="1:54" x14ac:dyDescent="0.25">
      <c r="C58" s="57"/>
      <c r="D58" s="54"/>
      <c r="E58" s="6"/>
      <c r="F58" s="19"/>
      <c r="G58" s="24"/>
      <c r="H58" s="24"/>
      <c r="I58" s="31"/>
      <c r="J58" s="31"/>
      <c r="K58" s="35"/>
    </row>
    <row r="59" spans="1:54" x14ac:dyDescent="0.25">
      <c r="C59" s="60" t="s">
        <v>41</v>
      </c>
      <c r="D59" s="55"/>
      <c r="E59" s="5"/>
      <c r="F59" s="20"/>
      <c r="G59" s="26">
        <v>284920.45</v>
      </c>
      <c r="H59" s="26">
        <v>100.00000000000001</v>
      </c>
      <c r="I59" s="32"/>
      <c r="J59" s="32"/>
      <c r="K59" s="36"/>
    </row>
    <row r="62" spans="1:54" x14ac:dyDescent="0.25">
      <c r="C62" s="1" t="s">
        <v>42</v>
      </c>
    </row>
    <row r="63" spans="1:54" x14ac:dyDescent="0.25">
      <c r="C63" s="37" t="s">
        <v>43</v>
      </c>
      <c r="D63" s="37"/>
      <c r="E63" s="37"/>
      <c r="F63" s="37"/>
      <c r="G63" s="37"/>
      <c r="H63" s="37"/>
      <c r="I63" s="37"/>
      <c r="J63" s="37"/>
      <c r="K63" s="37"/>
    </row>
    <row r="64" spans="1:54" x14ac:dyDescent="0.25">
      <c r="C64" s="2" t="s">
        <v>44</v>
      </c>
    </row>
    <row r="65" spans="3:6" x14ac:dyDescent="0.25">
      <c r="C65" s="2" t="s">
        <v>45</v>
      </c>
    </row>
    <row r="66" spans="3:6" x14ac:dyDescent="0.25">
      <c r="C66" s="2" t="s">
        <v>46</v>
      </c>
    </row>
    <row r="67" spans="3:6" x14ac:dyDescent="0.25">
      <c r="C67" s="2" t="s">
        <v>47</v>
      </c>
    </row>
    <row r="69" spans="3:6" x14ac:dyDescent="0.25">
      <c r="C69" s="114" t="s">
        <v>4724</v>
      </c>
      <c r="E69" s="114" t="s">
        <v>4725</v>
      </c>
      <c r="F69" s="115"/>
    </row>
    <row r="70" spans="3:6" x14ac:dyDescent="0.25">
      <c r="E70" s="2" t="s">
        <v>4745</v>
      </c>
    </row>
  </sheetData>
  <hyperlinks>
    <hyperlink ref="J2" location="'Index'!A1" display="'Index'!A1" xr:uid="{00000000-0004-0000-4600-000000000000}"/>
  </hyperlinks>
  <pageMargins left="0.7" right="0.7" top="0.75" bottom="0.75" header="0.3" footer="0.3"/>
  <pageSetup orientation="portrait" horizontalDpi="4294967293"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149"/>
  <dimension ref="A1:IV94"/>
  <sheetViews>
    <sheetView showGridLines="0" zoomScale="90" zoomScaleNormal="90" workbookViewId="0">
      <pane ySplit="6" topLeftCell="A74"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2405</v>
      </c>
      <c r="J2" s="38" t="s">
        <v>4466</v>
      </c>
    </row>
    <row r="3" spans="1:54" ht="16.5" x14ac:dyDescent="0.3">
      <c r="C3" s="1" t="s">
        <v>26</v>
      </c>
      <c r="D3" s="21" t="s">
        <v>2406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79</v>
      </c>
      <c r="C10" s="57" t="s">
        <v>80</v>
      </c>
      <c r="D10" s="54" t="s">
        <v>81</v>
      </c>
      <c r="E10" s="6" t="s">
        <v>64</v>
      </c>
      <c r="F10" s="19">
        <v>250000</v>
      </c>
      <c r="G10" s="24">
        <v>1307</v>
      </c>
      <c r="H10" s="24">
        <v>7.97</v>
      </c>
      <c r="I10" s="31"/>
      <c r="J10" s="31"/>
      <c r="K10" s="35"/>
    </row>
    <row r="11" spans="1:54" x14ac:dyDescent="0.25">
      <c r="B11" s="8" t="s">
        <v>61</v>
      </c>
      <c r="C11" s="57" t="s">
        <v>62</v>
      </c>
      <c r="D11" s="54" t="s">
        <v>63</v>
      </c>
      <c r="E11" s="6" t="s">
        <v>64</v>
      </c>
      <c r="F11" s="19">
        <v>150000</v>
      </c>
      <c r="G11" s="24">
        <v>1282.28</v>
      </c>
      <c r="H11" s="24">
        <v>7.81</v>
      </c>
      <c r="I11" s="31"/>
      <c r="J11" s="31"/>
      <c r="K11" s="35"/>
    </row>
    <row r="12" spans="1:54" x14ac:dyDescent="0.25">
      <c r="B12" s="8" t="s">
        <v>76</v>
      </c>
      <c r="C12" s="57" t="s">
        <v>77</v>
      </c>
      <c r="D12" s="54" t="s">
        <v>78</v>
      </c>
      <c r="E12" s="6" t="s">
        <v>64</v>
      </c>
      <c r="F12" s="19">
        <v>70000</v>
      </c>
      <c r="G12" s="24">
        <v>1119.72</v>
      </c>
      <c r="H12" s="24">
        <v>6.82</v>
      </c>
      <c r="I12" s="31"/>
      <c r="J12" s="31"/>
      <c r="K12" s="35"/>
    </row>
    <row r="13" spans="1:54" x14ac:dyDescent="0.25">
      <c r="B13" s="8" t="s">
        <v>714</v>
      </c>
      <c r="C13" s="57" t="s">
        <v>715</v>
      </c>
      <c r="D13" s="54" t="s">
        <v>716</v>
      </c>
      <c r="E13" s="6" t="s">
        <v>114</v>
      </c>
      <c r="F13" s="19">
        <v>70000</v>
      </c>
      <c r="G13" s="24">
        <v>1005.41</v>
      </c>
      <c r="H13" s="24">
        <v>6.13</v>
      </c>
      <c r="I13" s="31"/>
      <c r="J13" s="31"/>
      <c r="K13" s="35"/>
    </row>
    <row r="14" spans="1:54" x14ac:dyDescent="0.25">
      <c r="B14" s="8" t="s">
        <v>217</v>
      </c>
      <c r="C14" s="57" t="s">
        <v>218</v>
      </c>
      <c r="D14" s="54" t="s">
        <v>219</v>
      </c>
      <c r="E14" s="6" t="s">
        <v>220</v>
      </c>
      <c r="F14" s="19">
        <v>130000</v>
      </c>
      <c r="G14" s="24">
        <v>964.93</v>
      </c>
      <c r="H14" s="24">
        <v>5.88</v>
      </c>
      <c r="I14" s="31"/>
      <c r="J14" s="31"/>
      <c r="K14" s="35"/>
    </row>
    <row r="15" spans="1:54" x14ac:dyDescent="0.25">
      <c r="B15" s="8" t="s">
        <v>274</v>
      </c>
      <c r="C15" s="57" t="s">
        <v>275</v>
      </c>
      <c r="D15" s="54" t="s">
        <v>276</v>
      </c>
      <c r="E15" s="6" t="s">
        <v>60</v>
      </c>
      <c r="F15" s="19">
        <v>90000</v>
      </c>
      <c r="G15" s="24">
        <v>875.34</v>
      </c>
      <c r="H15" s="24">
        <v>5.33</v>
      </c>
      <c r="I15" s="31"/>
      <c r="J15" s="31"/>
      <c r="K15" s="35"/>
    </row>
    <row r="16" spans="1:54" x14ac:dyDescent="0.25">
      <c r="B16" s="8" t="s">
        <v>778</v>
      </c>
      <c r="C16" s="57" t="s">
        <v>774</v>
      </c>
      <c r="D16" s="54" t="s">
        <v>779</v>
      </c>
      <c r="E16" s="6" t="s">
        <v>240</v>
      </c>
      <c r="F16" s="19">
        <v>148808</v>
      </c>
      <c r="G16" s="24">
        <v>774.84</v>
      </c>
      <c r="H16" s="24">
        <v>4.72</v>
      </c>
      <c r="I16" s="31"/>
      <c r="J16" s="31"/>
      <c r="K16" s="35"/>
    </row>
    <row r="17" spans="2:11" x14ac:dyDescent="0.25">
      <c r="B17" s="8" t="s">
        <v>2196</v>
      </c>
      <c r="C17" s="57" t="s">
        <v>2197</v>
      </c>
      <c r="D17" s="54" t="s">
        <v>2198</v>
      </c>
      <c r="E17" s="6" t="s">
        <v>121</v>
      </c>
      <c r="F17" s="19">
        <v>100000</v>
      </c>
      <c r="G17" s="24">
        <v>721.7</v>
      </c>
      <c r="H17" s="24">
        <v>4.4000000000000004</v>
      </c>
      <c r="I17" s="31"/>
      <c r="J17" s="31"/>
      <c r="K17" s="35"/>
    </row>
    <row r="18" spans="2:11" x14ac:dyDescent="0.25">
      <c r="B18" s="8" t="s">
        <v>492</v>
      </c>
      <c r="C18" s="57" t="s">
        <v>493</v>
      </c>
      <c r="D18" s="54" t="s">
        <v>494</v>
      </c>
      <c r="E18" s="6" t="s">
        <v>304</v>
      </c>
      <c r="F18" s="19">
        <v>77000</v>
      </c>
      <c r="G18" s="24">
        <v>673.52</v>
      </c>
      <c r="H18" s="24">
        <v>4.0999999999999996</v>
      </c>
      <c r="I18" s="31"/>
      <c r="J18" s="31"/>
      <c r="K18" s="35"/>
    </row>
    <row r="19" spans="2:11" x14ac:dyDescent="0.25">
      <c r="B19" s="8" t="s">
        <v>519</v>
      </c>
      <c r="C19" s="57" t="s">
        <v>520</v>
      </c>
      <c r="D19" s="54" t="s">
        <v>521</v>
      </c>
      <c r="E19" s="6" t="s">
        <v>60</v>
      </c>
      <c r="F19" s="19">
        <v>11000</v>
      </c>
      <c r="G19" s="24">
        <v>672.33</v>
      </c>
      <c r="H19" s="24">
        <v>4.0999999999999996</v>
      </c>
      <c r="I19" s="31"/>
      <c r="J19" s="31"/>
      <c r="K19" s="35"/>
    </row>
    <row r="20" spans="2:11" x14ac:dyDescent="0.25">
      <c r="B20" s="8" t="s">
        <v>137</v>
      </c>
      <c r="C20" s="57" t="s">
        <v>138</v>
      </c>
      <c r="D20" s="54" t="s">
        <v>139</v>
      </c>
      <c r="E20" s="6" t="s">
        <v>140</v>
      </c>
      <c r="F20" s="19">
        <v>23000</v>
      </c>
      <c r="G20" s="24">
        <v>649.89</v>
      </c>
      <c r="H20" s="24">
        <v>3.96</v>
      </c>
      <c r="I20" s="31"/>
      <c r="J20" s="31"/>
      <c r="K20" s="35"/>
    </row>
    <row r="21" spans="2:11" x14ac:dyDescent="0.25">
      <c r="B21" s="8" t="s">
        <v>308</v>
      </c>
      <c r="C21" s="57" t="s">
        <v>309</v>
      </c>
      <c r="D21" s="54" t="s">
        <v>310</v>
      </c>
      <c r="E21" s="6" t="s">
        <v>304</v>
      </c>
      <c r="F21" s="19">
        <v>50000</v>
      </c>
      <c r="G21" s="24">
        <v>633.15</v>
      </c>
      <c r="H21" s="24">
        <v>3.86</v>
      </c>
      <c r="I21" s="31"/>
      <c r="J21" s="31"/>
      <c r="K21" s="35"/>
    </row>
    <row r="22" spans="2:11" x14ac:dyDescent="0.25">
      <c r="B22" s="8" t="s">
        <v>944</v>
      </c>
      <c r="C22" s="57" t="s">
        <v>945</v>
      </c>
      <c r="D22" s="54" t="s">
        <v>946</v>
      </c>
      <c r="E22" s="6" t="s">
        <v>103</v>
      </c>
      <c r="F22" s="19">
        <v>18808</v>
      </c>
      <c r="G22" s="24">
        <v>552.89</v>
      </c>
      <c r="H22" s="24">
        <v>3.37</v>
      </c>
      <c r="I22" s="31"/>
      <c r="J22" s="31"/>
      <c r="K22" s="35"/>
    </row>
    <row r="23" spans="2:11" x14ac:dyDescent="0.25">
      <c r="B23" s="8" t="s">
        <v>720</v>
      </c>
      <c r="C23" s="57" t="s">
        <v>721</v>
      </c>
      <c r="D23" s="54" t="s">
        <v>722</v>
      </c>
      <c r="E23" s="6" t="s">
        <v>114</v>
      </c>
      <c r="F23" s="19">
        <v>9000</v>
      </c>
      <c r="G23" s="24">
        <v>532.95000000000005</v>
      </c>
      <c r="H23" s="24">
        <v>3.25</v>
      </c>
      <c r="I23" s="31"/>
      <c r="J23" s="31"/>
      <c r="K23" s="35"/>
    </row>
    <row r="24" spans="2:11" x14ac:dyDescent="0.25">
      <c r="B24" s="8" t="s">
        <v>2407</v>
      </c>
      <c r="C24" s="57" t="s">
        <v>2408</v>
      </c>
      <c r="D24" s="54" t="s">
        <v>2409</v>
      </c>
      <c r="E24" s="6" t="s">
        <v>60</v>
      </c>
      <c r="F24" s="19">
        <v>100000</v>
      </c>
      <c r="G24" s="24">
        <v>505.25</v>
      </c>
      <c r="H24" s="24">
        <v>3.08</v>
      </c>
      <c r="I24" s="31"/>
      <c r="J24" s="31"/>
      <c r="K24" s="35"/>
    </row>
    <row r="25" spans="2:11" x14ac:dyDescent="0.25">
      <c r="B25" s="8" t="s">
        <v>953</v>
      </c>
      <c r="C25" s="57" t="s">
        <v>954</v>
      </c>
      <c r="D25" s="54" t="s">
        <v>955</v>
      </c>
      <c r="E25" s="6" t="s">
        <v>64</v>
      </c>
      <c r="F25" s="19">
        <v>210000</v>
      </c>
      <c r="G25" s="24">
        <v>481.01</v>
      </c>
      <c r="H25" s="24">
        <v>2.93</v>
      </c>
      <c r="I25" s="31"/>
      <c r="J25" s="31"/>
      <c r="K25" s="35"/>
    </row>
    <row r="26" spans="2:11" x14ac:dyDescent="0.25">
      <c r="B26" s="8" t="s">
        <v>729</v>
      </c>
      <c r="C26" s="57" t="s">
        <v>730</v>
      </c>
      <c r="D26" s="54" t="s">
        <v>731</v>
      </c>
      <c r="E26" s="6" t="s">
        <v>89</v>
      </c>
      <c r="F26" s="19">
        <v>93450</v>
      </c>
      <c r="G26" s="24">
        <v>453.19</v>
      </c>
      <c r="H26" s="24">
        <v>2.76</v>
      </c>
      <c r="I26" s="31"/>
      <c r="J26" s="31"/>
      <c r="K26" s="35"/>
    </row>
    <row r="27" spans="2:11" x14ac:dyDescent="0.25">
      <c r="B27" s="8" t="s">
        <v>50</v>
      </c>
      <c r="C27" s="57" t="s">
        <v>51</v>
      </c>
      <c r="D27" s="54" t="s">
        <v>52</v>
      </c>
      <c r="E27" s="6" t="s">
        <v>53</v>
      </c>
      <c r="F27" s="19">
        <v>30000</v>
      </c>
      <c r="G27" s="24">
        <v>446.27</v>
      </c>
      <c r="H27" s="24">
        <v>2.72</v>
      </c>
      <c r="I27" s="31"/>
      <c r="J27" s="31"/>
      <c r="K27" s="35"/>
    </row>
    <row r="28" spans="2:11" x14ac:dyDescent="0.25">
      <c r="B28" s="8" t="s">
        <v>438</v>
      </c>
      <c r="C28" s="57" t="s">
        <v>439</v>
      </c>
      <c r="D28" s="54" t="s">
        <v>440</v>
      </c>
      <c r="E28" s="6" t="s">
        <v>283</v>
      </c>
      <c r="F28" s="19">
        <v>40000</v>
      </c>
      <c r="G28" s="24">
        <v>440.74</v>
      </c>
      <c r="H28" s="24">
        <v>2.69</v>
      </c>
      <c r="I28" s="31"/>
      <c r="J28" s="31"/>
      <c r="K28" s="35"/>
    </row>
    <row r="29" spans="2:11" x14ac:dyDescent="0.25">
      <c r="B29" s="8" t="s">
        <v>339</v>
      </c>
      <c r="C29" s="57" t="s">
        <v>340</v>
      </c>
      <c r="D29" s="54" t="s">
        <v>341</v>
      </c>
      <c r="E29" s="6" t="s">
        <v>89</v>
      </c>
      <c r="F29" s="19">
        <v>45163</v>
      </c>
      <c r="G29" s="24">
        <v>406.51</v>
      </c>
      <c r="H29" s="24">
        <v>2.48</v>
      </c>
      <c r="I29" s="31"/>
      <c r="J29" s="31"/>
      <c r="K29" s="35"/>
    </row>
    <row r="30" spans="2:11" x14ac:dyDescent="0.25">
      <c r="B30" s="8" t="s">
        <v>129</v>
      </c>
      <c r="C30" s="57" t="s">
        <v>130</v>
      </c>
      <c r="D30" s="54" t="s">
        <v>131</v>
      </c>
      <c r="E30" s="6" t="s">
        <v>132</v>
      </c>
      <c r="F30" s="19">
        <v>17000</v>
      </c>
      <c r="G30" s="24">
        <v>394.83</v>
      </c>
      <c r="H30" s="24">
        <v>2.41</v>
      </c>
      <c r="I30" s="31"/>
      <c r="J30" s="31"/>
      <c r="K30" s="35"/>
    </row>
    <row r="31" spans="2:11" x14ac:dyDescent="0.25">
      <c r="B31" s="8" t="s">
        <v>262</v>
      </c>
      <c r="C31" s="57" t="s">
        <v>263</v>
      </c>
      <c r="D31" s="54" t="s">
        <v>264</v>
      </c>
      <c r="E31" s="6" t="s">
        <v>71</v>
      </c>
      <c r="F31" s="19">
        <v>33000</v>
      </c>
      <c r="G31" s="24">
        <v>341.93</v>
      </c>
      <c r="H31" s="24">
        <v>2.08</v>
      </c>
      <c r="I31" s="31"/>
      <c r="J31" s="31"/>
      <c r="K31" s="35"/>
    </row>
    <row r="32" spans="2:11" x14ac:dyDescent="0.25">
      <c r="B32" s="8" t="s">
        <v>301</v>
      </c>
      <c r="C32" s="57" t="s">
        <v>302</v>
      </c>
      <c r="D32" s="54" t="s">
        <v>303</v>
      </c>
      <c r="E32" s="6" t="s">
        <v>304</v>
      </c>
      <c r="F32" s="19">
        <v>35000</v>
      </c>
      <c r="G32" s="24">
        <v>327.02</v>
      </c>
      <c r="H32" s="24">
        <v>1.99</v>
      </c>
      <c r="I32" s="31"/>
      <c r="J32" s="31"/>
      <c r="K32" s="35"/>
    </row>
    <row r="33" spans="2:11" x14ac:dyDescent="0.25">
      <c r="C33" s="58" t="s">
        <v>39</v>
      </c>
      <c r="D33" s="54"/>
      <c r="E33" s="6"/>
      <c r="F33" s="19"/>
      <c r="G33" s="25">
        <v>15562.7</v>
      </c>
      <c r="H33" s="25">
        <v>94.84</v>
      </c>
      <c r="I33" s="31"/>
      <c r="J33" s="31"/>
      <c r="K33" s="35"/>
    </row>
    <row r="34" spans="2:11" x14ac:dyDescent="0.25">
      <c r="C34" s="57"/>
      <c r="D34" s="54"/>
      <c r="E34" s="6"/>
      <c r="F34" s="19"/>
      <c r="G34" s="24"/>
      <c r="H34" s="24"/>
      <c r="I34" s="31"/>
      <c r="J34" s="31"/>
      <c r="K34" s="35"/>
    </row>
    <row r="35" spans="2:11" x14ac:dyDescent="0.25">
      <c r="C35" s="59" t="s">
        <v>3</v>
      </c>
      <c r="D35" s="54"/>
      <c r="E35" s="6"/>
      <c r="F35" s="19"/>
      <c r="G35" s="24" t="s">
        <v>2</v>
      </c>
      <c r="H35" s="24" t="s">
        <v>2</v>
      </c>
      <c r="I35" s="31"/>
      <c r="J35" s="31"/>
      <c r="K35" s="35"/>
    </row>
    <row r="36" spans="2:11" x14ac:dyDescent="0.25">
      <c r="C36" s="57"/>
      <c r="D36" s="54"/>
      <c r="E36" s="6"/>
      <c r="F36" s="19"/>
      <c r="G36" s="24"/>
      <c r="H36" s="24"/>
      <c r="I36" s="31"/>
      <c r="J36" s="31"/>
      <c r="K36" s="35"/>
    </row>
    <row r="37" spans="2:11" x14ac:dyDescent="0.25">
      <c r="C37" s="58" t="s">
        <v>4</v>
      </c>
      <c r="D37" s="54"/>
      <c r="E37" s="6"/>
      <c r="F37" s="19"/>
      <c r="G37" s="24" t="s">
        <v>2</v>
      </c>
      <c r="H37" s="24" t="s">
        <v>2</v>
      </c>
      <c r="I37" s="31"/>
      <c r="J37" s="31"/>
      <c r="K37" s="35"/>
    </row>
    <row r="38" spans="2:11" x14ac:dyDescent="0.25">
      <c r="C38" s="57"/>
      <c r="D38" s="54"/>
      <c r="E38" s="6"/>
      <c r="F38" s="19"/>
      <c r="G38" s="24"/>
      <c r="H38" s="24"/>
      <c r="I38" s="31"/>
      <c r="J38" s="31"/>
      <c r="K38" s="35"/>
    </row>
    <row r="39" spans="2:11" x14ac:dyDescent="0.25">
      <c r="C39" s="58" t="s">
        <v>5</v>
      </c>
      <c r="D39" s="54"/>
      <c r="E39" s="6"/>
      <c r="F39" s="19"/>
      <c r="G39" s="24"/>
      <c r="H39" s="24"/>
      <c r="I39" s="31"/>
      <c r="J39" s="31"/>
      <c r="K39" s="35"/>
    </row>
    <row r="40" spans="2:11" x14ac:dyDescent="0.25">
      <c r="C40" s="57"/>
      <c r="D40" s="54"/>
      <c r="E40" s="6"/>
      <c r="F40" s="19"/>
      <c r="G40" s="24"/>
      <c r="H40" s="24"/>
      <c r="I40" s="31"/>
      <c r="J40" s="31"/>
      <c r="K40" s="35"/>
    </row>
    <row r="41" spans="2:11" x14ac:dyDescent="0.25">
      <c r="C41" s="58" t="s">
        <v>6</v>
      </c>
      <c r="D41" s="54"/>
      <c r="E41" s="6"/>
      <c r="F41" s="19"/>
      <c r="G41" s="24" t="s">
        <v>2</v>
      </c>
      <c r="H41" s="24" t="s">
        <v>2</v>
      </c>
      <c r="I41" s="31"/>
      <c r="J41" s="31"/>
      <c r="K41" s="35"/>
    </row>
    <row r="42" spans="2:11" x14ac:dyDescent="0.25">
      <c r="C42" s="57"/>
      <c r="D42" s="54"/>
      <c r="E42" s="6"/>
      <c r="F42" s="19"/>
      <c r="G42" s="24"/>
      <c r="H42" s="24"/>
      <c r="I42" s="31"/>
      <c r="J42" s="31"/>
      <c r="K42" s="35"/>
    </row>
    <row r="43" spans="2:11" x14ac:dyDescent="0.25">
      <c r="C43" s="58" t="s">
        <v>7</v>
      </c>
      <c r="D43" s="54"/>
      <c r="E43" s="6"/>
      <c r="F43" s="19"/>
      <c r="G43" s="24"/>
      <c r="H43" s="24"/>
      <c r="I43" s="31"/>
      <c r="J43" s="31"/>
      <c r="K43" s="35"/>
    </row>
    <row r="44" spans="2:11" x14ac:dyDescent="0.25">
      <c r="B44" s="8" t="s">
        <v>798</v>
      </c>
      <c r="C44" s="57" t="s">
        <v>799</v>
      </c>
      <c r="D44" s="54" t="s">
        <v>800</v>
      </c>
      <c r="E44" s="6" t="s">
        <v>4689</v>
      </c>
      <c r="F44" s="19">
        <v>846710</v>
      </c>
      <c r="G44" s="24">
        <v>140.69</v>
      </c>
      <c r="H44" s="24">
        <v>0.86</v>
      </c>
      <c r="I44" s="31">
        <v>10.825699999999999</v>
      </c>
      <c r="J44" s="31"/>
      <c r="K44" s="35" t="s">
        <v>4690</v>
      </c>
    </row>
    <row r="45" spans="2:11" x14ac:dyDescent="0.25">
      <c r="C45" s="58" t="s">
        <v>39</v>
      </c>
      <c r="D45" s="54"/>
      <c r="E45" s="6"/>
      <c r="F45" s="19"/>
      <c r="G45" s="25">
        <v>140.69</v>
      </c>
      <c r="H45" s="25">
        <v>0.86</v>
      </c>
      <c r="I45" s="31"/>
      <c r="J45" s="31"/>
      <c r="K45" s="35"/>
    </row>
    <row r="46" spans="2:11" x14ac:dyDescent="0.25">
      <c r="C46" s="57"/>
      <c r="D46" s="54"/>
      <c r="E46" s="6"/>
      <c r="F46" s="19"/>
      <c r="G46" s="24"/>
      <c r="H46" s="24"/>
      <c r="I46" s="31"/>
      <c r="J46" s="31"/>
      <c r="K46" s="35"/>
    </row>
    <row r="47" spans="2:11" x14ac:dyDescent="0.25">
      <c r="C47" s="58" t="s">
        <v>8</v>
      </c>
      <c r="D47" s="54"/>
      <c r="E47" s="6"/>
      <c r="F47" s="19"/>
      <c r="G47" s="24" t="s">
        <v>2</v>
      </c>
      <c r="H47" s="24" t="s">
        <v>2</v>
      </c>
      <c r="I47" s="31"/>
      <c r="J47" s="31"/>
      <c r="K47" s="35"/>
    </row>
    <row r="48" spans="2:11" x14ac:dyDescent="0.25">
      <c r="C48" s="57"/>
      <c r="D48" s="54"/>
      <c r="E48" s="6"/>
      <c r="F48" s="19"/>
      <c r="G48" s="24"/>
      <c r="H48" s="24"/>
      <c r="I48" s="31"/>
      <c r="J48" s="31"/>
      <c r="K48" s="35"/>
    </row>
    <row r="49" spans="3:11" x14ac:dyDescent="0.25">
      <c r="C49" s="58" t="s">
        <v>9</v>
      </c>
      <c r="D49" s="54"/>
      <c r="E49" s="6"/>
      <c r="F49" s="19"/>
      <c r="G49" s="24" t="s">
        <v>2</v>
      </c>
      <c r="H49" s="24" t="s">
        <v>2</v>
      </c>
      <c r="I49" s="31"/>
      <c r="J49" s="31"/>
      <c r="K49" s="35"/>
    </row>
    <row r="50" spans="3:11" x14ac:dyDescent="0.25">
      <c r="C50" s="57"/>
      <c r="D50" s="54"/>
      <c r="E50" s="6"/>
      <c r="F50" s="19"/>
      <c r="G50" s="24"/>
      <c r="H50" s="24"/>
      <c r="I50" s="31"/>
      <c r="J50" s="31"/>
      <c r="K50" s="35"/>
    </row>
    <row r="51" spans="3:11" x14ac:dyDescent="0.25">
      <c r="C51" s="58" t="s">
        <v>10</v>
      </c>
      <c r="D51" s="54"/>
      <c r="E51" s="6"/>
      <c r="F51" s="19"/>
      <c r="G51" s="24" t="s">
        <v>2</v>
      </c>
      <c r="H51" s="24" t="s">
        <v>2</v>
      </c>
      <c r="I51" s="31"/>
      <c r="J51" s="31"/>
      <c r="K51" s="35"/>
    </row>
    <row r="52" spans="3:11" x14ac:dyDescent="0.25">
      <c r="C52" s="57"/>
      <c r="D52" s="54"/>
      <c r="E52" s="6"/>
      <c r="F52" s="19"/>
      <c r="G52" s="24"/>
      <c r="H52" s="24"/>
      <c r="I52" s="31"/>
      <c r="J52" s="31"/>
      <c r="K52" s="35"/>
    </row>
    <row r="53" spans="3:11" x14ac:dyDescent="0.25">
      <c r="C53" s="58" t="s">
        <v>11</v>
      </c>
      <c r="D53" s="54"/>
      <c r="E53" s="6"/>
      <c r="F53" s="19"/>
      <c r="G53" s="24"/>
      <c r="H53" s="24"/>
      <c r="I53" s="31"/>
      <c r="J53" s="31"/>
      <c r="K53" s="35"/>
    </row>
    <row r="54" spans="3:11" x14ac:dyDescent="0.25">
      <c r="C54" s="57"/>
      <c r="D54" s="54"/>
      <c r="E54" s="6"/>
      <c r="F54" s="19"/>
      <c r="G54" s="24"/>
      <c r="H54" s="24"/>
      <c r="I54" s="31"/>
      <c r="J54" s="31"/>
      <c r="K54" s="35"/>
    </row>
    <row r="55" spans="3:11" x14ac:dyDescent="0.25">
      <c r="C55" s="58" t="s">
        <v>13</v>
      </c>
      <c r="D55" s="54"/>
      <c r="E55" s="6"/>
      <c r="F55" s="19"/>
      <c r="G55" s="24" t="s">
        <v>2</v>
      </c>
      <c r="H55" s="24" t="s">
        <v>2</v>
      </c>
      <c r="I55" s="31"/>
      <c r="J55" s="31"/>
      <c r="K55" s="35"/>
    </row>
    <row r="56" spans="3:11" x14ac:dyDescent="0.25">
      <c r="C56" s="57"/>
      <c r="D56" s="54"/>
      <c r="E56" s="6"/>
      <c r="F56" s="19"/>
      <c r="G56" s="24"/>
      <c r="H56" s="24"/>
      <c r="I56" s="31"/>
      <c r="J56" s="31"/>
      <c r="K56" s="35"/>
    </row>
    <row r="57" spans="3:11" x14ac:dyDescent="0.25">
      <c r="C57" s="58" t="s">
        <v>14</v>
      </c>
      <c r="D57" s="54"/>
      <c r="E57" s="6"/>
      <c r="F57" s="19"/>
      <c r="G57" s="24" t="s">
        <v>2</v>
      </c>
      <c r="H57" s="24" t="s">
        <v>2</v>
      </c>
      <c r="I57" s="31"/>
      <c r="J57" s="31"/>
      <c r="K57" s="35"/>
    </row>
    <row r="58" spans="3:11" x14ac:dyDescent="0.25">
      <c r="C58" s="57"/>
      <c r="D58" s="54"/>
      <c r="E58" s="6"/>
      <c r="F58" s="19"/>
      <c r="G58" s="24"/>
      <c r="H58" s="24"/>
      <c r="I58" s="31"/>
      <c r="J58" s="31"/>
      <c r="K58" s="35"/>
    </row>
    <row r="59" spans="3:11" x14ac:dyDescent="0.25">
      <c r="C59" s="58" t="s">
        <v>15</v>
      </c>
      <c r="D59" s="54"/>
      <c r="E59" s="6"/>
      <c r="F59" s="19"/>
      <c r="G59" s="24" t="s">
        <v>2</v>
      </c>
      <c r="H59" s="24" t="s">
        <v>2</v>
      </c>
      <c r="I59" s="31"/>
      <c r="J59" s="31"/>
      <c r="K59" s="35"/>
    </row>
    <row r="60" spans="3:11" x14ac:dyDescent="0.25">
      <c r="C60" s="57"/>
      <c r="D60" s="54"/>
      <c r="E60" s="6"/>
      <c r="F60" s="19"/>
      <c r="G60" s="24"/>
      <c r="H60" s="24"/>
      <c r="I60" s="31"/>
      <c r="J60" s="31"/>
      <c r="K60" s="35"/>
    </row>
    <row r="61" spans="3:11" x14ac:dyDescent="0.25">
      <c r="C61" s="58" t="s">
        <v>16</v>
      </c>
      <c r="D61" s="54"/>
      <c r="E61" s="6"/>
      <c r="F61" s="19"/>
      <c r="G61" s="24" t="s">
        <v>2</v>
      </c>
      <c r="H61" s="24" t="s">
        <v>2</v>
      </c>
      <c r="I61" s="31"/>
      <c r="J61" s="31"/>
      <c r="K61" s="35"/>
    </row>
    <row r="62" spans="3:11" x14ac:dyDescent="0.25">
      <c r="C62" s="57"/>
      <c r="D62" s="54"/>
      <c r="E62" s="6"/>
      <c r="F62" s="19"/>
      <c r="G62" s="24"/>
      <c r="H62" s="24"/>
      <c r="I62" s="31"/>
      <c r="J62" s="31"/>
      <c r="K62" s="35"/>
    </row>
    <row r="63" spans="3:11" x14ac:dyDescent="0.25">
      <c r="C63" s="58" t="s">
        <v>17</v>
      </c>
      <c r="D63" s="54"/>
      <c r="E63" s="6"/>
      <c r="F63" s="19"/>
      <c r="G63" s="24" t="s">
        <v>2</v>
      </c>
      <c r="H63" s="24" t="s">
        <v>2</v>
      </c>
      <c r="I63" s="31"/>
      <c r="J63" s="31"/>
      <c r="K63" s="35"/>
    </row>
    <row r="64" spans="3:11" x14ac:dyDescent="0.25">
      <c r="C64" s="57"/>
      <c r="D64" s="54"/>
      <c r="E64" s="6"/>
      <c r="F64" s="19"/>
      <c r="G64" s="24"/>
      <c r="H64" s="24"/>
      <c r="I64" s="31"/>
      <c r="J64" s="31"/>
      <c r="K64" s="35"/>
    </row>
    <row r="65" spans="1:54" x14ac:dyDescent="0.25">
      <c r="A65" s="10"/>
      <c r="B65" s="28"/>
      <c r="C65" s="58" t="s">
        <v>18</v>
      </c>
      <c r="D65" s="54"/>
      <c r="E65" s="6"/>
      <c r="F65" s="19"/>
      <c r="G65" s="24"/>
      <c r="H65" s="24"/>
      <c r="I65" s="31"/>
      <c r="J65" s="31"/>
      <c r="K65" s="35"/>
    </row>
    <row r="66" spans="1:54" x14ac:dyDescent="0.25">
      <c r="A66" s="28"/>
      <c r="B66" s="28"/>
      <c r="C66" s="58" t="s">
        <v>19</v>
      </c>
      <c r="D66" s="54"/>
      <c r="E66" s="6"/>
      <c r="F66" s="19"/>
      <c r="G66" s="24" t="s">
        <v>2</v>
      </c>
      <c r="H66" s="24" t="s">
        <v>2</v>
      </c>
      <c r="I66" s="31"/>
      <c r="J66" s="31"/>
      <c r="K66" s="35"/>
    </row>
    <row r="67" spans="1:54" x14ac:dyDescent="0.25">
      <c r="A67" s="28"/>
      <c r="B67" s="28"/>
      <c r="C67" s="58"/>
      <c r="D67" s="54"/>
      <c r="E67" s="6"/>
      <c r="F67" s="19"/>
      <c r="G67" s="24"/>
      <c r="H67" s="24"/>
      <c r="I67" s="31"/>
      <c r="J67" s="31"/>
      <c r="K67" s="35"/>
    </row>
    <row r="68" spans="1:54" x14ac:dyDescent="0.25">
      <c r="A68" s="28"/>
      <c r="B68" s="28"/>
      <c r="C68" s="58" t="s">
        <v>20</v>
      </c>
      <c r="D68" s="54"/>
      <c r="E68" s="6"/>
      <c r="F68" s="19"/>
      <c r="G68" s="24" t="s">
        <v>2</v>
      </c>
      <c r="H68" s="24" t="s">
        <v>2</v>
      </c>
      <c r="I68" s="31"/>
      <c r="J68" s="31"/>
      <c r="K68" s="35"/>
    </row>
    <row r="69" spans="1:54" x14ac:dyDescent="0.25">
      <c r="A69" s="28"/>
      <c r="B69" s="28"/>
      <c r="C69" s="58"/>
      <c r="D69" s="54"/>
      <c r="E69" s="6"/>
      <c r="F69" s="19"/>
      <c r="G69" s="24"/>
      <c r="H69" s="24"/>
      <c r="I69" s="31"/>
      <c r="J69" s="31"/>
      <c r="K69" s="35"/>
    </row>
    <row r="70" spans="1:54" x14ac:dyDescent="0.25">
      <c r="A70" s="28"/>
      <c r="B70" s="28"/>
      <c r="C70" s="58" t="s">
        <v>21</v>
      </c>
      <c r="D70" s="54"/>
      <c r="E70" s="6"/>
      <c r="F70" s="19"/>
      <c r="G70" s="24" t="s">
        <v>2</v>
      </c>
      <c r="H70" s="24" t="s">
        <v>2</v>
      </c>
      <c r="I70" s="31"/>
      <c r="J70" s="31"/>
      <c r="K70" s="35"/>
    </row>
    <row r="71" spans="1:54" x14ac:dyDescent="0.25">
      <c r="A71" s="28"/>
      <c r="B71" s="28"/>
      <c r="C71" s="58"/>
      <c r="D71" s="54"/>
      <c r="E71" s="6"/>
      <c r="F71" s="19"/>
      <c r="G71" s="24"/>
      <c r="H71" s="24"/>
      <c r="I71" s="31"/>
      <c r="J71" s="31"/>
      <c r="K71" s="35"/>
    </row>
    <row r="72" spans="1:54" x14ac:dyDescent="0.25">
      <c r="A72" s="28"/>
      <c r="B72" s="28"/>
      <c r="C72" s="58" t="s">
        <v>22</v>
      </c>
      <c r="D72" s="54"/>
      <c r="E72" s="6"/>
      <c r="F72" s="19"/>
      <c r="G72" s="24" t="s">
        <v>2</v>
      </c>
      <c r="H72" s="24" t="s">
        <v>2</v>
      </c>
      <c r="I72" s="31"/>
      <c r="J72" s="31"/>
      <c r="K72" s="35"/>
    </row>
    <row r="73" spans="1:54" x14ac:dyDescent="0.25">
      <c r="A73" s="28"/>
      <c r="B73" s="28"/>
      <c r="C73" s="58"/>
      <c r="D73" s="54"/>
      <c r="E73" s="6"/>
      <c r="F73" s="19"/>
      <c r="G73" s="24"/>
      <c r="H73" s="24"/>
      <c r="I73" s="31"/>
      <c r="J73" s="31"/>
      <c r="K73" s="35"/>
    </row>
    <row r="74" spans="1:54" x14ac:dyDescent="0.25">
      <c r="C74" s="59" t="s">
        <v>23</v>
      </c>
      <c r="D74" s="54"/>
      <c r="E74" s="6"/>
      <c r="F74" s="19"/>
      <c r="G74" s="24"/>
      <c r="H74" s="24"/>
      <c r="I74" s="31"/>
      <c r="J74" s="31"/>
      <c r="K74" s="35"/>
    </row>
    <row r="75" spans="1:54" x14ac:dyDescent="0.25">
      <c r="B75" s="8" t="s">
        <v>37</v>
      </c>
      <c r="C75" s="57" t="s">
        <v>38</v>
      </c>
      <c r="D75" s="54"/>
      <c r="E75" s="6"/>
      <c r="F75" s="19"/>
      <c r="G75" s="24">
        <v>733.8</v>
      </c>
      <c r="H75" s="24">
        <v>4.47</v>
      </c>
      <c r="I75" s="31"/>
      <c r="J75" s="31"/>
      <c r="K75" s="35"/>
    </row>
    <row r="76" spans="1:54" x14ac:dyDescent="0.25">
      <c r="C76" s="58" t="s">
        <v>39</v>
      </c>
      <c r="D76" s="54"/>
      <c r="E76" s="6"/>
      <c r="F76" s="19"/>
      <c r="G76" s="25">
        <v>733.8</v>
      </c>
      <c r="H76" s="25">
        <v>4.47</v>
      </c>
      <c r="I76" s="31"/>
      <c r="J76" s="31"/>
      <c r="K76" s="35"/>
    </row>
    <row r="77" spans="1:54" x14ac:dyDescent="0.25">
      <c r="C77" s="57"/>
      <c r="D77" s="54"/>
      <c r="E77" s="6"/>
      <c r="F77" s="19"/>
      <c r="G77" s="24"/>
      <c r="H77" s="24"/>
      <c r="I77" s="31"/>
      <c r="J77" s="31"/>
      <c r="K77" s="35"/>
    </row>
    <row r="78" spans="1:54" x14ac:dyDescent="0.25">
      <c r="A78" s="10"/>
      <c r="B78" s="28"/>
      <c r="C78" s="58" t="s">
        <v>24</v>
      </c>
      <c r="D78" s="54"/>
      <c r="E78" s="6"/>
      <c r="F78" s="19"/>
      <c r="G78" s="24"/>
      <c r="H78" s="24"/>
      <c r="I78" s="31"/>
      <c r="J78" s="31"/>
      <c r="K78" s="35"/>
    </row>
    <row r="79" spans="1:54" s="2" customFormat="1" ht="13.5" x14ac:dyDescent="0.25">
      <c r="A79" s="28"/>
      <c r="B79" s="28"/>
      <c r="C79" s="57" t="s">
        <v>4648</v>
      </c>
      <c r="D79" s="54"/>
      <c r="E79" s="6"/>
      <c r="F79" s="19"/>
      <c r="G79" s="24" t="s">
        <v>2</v>
      </c>
      <c r="H79" s="24" t="s">
        <v>2</v>
      </c>
      <c r="I79" s="31"/>
      <c r="J79" s="31"/>
      <c r="K79" s="35"/>
      <c r="L79" s="3"/>
      <c r="AI79" s="3"/>
      <c r="AV79" s="3"/>
      <c r="AX79" s="3"/>
      <c r="BB79" s="3"/>
    </row>
    <row r="80" spans="1:54" x14ac:dyDescent="0.25">
      <c r="B80" s="8"/>
      <c r="C80" s="57" t="s">
        <v>40</v>
      </c>
      <c r="D80" s="54"/>
      <c r="E80" s="6"/>
      <c r="F80" s="19"/>
      <c r="G80" s="24">
        <v>-27.9</v>
      </c>
      <c r="H80" s="24">
        <v>-0.17</v>
      </c>
      <c r="I80" s="31"/>
      <c r="J80" s="31"/>
      <c r="K80" s="35"/>
    </row>
    <row r="81" spans="3:11" x14ac:dyDescent="0.25">
      <c r="C81" s="58" t="s">
        <v>39</v>
      </c>
      <c r="D81" s="54"/>
      <c r="E81" s="6"/>
      <c r="F81" s="19"/>
      <c r="G81" s="25">
        <v>-27.9</v>
      </c>
      <c r="H81" s="25">
        <v>-0.17</v>
      </c>
      <c r="I81" s="31"/>
      <c r="J81" s="31"/>
      <c r="K81" s="35"/>
    </row>
    <row r="82" spans="3:11" x14ac:dyDescent="0.25">
      <c r="C82" s="57"/>
      <c r="D82" s="54"/>
      <c r="E82" s="6"/>
      <c r="F82" s="19"/>
      <c r="G82" s="24"/>
      <c r="H82" s="24"/>
      <c r="I82" s="31"/>
      <c r="J82" s="31"/>
      <c r="K82" s="35"/>
    </row>
    <row r="83" spans="3:11" x14ac:dyDescent="0.25">
      <c r="C83" s="60" t="s">
        <v>41</v>
      </c>
      <c r="D83" s="55"/>
      <c r="E83" s="5"/>
      <c r="F83" s="20"/>
      <c r="G83" s="26">
        <v>16409.29</v>
      </c>
      <c r="H83" s="26">
        <v>100</v>
      </c>
      <c r="I83" s="32"/>
      <c r="J83" s="32"/>
      <c r="K83" s="36"/>
    </row>
    <row r="86" spans="3:11" x14ac:dyDescent="0.25">
      <c r="C86" s="1" t="s">
        <v>42</v>
      </c>
    </row>
    <row r="87" spans="3:11" x14ac:dyDescent="0.25">
      <c r="C87" s="37" t="s">
        <v>43</v>
      </c>
      <c r="D87" s="37"/>
      <c r="E87" s="37"/>
      <c r="F87" s="37"/>
      <c r="G87" s="37"/>
      <c r="H87" s="37"/>
      <c r="I87" s="37"/>
      <c r="J87" s="37"/>
      <c r="K87" s="37"/>
    </row>
    <row r="88" spans="3:11" x14ac:dyDescent="0.25">
      <c r="C88" s="2" t="s">
        <v>44</v>
      </c>
    </row>
    <row r="89" spans="3:11" x14ac:dyDescent="0.25">
      <c r="C89" s="2" t="s">
        <v>45</v>
      </c>
    </row>
    <row r="90" spans="3:11" x14ac:dyDescent="0.25">
      <c r="C90" s="2" t="s">
        <v>46</v>
      </c>
    </row>
    <row r="91" spans="3:11" x14ac:dyDescent="0.25">
      <c r="C91" s="2" t="s">
        <v>47</v>
      </c>
    </row>
    <row r="93" spans="3:11" x14ac:dyDescent="0.25">
      <c r="C93" s="114" t="s">
        <v>4724</v>
      </c>
      <c r="E93" s="114" t="s">
        <v>4725</v>
      </c>
      <c r="F93" s="115"/>
    </row>
    <row r="94" spans="3:11" x14ac:dyDescent="0.25">
      <c r="E94" s="2" t="s">
        <v>4728</v>
      </c>
    </row>
  </sheetData>
  <hyperlinks>
    <hyperlink ref="J2" location="'Index'!A1" display="'Index'!A1" xr:uid="{00000000-0004-0000-4700-000000000000}"/>
  </hyperlinks>
  <pageMargins left="0.7" right="0.7" top="0.75" bottom="0.75" header="0.3" footer="0.3"/>
  <pageSetup orientation="portrait" horizontalDpi="4294967293"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150"/>
  <dimension ref="A1:IV90"/>
  <sheetViews>
    <sheetView showGridLines="0" zoomScale="90" zoomScaleNormal="90" workbookViewId="0">
      <pane ySplit="6" topLeftCell="A7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2410</v>
      </c>
      <c r="J2" s="38" t="s">
        <v>4466</v>
      </c>
    </row>
    <row r="3" spans="1:54" ht="16.5" x14ac:dyDescent="0.3">
      <c r="C3" s="1" t="s">
        <v>26</v>
      </c>
      <c r="D3" s="21" t="s">
        <v>2411</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76</v>
      </c>
      <c r="C10" s="57" t="s">
        <v>77</v>
      </c>
      <c r="D10" s="54" t="s">
        <v>78</v>
      </c>
      <c r="E10" s="6" t="s">
        <v>64</v>
      </c>
      <c r="F10" s="19">
        <v>170000</v>
      </c>
      <c r="G10" s="24">
        <v>2719.32</v>
      </c>
      <c r="H10" s="24">
        <v>9.77</v>
      </c>
      <c r="I10" s="31"/>
      <c r="J10" s="31"/>
      <c r="K10" s="35"/>
    </row>
    <row r="11" spans="1:54" x14ac:dyDescent="0.25">
      <c r="B11" s="8" t="s">
        <v>61</v>
      </c>
      <c r="C11" s="57" t="s">
        <v>62</v>
      </c>
      <c r="D11" s="54" t="s">
        <v>63</v>
      </c>
      <c r="E11" s="6" t="s">
        <v>64</v>
      </c>
      <c r="F11" s="19">
        <v>310000</v>
      </c>
      <c r="G11" s="24">
        <v>2650.04</v>
      </c>
      <c r="H11" s="24">
        <v>9.52</v>
      </c>
      <c r="I11" s="31"/>
      <c r="J11" s="31"/>
      <c r="K11" s="35"/>
    </row>
    <row r="12" spans="1:54" x14ac:dyDescent="0.25">
      <c r="B12" s="8" t="s">
        <v>79</v>
      </c>
      <c r="C12" s="57" t="s">
        <v>80</v>
      </c>
      <c r="D12" s="54" t="s">
        <v>81</v>
      </c>
      <c r="E12" s="6" t="s">
        <v>64</v>
      </c>
      <c r="F12" s="19">
        <v>470000</v>
      </c>
      <c r="G12" s="24">
        <v>2457.16</v>
      </c>
      <c r="H12" s="24">
        <v>8.83</v>
      </c>
      <c r="I12" s="31"/>
      <c r="J12" s="31"/>
      <c r="K12" s="35"/>
    </row>
    <row r="13" spans="1:54" x14ac:dyDescent="0.25">
      <c r="B13" s="8" t="s">
        <v>217</v>
      </c>
      <c r="C13" s="57" t="s">
        <v>218</v>
      </c>
      <c r="D13" s="54" t="s">
        <v>219</v>
      </c>
      <c r="E13" s="6" t="s">
        <v>220</v>
      </c>
      <c r="F13" s="19">
        <v>270000</v>
      </c>
      <c r="G13" s="24">
        <v>2004.08</v>
      </c>
      <c r="H13" s="24">
        <v>7.2</v>
      </c>
      <c r="I13" s="31"/>
      <c r="J13" s="31"/>
      <c r="K13" s="35"/>
    </row>
    <row r="14" spans="1:54" x14ac:dyDescent="0.25">
      <c r="B14" s="8" t="s">
        <v>194</v>
      </c>
      <c r="C14" s="57" t="s">
        <v>195</v>
      </c>
      <c r="D14" s="54" t="s">
        <v>196</v>
      </c>
      <c r="E14" s="6" t="s">
        <v>197</v>
      </c>
      <c r="F14" s="19">
        <v>500000</v>
      </c>
      <c r="G14" s="24">
        <v>1883.5</v>
      </c>
      <c r="H14" s="24">
        <v>6.77</v>
      </c>
      <c r="I14" s="31"/>
      <c r="J14" s="31"/>
      <c r="K14" s="35"/>
    </row>
    <row r="15" spans="1:54" x14ac:dyDescent="0.25">
      <c r="B15" s="8" t="s">
        <v>90</v>
      </c>
      <c r="C15" s="57" t="s">
        <v>91</v>
      </c>
      <c r="D15" s="54" t="s">
        <v>92</v>
      </c>
      <c r="E15" s="6" t="s">
        <v>85</v>
      </c>
      <c r="F15" s="19">
        <v>19000</v>
      </c>
      <c r="G15" s="24">
        <v>1638.63</v>
      </c>
      <c r="H15" s="24">
        <v>5.89</v>
      </c>
      <c r="I15" s="31"/>
      <c r="J15" s="31"/>
      <c r="K15" s="35"/>
    </row>
    <row r="16" spans="1:54" x14ac:dyDescent="0.25">
      <c r="B16" s="8" t="s">
        <v>50</v>
      </c>
      <c r="C16" s="57" t="s">
        <v>51</v>
      </c>
      <c r="D16" s="54" t="s">
        <v>52</v>
      </c>
      <c r="E16" s="6" t="s">
        <v>53</v>
      </c>
      <c r="F16" s="19">
        <v>103500</v>
      </c>
      <c r="G16" s="24">
        <v>1539.61</v>
      </c>
      <c r="H16" s="24">
        <v>5.53</v>
      </c>
      <c r="I16" s="31"/>
      <c r="J16" s="31"/>
      <c r="K16" s="35"/>
    </row>
    <row r="17" spans="2:11" x14ac:dyDescent="0.25">
      <c r="B17" s="8" t="s">
        <v>100</v>
      </c>
      <c r="C17" s="57" t="s">
        <v>101</v>
      </c>
      <c r="D17" s="54" t="s">
        <v>102</v>
      </c>
      <c r="E17" s="6" t="s">
        <v>103</v>
      </c>
      <c r="F17" s="19">
        <v>4030</v>
      </c>
      <c r="G17" s="24">
        <v>1530.18</v>
      </c>
      <c r="H17" s="24">
        <v>5.5</v>
      </c>
      <c r="I17" s="31"/>
      <c r="J17" s="31"/>
      <c r="K17" s="35"/>
    </row>
    <row r="18" spans="2:11" x14ac:dyDescent="0.25">
      <c r="B18" s="8" t="s">
        <v>519</v>
      </c>
      <c r="C18" s="57" t="s">
        <v>520</v>
      </c>
      <c r="D18" s="54" t="s">
        <v>521</v>
      </c>
      <c r="E18" s="6" t="s">
        <v>60</v>
      </c>
      <c r="F18" s="19">
        <v>24000</v>
      </c>
      <c r="G18" s="24">
        <v>1466.9</v>
      </c>
      <c r="H18" s="24">
        <v>5.27</v>
      </c>
      <c r="I18" s="31"/>
      <c r="J18" s="31"/>
      <c r="K18" s="35"/>
    </row>
    <row r="19" spans="2:11" x14ac:dyDescent="0.25">
      <c r="B19" s="8" t="s">
        <v>159</v>
      </c>
      <c r="C19" s="57" t="s">
        <v>160</v>
      </c>
      <c r="D19" s="54" t="s">
        <v>161</v>
      </c>
      <c r="E19" s="6" t="s">
        <v>162</v>
      </c>
      <c r="F19" s="19">
        <v>72100</v>
      </c>
      <c r="G19" s="24">
        <v>1338.43</v>
      </c>
      <c r="H19" s="24">
        <v>4.8099999999999996</v>
      </c>
      <c r="I19" s="31"/>
      <c r="J19" s="31"/>
      <c r="K19" s="35"/>
    </row>
    <row r="20" spans="2:11" x14ac:dyDescent="0.25">
      <c r="B20" s="8" t="s">
        <v>137</v>
      </c>
      <c r="C20" s="57" t="s">
        <v>138</v>
      </c>
      <c r="D20" s="54" t="s">
        <v>139</v>
      </c>
      <c r="E20" s="6" t="s">
        <v>140</v>
      </c>
      <c r="F20" s="19">
        <v>47000</v>
      </c>
      <c r="G20" s="24">
        <v>1328.03</v>
      </c>
      <c r="H20" s="24">
        <v>4.7699999999999996</v>
      </c>
      <c r="I20" s="31"/>
      <c r="J20" s="31"/>
      <c r="K20" s="35"/>
    </row>
    <row r="21" spans="2:11" x14ac:dyDescent="0.25">
      <c r="B21" s="8" t="s">
        <v>129</v>
      </c>
      <c r="C21" s="57" t="s">
        <v>130</v>
      </c>
      <c r="D21" s="54" t="s">
        <v>131</v>
      </c>
      <c r="E21" s="6" t="s">
        <v>132</v>
      </c>
      <c r="F21" s="19">
        <v>45245</v>
      </c>
      <c r="G21" s="24">
        <v>1050.8399999999999</v>
      </c>
      <c r="H21" s="24">
        <v>3.78</v>
      </c>
      <c r="I21" s="31"/>
      <c r="J21" s="31"/>
      <c r="K21" s="35"/>
    </row>
    <row r="22" spans="2:11" x14ac:dyDescent="0.25">
      <c r="B22" s="8" t="s">
        <v>803</v>
      </c>
      <c r="C22" s="57" t="s">
        <v>804</v>
      </c>
      <c r="D22" s="54" t="s">
        <v>805</v>
      </c>
      <c r="E22" s="6" t="s">
        <v>290</v>
      </c>
      <c r="F22" s="19">
        <v>415000</v>
      </c>
      <c r="G22" s="24">
        <v>922.34</v>
      </c>
      <c r="H22" s="24">
        <v>3.31</v>
      </c>
      <c r="I22" s="31"/>
      <c r="J22" s="31"/>
      <c r="K22" s="35"/>
    </row>
    <row r="23" spans="2:11" x14ac:dyDescent="0.25">
      <c r="B23" s="8" t="s">
        <v>438</v>
      </c>
      <c r="C23" s="57" t="s">
        <v>439</v>
      </c>
      <c r="D23" s="54" t="s">
        <v>440</v>
      </c>
      <c r="E23" s="6" t="s">
        <v>283</v>
      </c>
      <c r="F23" s="19">
        <v>69400</v>
      </c>
      <c r="G23" s="24">
        <v>764.68</v>
      </c>
      <c r="H23" s="24">
        <v>2.75</v>
      </c>
      <c r="I23" s="31"/>
      <c r="J23" s="31"/>
      <c r="K23" s="35"/>
    </row>
    <row r="24" spans="2:11" x14ac:dyDescent="0.25">
      <c r="B24" s="8" t="s">
        <v>108</v>
      </c>
      <c r="C24" s="57" t="s">
        <v>109</v>
      </c>
      <c r="D24" s="54" t="s">
        <v>110</v>
      </c>
      <c r="E24" s="6" t="s">
        <v>64</v>
      </c>
      <c r="F24" s="19">
        <v>38000</v>
      </c>
      <c r="G24" s="24">
        <v>657.12</v>
      </c>
      <c r="H24" s="24">
        <v>2.36</v>
      </c>
      <c r="I24" s="31"/>
      <c r="J24" s="31"/>
      <c r="K24" s="35"/>
    </row>
    <row r="25" spans="2:11" x14ac:dyDescent="0.25">
      <c r="B25" s="8" t="s">
        <v>274</v>
      </c>
      <c r="C25" s="57" t="s">
        <v>275</v>
      </c>
      <c r="D25" s="54" t="s">
        <v>276</v>
      </c>
      <c r="E25" s="6" t="s">
        <v>60</v>
      </c>
      <c r="F25" s="19">
        <v>46307</v>
      </c>
      <c r="G25" s="24">
        <v>450.38</v>
      </c>
      <c r="H25" s="24">
        <v>1.62</v>
      </c>
      <c r="I25" s="31"/>
      <c r="J25" s="31"/>
      <c r="K25" s="35"/>
    </row>
    <row r="26" spans="2:11" x14ac:dyDescent="0.25">
      <c r="B26" s="8" t="s">
        <v>68</v>
      </c>
      <c r="C26" s="57" t="s">
        <v>69</v>
      </c>
      <c r="D26" s="54" t="s">
        <v>70</v>
      </c>
      <c r="E26" s="6" t="s">
        <v>71</v>
      </c>
      <c r="F26" s="19">
        <v>16900</v>
      </c>
      <c r="G26" s="24">
        <v>356.45</v>
      </c>
      <c r="H26" s="24">
        <v>1.28</v>
      </c>
      <c r="I26" s="31"/>
      <c r="J26" s="31"/>
      <c r="K26" s="35"/>
    </row>
    <row r="27" spans="2:11" x14ac:dyDescent="0.25">
      <c r="B27" s="8" t="s">
        <v>1679</v>
      </c>
      <c r="C27" s="57" t="s">
        <v>1680</v>
      </c>
      <c r="D27" s="54" t="s">
        <v>1681</v>
      </c>
      <c r="E27" s="6" t="s">
        <v>114</v>
      </c>
      <c r="F27" s="19">
        <v>26900</v>
      </c>
      <c r="G27" s="24">
        <v>322.01</v>
      </c>
      <c r="H27" s="24">
        <v>1.1599999999999999</v>
      </c>
      <c r="I27" s="31"/>
      <c r="J27" s="31"/>
      <c r="K27" s="35"/>
    </row>
    <row r="28" spans="2:11" x14ac:dyDescent="0.25">
      <c r="B28" s="8" t="s">
        <v>156</v>
      </c>
      <c r="C28" s="57" t="s">
        <v>157</v>
      </c>
      <c r="D28" s="54" t="s">
        <v>158</v>
      </c>
      <c r="E28" s="6" t="s">
        <v>140</v>
      </c>
      <c r="F28" s="19">
        <v>35000</v>
      </c>
      <c r="G28" s="24">
        <v>317.24</v>
      </c>
      <c r="H28" s="24">
        <v>1.1399999999999999</v>
      </c>
      <c r="I28" s="31"/>
      <c r="J28" s="31"/>
      <c r="K28" s="35"/>
    </row>
    <row r="29" spans="2:11" x14ac:dyDescent="0.25">
      <c r="B29" s="8" t="s">
        <v>125</v>
      </c>
      <c r="C29" s="57" t="s">
        <v>126</v>
      </c>
      <c r="D29" s="54" t="s">
        <v>127</v>
      </c>
      <c r="E29" s="6" t="s">
        <v>128</v>
      </c>
      <c r="F29" s="19">
        <v>7000</v>
      </c>
      <c r="G29" s="24">
        <v>27.94</v>
      </c>
      <c r="H29" s="24">
        <v>0.1</v>
      </c>
      <c r="I29" s="31"/>
      <c r="J29" s="31"/>
      <c r="K29" s="35"/>
    </row>
    <row r="30" spans="2:11" x14ac:dyDescent="0.25">
      <c r="B30" s="8" t="s">
        <v>395</v>
      </c>
      <c r="C30" s="57" t="s">
        <v>396</v>
      </c>
      <c r="D30" s="54" t="s">
        <v>397</v>
      </c>
      <c r="E30" s="6" t="s">
        <v>188</v>
      </c>
      <c r="F30" s="19">
        <v>7000</v>
      </c>
      <c r="G30" s="24">
        <v>7.28</v>
      </c>
      <c r="H30" s="24">
        <v>0.03</v>
      </c>
      <c r="I30" s="31"/>
      <c r="J30" s="31"/>
      <c r="K30" s="35"/>
    </row>
    <row r="31" spans="2:11" x14ac:dyDescent="0.25">
      <c r="C31" s="58" t="s">
        <v>39</v>
      </c>
      <c r="D31" s="54"/>
      <c r="E31" s="6"/>
      <c r="F31" s="19"/>
      <c r="G31" s="25">
        <v>25432.16</v>
      </c>
      <c r="H31" s="25">
        <v>91.39</v>
      </c>
      <c r="I31" s="31"/>
      <c r="J31" s="31"/>
      <c r="K31" s="35"/>
    </row>
    <row r="32" spans="2:11" x14ac:dyDescent="0.25">
      <c r="C32" s="57"/>
      <c r="D32" s="54"/>
      <c r="E32" s="6"/>
      <c r="F32" s="19"/>
      <c r="G32" s="24"/>
      <c r="H32" s="24"/>
      <c r="I32" s="31"/>
      <c r="J32" s="31"/>
      <c r="K32" s="35"/>
    </row>
    <row r="33" spans="3:11" x14ac:dyDescent="0.25">
      <c r="C33" s="58" t="s">
        <v>3</v>
      </c>
      <c r="D33" s="54"/>
      <c r="E33" s="6"/>
      <c r="F33" s="19"/>
      <c r="G33" s="24" t="s">
        <v>2</v>
      </c>
      <c r="H33" s="24" t="s">
        <v>2</v>
      </c>
      <c r="I33" s="31"/>
      <c r="J33" s="31"/>
      <c r="K33" s="35"/>
    </row>
    <row r="34" spans="3:11" x14ac:dyDescent="0.25">
      <c r="C34" s="57"/>
      <c r="D34" s="54"/>
      <c r="E34" s="6"/>
      <c r="F34" s="19"/>
      <c r="G34" s="24"/>
      <c r="H34" s="24"/>
      <c r="I34" s="31"/>
      <c r="J34" s="31"/>
      <c r="K34" s="35"/>
    </row>
    <row r="35" spans="3:11" x14ac:dyDescent="0.25">
      <c r="C35" s="58" t="s">
        <v>4</v>
      </c>
      <c r="D35" s="54"/>
      <c r="E35" s="6"/>
      <c r="F35" s="19"/>
      <c r="G35" s="24" t="s">
        <v>2</v>
      </c>
      <c r="H35" s="24" t="s">
        <v>2</v>
      </c>
      <c r="I35" s="31"/>
      <c r="J35" s="31"/>
      <c r="K35" s="35"/>
    </row>
    <row r="36" spans="3:11" x14ac:dyDescent="0.25">
      <c r="C36" s="57"/>
      <c r="D36" s="54"/>
      <c r="E36" s="6"/>
      <c r="F36" s="19"/>
      <c r="G36" s="24"/>
      <c r="H36" s="24"/>
      <c r="I36" s="31"/>
      <c r="J36" s="31"/>
      <c r="K36" s="35"/>
    </row>
    <row r="37" spans="3:11" x14ac:dyDescent="0.25">
      <c r="C37" s="58" t="s">
        <v>5</v>
      </c>
      <c r="D37" s="54"/>
      <c r="E37" s="6"/>
      <c r="F37" s="19"/>
      <c r="G37" s="24"/>
      <c r="H37" s="24"/>
      <c r="I37" s="31"/>
      <c r="J37" s="31"/>
      <c r="K37" s="35"/>
    </row>
    <row r="38" spans="3:11" x14ac:dyDescent="0.25">
      <c r="C38" s="57"/>
      <c r="D38" s="54"/>
      <c r="E38" s="6"/>
      <c r="F38" s="19"/>
      <c r="G38" s="24"/>
      <c r="H38" s="24"/>
      <c r="I38" s="31"/>
      <c r="J38" s="31"/>
      <c r="K38" s="35"/>
    </row>
    <row r="39" spans="3:11" x14ac:dyDescent="0.25">
      <c r="C39" s="58" t="s">
        <v>6</v>
      </c>
      <c r="D39" s="54"/>
      <c r="E39" s="6"/>
      <c r="F39" s="19"/>
      <c r="G39" s="24" t="s">
        <v>2</v>
      </c>
      <c r="H39" s="24" t="s">
        <v>2</v>
      </c>
      <c r="I39" s="31"/>
      <c r="J39" s="31"/>
      <c r="K39" s="35"/>
    </row>
    <row r="40" spans="3:11" x14ac:dyDescent="0.25">
      <c r="C40" s="57"/>
      <c r="D40" s="54"/>
      <c r="E40" s="6"/>
      <c r="F40" s="19"/>
      <c r="G40" s="24"/>
      <c r="H40" s="24"/>
      <c r="I40" s="31"/>
      <c r="J40" s="31"/>
      <c r="K40" s="35"/>
    </row>
    <row r="41" spans="3:11" x14ac:dyDescent="0.25">
      <c r="C41" s="58" t="s">
        <v>7</v>
      </c>
      <c r="D41" s="54"/>
      <c r="E41" s="6"/>
      <c r="F41" s="19"/>
      <c r="G41" s="24" t="s">
        <v>2</v>
      </c>
      <c r="H41" s="24" t="s">
        <v>2</v>
      </c>
      <c r="I41" s="31"/>
      <c r="J41" s="31"/>
      <c r="K41" s="35"/>
    </row>
    <row r="42" spans="3:11" x14ac:dyDescent="0.25">
      <c r="C42" s="57"/>
      <c r="D42" s="54"/>
      <c r="E42" s="6"/>
      <c r="F42" s="19"/>
      <c r="G42" s="24"/>
      <c r="H42" s="24"/>
      <c r="I42" s="31"/>
      <c r="J42" s="31"/>
      <c r="K42" s="35"/>
    </row>
    <row r="43" spans="3:11" x14ac:dyDescent="0.25">
      <c r="C43" s="58" t="s">
        <v>8</v>
      </c>
      <c r="D43" s="54"/>
      <c r="E43" s="6"/>
      <c r="F43" s="19"/>
      <c r="G43" s="24" t="s">
        <v>2</v>
      </c>
      <c r="H43" s="24" t="s">
        <v>2</v>
      </c>
      <c r="I43" s="31"/>
      <c r="J43" s="31"/>
      <c r="K43" s="35"/>
    </row>
    <row r="44" spans="3:11" x14ac:dyDescent="0.25">
      <c r="C44" s="57"/>
      <c r="D44" s="54"/>
      <c r="E44" s="6"/>
      <c r="F44" s="19"/>
      <c r="G44" s="24"/>
      <c r="H44" s="24"/>
      <c r="I44" s="31"/>
      <c r="J44" s="31"/>
      <c r="K44" s="35"/>
    </row>
    <row r="45" spans="3:11" x14ac:dyDescent="0.25">
      <c r="C45" s="58" t="s">
        <v>9</v>
      </c>
      <c r="D45" s="54"/>
      <c r="E45" s="6"/>
      <c r="F45" s="19"/>
      <c r="G45" s="24" t="s">
        <v>2</v>
      </c>
      <c r="H45" s="24" t="s">
        <v>2</v>
      </c>
      <c r="I45" s="31"/>
      <c r="J45" s="31"/>
      <c r="K45" s="35"/>
    </row>
    <row r="46" spans="3:11" x14ac:dyDescent="0.25">
      <c r="C46" s="57"/>
      <c r="D46" s="54"/>
      <c r="E46" s="6"/>
      <c r="F46" s="19"/>
      <c r="G46" s="24"/>
      <c r="H46" s="24"/>
      <c r="I46" s="31"/>
      <c r="J46" s="31"/>
      <c r="K46" s="35"/>
    </row>
    <row r="47" spans="3:11" x14ac:dyDescent="0.25">
      <c r="C47" s="58" t="s">
        <v>10</v>
      </c>
      <c r="D47" s="54"/>
      <c r="E47" s="6"/>
      <c r="F47" s="19"/>
      <c r="G47" s="24" t="s">
        <v>2</v>
      </c>
      <c r="H47" s="24" t="s">
        <v>2</v>
      </c>
      <c r="I47" s="31"/>
      <c r="J47" s="31"/>
      <c r="K47" s="35"/>
    </row>
    <row r="48" spans="3:11" x14ac:dyDescent="0.25">
      <c r="C48" s="57"/>
      <c r="D48" s="54"/>
      <c r="E48" s="6"/>
      <c r="F48" s="19"/>
      <c r="G48" s="24"/>
      <c r="H48" s="24"/>
      <c r="I48" s="31"/>
      <c r="J48" s="31"/>
      <c r="K48" s="35"/>
    </row>
    <row r="49" spans="1:11" x14ac:dyDescent="0.25">
      <c r="C49" s="58" t="s">
        <v>11</v>
      </c>
      <c r="D49" s="54"/>
      <c r="E49" s="6"/>
      <c r="F49" s="19"/>
      <c r="G49" s="24"/>
      <c r="H49" s="24"/>
      <c r="I49" s="31"/>
      <c r="J49" s="31"/>
      <c r="K49" s="35"/>
    </row>
    <row r="50" spans="1:11" x14ac:dyDescent="0.25">
      <c r="C50" s="57"/>
      <c r="D50" s="54"/>
      <c r="E50" s="6"/>
      <c r="F50" s="19"/>
      <c r="G50" s="24"/>
      <c r="H50" s="24"/>
      <c r="I50" s="31"/>
      <c r="J50" s="31"/>
      <c r="K50" s="35"/>
    </row>
    <row r="51" spans="1:11" x14ac:dyDescent="0.25">
      <c r="C51" s="58" t="s">
        <v>13</v>
      </c>
      <c r="D51" s="54"/>
      <c r="E51" s="6"/>
      <c r="F51" s="19"/>
      <c r="G51" s="24" t="s">
        <v>2</v>
      </c>
      <c r="H51" s="24" t="s">
        <v>2</v>
      </c>
      <c r="I51" s="31"/>
      <c r="J51" s="31"/>
      <c r="K51" s="35"/>
    </row>
    <row r="52" spans="1:11" x14ac:dyDescent="0.25">
      <c r="C52" s="57"/>
      <c r="D52" s="54"/>
      <c r="E52" s="6"/>
      <c r="F52" s="19"/>
      <c r="G52" s="24"/>
      <c r="H52" s="24"/>
      <c r="I52" s="31"/>
      <c r="J52" s="31"/>
      <c r="K52" s="35"/>
    </row>
    <row r="53" spans="1:11" x14ac:dyDescent="0.25">
      <c r="C53" s="58" t="s">
        <v>14</v>
      </c>
      <c r="D53" s="54"/>
      <c r="E53" s="6"/>
      <c r="F53" s="19"/>
      <c r="G53" s="24" t="s">
        <v>2</v>
      </c>
      <c r="H53" s="24" t="s">
        <v>2</v>
      </c>
      <c r="I53" s="31"/>
      <c r="J53" s="31"/>
      <c r="K53" s="35"/>
    </row>
    <row r="54" spans="1:11" x14ac:dyDescent="0.25">
      <c r="C54" s="57"/>
      <c r="D54" s="54"/>
      <c r="E54" s="6"/>
      <c r="F54" s="19"/>
      <c r="G54" s="24"/>
      <c r="H54" s="24"/>
      <c r="I54" s="31"/>
      <c r="J54" s="31"/>
      <c r="K54" s="35"/>
    </row>
    <row r="55" spans="1:11" x14ac:dyDescent="0.25">
      <c r="C55" s="58" t="s">
        <v>15</v>
      </c>
      <c r="D55" s="54"/>
      <c r="E55" s="6"/>
      <c r="F55" s="19"/>
      <c r="G55" s="24" t="s">
        <v>2</v>
      </c>
      <c r="H55" s="24" t="s">
        <v>2</v>
      </c>
      <c r="I55" s="31"/>
      <c r="J55" s="31"/>
      <c r="K55" s="35"/>
    </row>
    <row r="56" spans="1:11" x14ac:dyDescent="0.25">
      <c r="C56" s="57"/>
      <c r="D56" s="54"/>
      <c r="E56" s="6"/>
      <c r="F56" s="19"/>
      <c r="G56" s="24"/>
      <c r="H56" s="24"/>
      <c r="I56" s="31"/>
      <c r="J56" s="31"/>
      <c r="K56" s="35"/>
    </row>
    <row r="57" spans="1:11" x14ac:dyDescent="0.25">
      <c r="C57" s="58" t="s">
        <v>16</v>
      </c>
      <c r="D57" s="54"/>
      <c r="E57" s="6"/>
      <c r="F57" s="19"/>
      <c r="G57" s="24" t="s">
        <v>2</v>
      </c>
      <c r="H57" s="24" t="s">
        <v>2</v>
      </c>
      <c r="I57" s="31"/>
      <c r="J57" s="31"/>
      <c r="K57" s="35"/>
    </row>
    <row r="58" spans="1:11" x14ac:dyDescent="0.25">
      <c r="C58" s="57"/>
      <c r="D58" s="54"/>
      <c r="E58" s="6"/>
      <c r="F58" s="19"/>
      <c r="G58" s="24"/>
      <c r="H58" s="24"/>
      <c r="I58" s="31"/>
      <c r="J58" s="31"/>
      <c r="K58" s="35"/>
    </row>
    <row r="59" spans="1:11" x14ac:dyDescent="0.25">
      <c r="C59" s="58" t="s">
        <v>17</v>
      </c>
      <c r="D59" s="54"/>
      <c r="E59" s="6"/>
      <c r="F59" s="19"/>
      <c r="G59" s="24" t="s">
        <v>2</v>
      </c>
      <c r="H59" s="24" t="s">
        <v>2</v>
      </c>
      <c r="I59" s="31"/>
      <c r="J59" s="31"/>
      <c r="K59" s="35"/>
    </row>
    <row r="60" spans="1:11" x14ac:dyDescent="0.25">
      <c r="C60" s="57"/>
      <c r="D60" s="54"/>
      <c r="E60" s="6"/>
      <c r="F60" s="19"/>
      <c r="G60" s="24"/>
      <c r="H60" s="24"/>
      <c r="I60" s="31"/>
      <c r="J60" s="31"/>
      <c r="K60" s="35"/>
    </row>
    <row r="61" spans="1:11" x14ac:dyDescent="0.25">
      <c r="A61" s="10"/>
      <c r="B61" s="28"/>
      <c r="C61" s="58" t="s">
        <v>18</v>
      </c>
      <c r="D61" s="54"/>
      <c r="E61" s="6"/>
      <c r="F61" s="19"/>
      <c r="G61" s="24"/>
      <c r="H61" s="24"/>
      <c r="I61" s="31"/>
      <c r="J61" s="31"/>
      <c r="K61" s="35"/>
    </row>
    <row r="62" spans="1:11" x14ac:dyDescent="0.25">
      <c r="A62" s="28"/>
      <c r="B62" s="28"/>
      <c r="C62" s="58" t="s">
        <v>19</v>
      </c>
      <c r="D62" s="54"/>
      <c r="E62" s="6"/>
      <c r="F62" s="19"/>
      <c r="G62" s="24" t="s">
        <v>2</v>
      </c>
      <c r="H62" s="24" t="s">
        <v>2</v>
      </c>
      <c r="I62" s="31"/>
      <c r="J62" s="31"/>
      <c r="K62" s="35"/>
    </row>
    <row r="63" spans="1:11" x14ac:dyDescent="0.25">
      <c r="A63" s="28"/>
      <c r="B63" s="28"/>
      <c r="C63" s="58"/>
      <c r="D63" s="54"/>
      <c r="E63" s="6"/>
      <c r="F63" s="19"/>
      <c r="G63" s="24"/>
      <c r="H63" s="24"/>
      <c r="I63" s="31"/>
      <c r="J63" s="31"/>
      <c r="K63" s="35"/>
    </row>
    <row r="64" spans="1:11" x14ac:dyDescent="0.25">
      <c r="A64" s="28"/>
      <c r="B64" s="28"/>
      <c r="C64" s="58" t="s">
        <v>20</v>
      </c>
      <c r="D64" s="54"/>
      <c r="E64" s="6"/>
      <c r="F64" s="19"/>
      <c r="G64" s="24" t="s">
        <v>2</v>
      </c>
      <c r="H64" s="24" t="s">
        <v>2</v>
      </c>
      <c r="I64" s="31"/>
      <c r="J64" s="31"/>
      <c r="K64" s="35"/>
    </row>
    <row r="65" spans="1:54" x14ac:dyDescent="0.25">
      <c r="A65" s="28"/>
      <c r="B65" s="28"/>
      <c r="C65" s="58"/>
      <c r="D65" s="54"/>
      <c r="E65" s="6"/>
      <c r="F65" s="19"/>
      <c r="G65" s="24"/>
      <c r="H65" s="24"/>
      <c r="I65" s="31"/>
      <c r="J65" s="31"/>
      <c r="K65" s="35"/>
    </row>
    <row r="66" spans="1:54" x14ac:dyDescent="0.25">
      <c r="A66" s="28"/>
      <c r="B66" s="28"/>
      <c r="C66" s="58" t="s">
        <v>21</v>
      </c>
      <c r="D66" s="54"/>
      <c r="E66" s="6"/>
      <c r="F66" s="19"/>
      <c r="G66" s="24" t="s">
        <v>2</v>
      </c>
      <c r="H66" s="24" t="s">
        <v>2</v>
      </c>
      <c r="I66" s="31"/>
      <c r="J66" s="31"/>
      <c r="K66" s="35"/>
    </row>
    <row r="67" spans="1:54" x14ac:dyDescent="0.25">
      <c r="A67" s="28"/>
      <c r="B67" s="28"/>
      <c r="C67" s="58"/>
      <c r="D67" s="54"/>
      <c r="E67" s="6"/>
      <c r="F67" s="19"/>
      <c r="G67" s="24"/>
      <c r="H67" s="24"/>
      <c r="I67" s="31"/>
      <c r="J67" s="31"/>
      <c r="K67" s="35"/>
    </row>
    <row r="68" spans="1:54" x14ac:dyDescent="0.25">
      <c r="A68" s="28"/>
      <c r="B68" s="28"/>
      <c r="C68" s="58" t="s">
        <v>22</v>
      </c>
      <c r="D68" s="54"/>
      <c r="E68" s="6"/>
      <c r="F68" s="19"/>
      <c r="G68" s="24" t="s">
        <v>2</v>
      </c>
      <c r="H68" s="24" t="s">
        <v>2</v>
      </c>
      <c r="I68" s="31"/>
      <c r="J68" s="31"/>
      <c r="K68" s="35"/>
    </row>
    <row r="69" spans="1:54" x14ac:dyDescent="0.25">
      <c r="A69" s="28"/>
      <c r="B69" s="28"/>
      <c r="C69" s="58"/>
      <c r="D69" s="54"/>
      <c r="E69" s="6"/>
      <c r="F69" s="19"/>
      <c r="G69" s="24"/>
      <c r="H69" s="24"/>
      <c r="I69" s="31"/>
      <c r="J69" s="31"/>
      <c r="K69" s="35"/>
    </row>
    <row r="70" spans="1:54" x14ac:dyDescent="0.25">
      <c r="C70" s="59" t="s">
        <v>23</v>
      </c>
      <c r="D70" s="54"/>
      <c r="E70" s="6"/>
      <c r="F70" s="19"/>
      <c r="G70" s="24"/>
      <c r="H70" s="24"/>
      <c r="I70" s="31"/>
      <c r="J70" s="31"/>
      <c r="K70" s="35"/>
    </row>
    <row r="71" spans="1:54" x14ac:dyDescent="0.25">
      <c r="B71" s="8" t="s">
        <v>37</v>
      </c>
      <c r="C71" s="57" t="s">
        <v>38</v>
      </c>
      <c r="D71" s="54"/>
      <c r="E71" s="6"/>
      <c r="F71" s="19"/>
      <c r="G71" s="24">
        <v>2405.44</v>
      </c>
      <c r="H71" s="24">
        <v>8.64</v>
      </c>
      <c r="I71" s="31"/>
      <c r="J71" s="31"/>
      <c r="K71" s="35"/>
    </row>
    <row r="72" spans="1:54" x14ac:dyDescent="0.25">
      <c r="C72" s="58" t="s">
        <v>39</v>
      </c>
      <c r="D72" s="54"/>
      <c r="E72" s="6"/>
      <c r="F72" s="19"/>
      <c r="G72" s="25">
        <v>2405.44</v>
      </c>
      <c r="H72" s="25">
        <v>8.64</v>
      </c>
      <c r="I72" s="31"/>
      <c r="J72" s="31"/>
      <c r="K72" s="35"/>
    </row>
    <row r="73" spans="1:54" x14ac:dyDescent="0.25">
      <c r="C73" s="57"/>
      <c r="D73" s="54"/>
      <c r="E73" s="6"/>
      <c r="F73" s="19"/>
      <c r="G73" s="24"/>
      <c r="H73" s="24"/>
      <c r="I73" s="31"/>
      <c r="J73" s="31"/>
      <c r="K73" s="35"/>
    </row>
    <row r="74" spans="1:54" x14ac:dyDescent="0.25">
      <c r="A74" s="10"/>
      <c r="B74" s="28"/>
      <c r="C74" s="58" t="s">
        <v>24</v>
      </c>
      <c r="D74" s="54"/>
      <c r="E74" s="6"/>
      <c r="F74" s="19"/>
      <c r="G74" s="24"/>
      <c r="H74" s="24"/>
      <c r="I74" s="31"/>
      <c r="J74" s="31"/>
      <c r="K74" s="35"/>
    </row>
    <row r="75" spans="1:54" s="2" customFormat="1" ht="13.5" x14ac:dyDescent="0.25">
      <c r="A75" s="28"/>
      <c r="B75" s="28"/>
      <c r="C75" s="57" t="s">
        <v>4648</v>
      </c>
      <c r="D75" s="54"/>
      <c r="E75" s="6"/>
      <c r="F75" s="19"/>
      <c r="G75" s="24" t="s">
        <v>2</v>
      </c>
      <c r="H75" s="24" t="s">
        <v>2</v>
      </c>
      <c r="I75" s="31"/>
      <c r="J75" s="31"/>
      <c r="K75" s="35"/>
      <c r="L75" s="3"/>
      <c r="AI75" s="3"/>
      <c r="AV75" s="3"/>
      <c r="AX75" s="3"/>
      <c r="BB75" s="3"/>
    </row>
    <row r="76" spans="1:54" x14ac:dyDescent="0.25">
      <c r="B76" s="8"/>
      <c r="C76" s="57" t="s">
        <v>40</v>
      </c>
      <c r="D76" s="54"/>
      <c r="E76" s="6"/>
      <c r="F76" s="19"/>
      <c r="G76" s="24">
        <v>-1.28</v>
      </c>
      <c r="H76" s="24">
        <v>-0.03</v>
      </c>
      <c r="I76" s="31"/>
      <c r="J76" s="31"/>
      <c r="K76" s="35"/>
    </row>
    <row r="77" spans="1:54" x14ac:dyDescent="0.25">
      <c r="C77" s="58" t="s">
        <v>39</v>
      </c>
      <c r="D77" s="54"/>
      <c r="E77" s="6"/>
      <c r="F77" s="19"/>
      <c r="G77" s="25">
        <v>-1.28</v>
      </c>
      <c r="H77" s="25">
        <v>-0.03</v>
      </c>
      <c r="I77" s="31"/>
      <c r="J77" s="31"/>
      <c r="K77" s="35"/>
    </row>
    <row r="78" spans="1:54" x14ac:dyDescent="0.25">
      <c r="C78" s="57"/>
      <c r="D78" s="54"/>
      <c r="E78" s="6"/>
      <c r="F78" s="19"/>
      <c r="G78" s="24"/>
      <c r="H78" s="24"/>
      <c r="I78" s="31"/>
      <c r="J78" s="31"/>
      <c r="K78" s="35"/>
    </row>
    <row r="79" spans="1:54" x14ac:dyDescent="0.25">
      <c r="C79" s="60" t="s">
        <v>41</v>
      </c>
      <c r="D79" s="55"/>
      <c r="E79" s="5"/>
      <c r="F79" s="20"/>
      <c r="G79" s="26">
        <v>27836.32</v>
      </c>
      <c r="H79" s="26">
        <v>100</v>
      </c>
      <c r="I79" s="32"/>
      <c r="J79" s="32"/>
      <c r="K79" s="36"/>
    </row>
    <row r="82" spans="3:11" x14ac:dyDescent="0.25">
      <c r="C82" s="1" t="s">
        <v>42</v>
      </c>
    </row>
    <row r="83" spans="3:11" x14ac:dyDescent="0.25">
      <c r="C83" s="37" t="s">
        <v>43</v>
      </c>
      <c r="D83" s="37"/>
      <c r="E83" s="37"/>
      <c r="F83" s="37"/>
      <c r="G83" s="37"/>
      <c r="H83" s="37"/>
      <c r="I83" s="37"/>
      <c r="J83" s="37"/>
      <c r="K83" s="37"/>
    </row>
    <row r="84" spans="3:11" x14ac:dyDescent="0.25">
      <c r="C84" s="2" t="s">
        <v>44</v>
      </c>
    </row>
    <row r="85" spans="3:11" x14ac:dyDescent="0.25">
      <c r="C85" s="2" t="s">
        <v>45</v>
      </c>
    </row>
    <row r="86" spans="3:11" x14ac:dyDescent="0.25">
      <c r="C86" s="2" t="s">
        <v>46</v>
      </c>
    </row>
    <row r="87" spans="3:11" x14ac:dyDescent="0.25">
      <c r="C87" s="2" t="s">
        <v>47</v>
      </c>
    </row>
    <row r="89" spans="3:11" x14ac:dyDescent="0.25">
      <c r="C89" s="114" t="s">
        <v>4724</v>
      </c>
      <c r="E89" s="114" t="s">
        <v>4725</v>
      </c>
      <c r="F89" s="115"/>
    </row>
    <row r="90" spans="3:11" x14ac:dyDescent="0.25">
      <c r="E90" s="2" t="s">
        <v>4728</v>
      </c>
    </row>
  </sheetData>
  <hyperlinks>
    <hyperlink ref="J2" location="'Index'!A1" display="'Index'!A1" xr:uid="{00000000-0004-0000-4800-000000000000}"/>
  </hyperlinks>
  <pageMargins left="0.7" right="0.7" top="0.75" bottom="0.75" header="0.3" footer="0.3"/>
  <pageSetup orientation="portrait" horizontalDpi="4294967293"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151"/>
  <dimension ref="A1:IV96"/>
  <sheetViews>
    <sheetView showGridLines="0" zoomScale="90" zoomScaleNormal="90" workbookViewId="0">
      <pane ySplit="6" topLeftCell="A76"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2412</v>
      </c>
      <c r="J2" s="38" t="s">
        <v>4466</v>
      </c>
    </row>
    <row r="3" spans="1:54" ht="16.5" x14ac:dyDescent="0.3">
      <c r="C3" s="1" t="s">
        <v>26</v>
      </c>
      <c r="D3" s="21" t="s">
        <v>2413</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194</v>
      </c>
      <c r="C10" s="57" t="s">
        <v>195</v>
      </c>
      <c r="D10" s="54" t="s">
        <v>196</v>
      </c>
      <c r="E10" s="6" t="s">
        <v>197</v>
      </c>
      <c r="F10" s="19">
        <v>434700</v>
      </c>
      <c r="G10" s="24">
        <v>1637.51</v>
      </c>
      <c r="H10" s="24">
        <v>7.37</v>
      </c>
      <c r="I10" s="31"/>
      <c r="J10" s="31"/>
      <c r="K10" s="35"/>
    </row>
    <row r="11" spans="1:54" x14ac:dyDescent="0.25">
      <c r="B11" s="8" t="s">
        <v>76</v>
      </c>
      <c r="C11" s="57" t="s">
        <v>77</v>
      </c>
      <c r="D11" s="54" t="s">
        <v>78</v>
      </c>
      <c r="E11" s="6" t="s">
        <v>64</v>
      </c>
      <c r="F11" s="19">
        <v>84400</v>
      </c>
      <c r="G11" s="24">
        <v>1350.06</v>
      </c>
      <c r="H11" s="24">
        <v>6.07</v>
      </c>
      <c r="I11" s="31"/>
      <c r="J11" s="31"/>
      <c r="K11" s="35"/>
    </row>
    <row r="12" spans="1:54" x14ac:dyDescent="0.25">
      <c r="B12" s="8" t="s">
        <v>65</v>
      </c>
      <c r="C12" s="57" t="s">
        <v>66</v>
      </c>
      <c r="D12" s="54" t="s">
        <v>67</v>
      </c>
      <c r="E12" s="6" t="s">
        <v>64</v>
      </c>
      <c r="F12" s="19">
        <v>135000</v>
      </c>
      <c r="G12" s="24">
        <v>1139.54</v>
      </c>
      <c r="H12" s="24">
        <v>5.13</v>
      </c>
      <c r="I12" s="31"/>
      <c r="J12" s="31"/>
      <c r="K12" s="35"/>
    </row>
    <row r="13" spans="1:54" x14ac:dyDescent="0.25">
      <c r="B13" s="8" t="s">
        <v>492</v>
      </c>
      <c r="C13" s="57" t="s">
        <v>493</v>
      </c>
      <c r="D13" s="54" t="s">
        <v>494</v>
      </c>
      <c r="E13" s="6" t="s">
        <v>304</v>
      </c>
      <c r="F13" s="19">
        <v>127739</v>
      </c>
      <c r="G13" s="24">
        <v>1117.33</v>
      </c>
      <c r="H13" s="24">
        <v>5.03</v>
      </c>
      <c r="I13" s="31"/>
      <c r="J13" s="31"/>
      <c r="K13" s="35"/>
    </row>
    <row r="14" spans="1:54" x14ac:dyDescent="0.25">
      <c r="B14" s="8" t="s">
        <v>941</v>
      </c>
      <c r="C14" s="57" t="s">
        <v>942</v>
      </c>
      <c r="D14" s="54" t="s">
        <v>943</v>
      </c>
      <c r="E14" s="6" t="s">
        <v>304</v>
      </c>
      <c r="F14" s="19">
        <v>150000</v>
      </c>
      <c r="G14" s="24">
        <v>944.55</v>
      </c>
      <c r="H14" s="24">
        <v>4.25</v>
      </c>
      <c r="I14" s="31"/>
      <c r="J14" s="31"/>
      <c r="K14" s="35"/>
    </row>
    <row r="15" spans="1:54" x14ac:dyDescent="0.25">
      <c r="B15" s="8" t="s">
        <v>79</v>
      </c>
      <c r="C15" s="57" t="s">
        <v>80</v>
      </c>
      <c r="D15" s="54" t="s">
        <v>81</v>
      </c>
      <c r="E15" s="6" t="s">
        <v>64</v>
      </c>
      <c r="F15" s="19">
        <v>170000</v>
      </c>
      <c r="G15" s="24">
        <v>888.76</v>
      </c>
      <c r="H15" s="24">
        <v>4</v>
      </c>
      <c r="I15" s="31"/>
      <c r="J15" s="31"/>
      <c r="K15" s="35"/>
    </row>
    <row r="16" spans="1:54" x14ac:dyDescent="0.25">
      <c r="B16" s="8" t="s">
        <v>217</v>
      </c>
      <c r="C16" s="57" t="s">
        <v>218</v>
      </c>
      <c r="D16" s="54" t="s">
        <v>219</v>
      </c>
      <c r="E16" s="6" t="s">
        <v>220</v>
      </c>
      <c r="F16" s="19">
        <v>119500</v>
      </c>
      <c r="G16" s="24">
        <v>886.99</v>
      </c>
      <c r="H16" s="24">
        <v>3.99</v>
      </c>
      <c r="I16" s="31"/>
      <c r="J16" s="31"/>
      <c r="K16" s="35"/>
    </row>
    <row r="17" spans="2:11" x14ac:dyDescent="0.25">
      <c r="B17" s="8" t="s">
        <v>295</v>
      </c>
      <c r="C17" s="57" t="s">
        <v>4722</v>
      </c>
      <c r="D17" s="54" t="s">
        <v>296</v>
      </c>
      <c r="E17" s="6" t="s">
        <v>297</v>
      </c>
      <c r="F17" s="19">
        <v>140906</v>
      </c>
      <c r="G17" s="24">
        <v>883.34</v>
      </c>
      <c r="H17" s="24">
        <v>3.97</v>
      </c>
      <c r="I17" s="31"/>
      <c r="J17" s="31"/>
      <c r="K17" s="35"/>
    </row>
    <row r="18" spans="2:11" x14ac:dyDescent="0.25">
      <c r="B18" s="8" t="s">
        <v>68</v>
      </c>
      <c r="C18" s="57" t="s">
        <v>69</v>
      </c>
      <c r="D18" s="54" t="s">
        <v>70</v>
      </c>
      <c r="E18" s="6" t="s">
        <v>71</v>
      </c>
      <c r="F18" s="19">
        <v>36890</v>
      </c>
      <c r="G18" s="24">
        <v>778.07</v>
      </c>
      <c r="H18" s="24">
        <v>3.5</v>
      </c>
      <c r="I18" s="31"/>
      <c r="J18" s="31"/>
      <c r="K18" s="35"/>
    </row>
    <row r="19" spans="2:11" x14ac:dyDescent="0.25">
      <c r="B19" s="8" t="s">
        <v>268</v>
      </c>
      <c r="C19" s="57" t="s">
        <v>269</v>
      </c>
      <c r="D19" s="54" t="s">
        <v>270</v>
      </c>
      <c r="E19" s="6" t="s">
        <v>162</v>
      </c>
      <c r="F19" s="19">
        <v>225000</v>
      </c>
      <c r="G19" s="24">
        <v>777.6</v>
      </c>
      <c r="H19" s="24">
        <v>3.5</v>
      </c>
      <c r="I19" s="31"/>
      <c r="J19" s="31"/>
      <c r="K19" s="35"/>
    </row>
    <row r="20" spans="2:11" x14ac:dyDescent="0.25">
      <c r="B20" s="8" t="s">
        <v>702</v>
      </c>
      <c r="C20" s="57" t="s">
        <v>703</v>
      </c>
      <c r="D20" s="54" t="s">
        <v>704</v>
      </c>
      <c r="E20" s="6" t="s">
        <v>155</v>
      </c>
      <c r="F20" s="19">
        <v>209950</v>
      </c>
      <c r="G20" s="24">
        <v>769.89</v>
      </c>
      <c r="H20" s="24">
        <v>3.46</v>
      </c>
      <c r="I20" s="31"/>
      <c r="J20" s="31"/>
      <c r="K20" s="35"/>
    </row>
    <row r="21" spans="2:11" x14ac:dyDescent="0.25">
      <c r="B21" s="8" t="s">
        <v>227</v>
      </c>
      <c r="C21" s="57" t="s">
        <v>228</v>
      </c>
      <c r="D21" s="54" t="s">
        <v>229</v>
      </c>
      <c r="E21" s="6" t="s">
        <v>75</v>
      </c>
      <c r="F21" s="19">
        <v>219741</v>
      </c>
      <c r="G21" s="24">
        <v>769.2</v>
      </c>
      <c r="H21" s="24">
        <v>3.46</v>
      </c>
      <c r="I21" s="31"/>
      <c r="J21" s="31"/>
      <c r="K21" s="35"/>
    </row>
    <row r="22" spans="2:11" x14ac:dyDescent="0.25">
      <c r="B22" s="8" t="s">
        <v>1655</v>
      </c>
      <c r="C22" s="57" t="s">
        <v>1656</v>
      </c>
      <c r="D22" s="54" t="s">
        <v>1657</v>
      </c>
      <c r="E22" s="6" t="s">
        <v>410</v>
      </c>
      <c r="F22" s="19">
        <v>1386900</v>
      </c>
      <c r="G22" s="24">
        <v>758.63</v>
      </c>
      <c r="H22" s="24">
        <v>3.41</v>
      </c>
      <c r="I22" s="31"/>
      <c r="J22" s="31"/>
      <c r="K22" s="35"/>
    </row>
    <row r="23" spans="2:11" x14ac:dyDescent="0.25">
      <c r="B23" s="8" t="s">
        <v>167</v>
      </c>
      <c r="C23" s="57" t="s">
        <v>168</v>
      </c>
      <c r="D23" s="54" t="s">
        <v>169</v>
      </c>
      <c r="E23" s="6" t="s">
        <v>170</v>
      </c>
      <c r="F23" s="19">
        <v>150000</v>
      </c>
      <c r="G23" s="24">
        <v>731.48</v>
      </c>
      <c r="H23" s="24">
        <v>3.29</v>
      </c>
      <c r="I23" s="31"/>
      <c r="J23" s="31"/>
      <c r="K23" s="35"/>
    </row>
    <row r="24" spans="2:11" x14ac:dyDescent="0.25">
      <c r="B24" s="8" t="s">
        <v>244</v>
      </c>
      <c r="C24" s="57" t="s">
        <v>245</v>
      </c>
      <c r="D24" s="54" t="s">
        <v>246</v>
      </c>
      <c r="E24" s="6" t="s">
        <v>114</v>
      </c>
      <c r="F24" s="19">
        <v>82000</v>
      </c>
      <c r="G24" s="24">
        <v>731.44</v>
      </c>
      <c r="H24" s="24">
        <v>3.29</v>
      </c>
      <c r="I24" s="31"/>
      <c r="J24" s="31"/>
      <c r="K24" s="35"/>
    </row>
    <row r="25" spans="2:11" x14ac:dyDescent="0.25">
      <c r="B25" s="8" t="s">
        <v>726</v>
      </c>
      <c r="C25" s="57" t="s">
        <v>727</v>
      </c>
      <c r="D25" s="54" t="s">
        <v>728</v>
      </c>
      <c r="E25" s="6" t="s">
        <v>114</v>
      </c>
      <c r="F25" s="19">
        <v>292000</v>
      </c>
      <c r="G25" s="24">
        <v>718.17</v>
      </c>
      <c r="H25" s="24">
        <v>3.23</v>
      </c>
      <c r="I25" s="31"/>
      <c r="J25" s="31"/>
      <c r="K25" s="35"/>
    </row>
    <row r="26" spans="2:11" x14ac:dyDescent="0.25">
      <c r="B26" s="8" t="s">
        <v>778</v>
      </c>
      <c r="C26" s="57" t="s">
        <v>774</v>
      </c>
      <c r="D26" s="54" t="s">
        <v>779</v>
      </c>
      <c r="E26" s="6" t="s">
        <v>240</v>
      </c>
      <c r="F26" s="19">
        <v>135000</v>
      </c>
      <c r="G26" s="24">
        <v>702.95</v>
      </c>
      <c r="H26" s="24">
        <v>3.16</v>
      </c>
      <c r="I26" s="31"/>
      <c r="J26" s="31"/>
      <c r="K26" s="35"/>
    </row>
    <row r="27" spans="2:11" x14ac:dyDescent="0.25">
      <c r="B27" s="8" t="s">
        <v>125</v>
      </c>
      <c r="C27" s="57" t="s">
        <v>126</v>
      </c>
      <c r="D27" s="54" t="s">
        <v>127</v>
      </c>
      <c r="E27" s="6" t="s">
        <v>128</v>
      </c>
      <c r="F27" s="19">
        <v>168000</v>
      </c>
      <c r="G27" s="24">
        <v>670.66</v>
      </c>
      <c r="H27" s="24">
        <v>3.02</v>
      </c>
      <c r="I27" s="31"/>
      <c r="J27" s="31"/>
      <c r="K27" s="35"/>
    </row>
    <row r="28" spans="2:11" x14ac:dyDescent="0.25">
      <c r="B28" s="8" t="s">
        <v>820</v>
      </c>
      <c r="C28" s="57" t="s">
        <v>821</v>
      </c>
      <c r="D28" s="54" t="s">
        <v>822</v>
      </c>
      <c r="E28" s="6" t="s">
        <v>103</v>
      </c>
      <c r="F28" s="19">
        <v>116271</v>
      </c>
      <c r="G28" s="24">
        <v>669.2</v>
      </c>
      <c r="H28" s="24">
        <v>3.01</v>
      </c>
      <c r="I28" s="31"/>
      <c r="J28" s="31"/>
      <c r="K28" s="35"/>
    </row>
    <row r="29" spans="2:11" x14ac:dyDescent="0.25">
      <c r="B29" s="8" t="s">
        <v>221</v>
      </c>
      <c r="C29" s="57" t="s">
        <v>222</v>
      </c>
      <c r="D29" s="54" t="s">
        <v>223</v>
      </c>
      <c r="E29" s="6" t="s">
        <v>121</v>
      </c>
      <c r="F29" s="19">
        <v>129000</v>
      </c>
      <c r="G29" s="24">
        <v>653.84</v>
      </c>
      <c r="H29" s="24">
        <v>2.94</v>
      </c>
      <c r="I29" s="31"/>
      <c r="J29" s="31"/>
      <c r="K29" s="35"/>
    </row>
    <row r="30" spans="2:11" x14ac:dyDescent="0.25">
      <c r="B30" s="8" t="s">
        <v>118</v>
      </c>
      <c r="C30" s="57" t="s">
        <v>119</v>
      </c>
      <c r="D30" s="54" t="s">
        <v>120</v>
      </c>
      <c r="E30" s="6" t="s">
        <v>121</v>
      </c>
      <c r="F30" s="19">
        <v>145000</v>
      </c>
      <c r="G30" s="24">
        <v>649.75</v>
      </c>
      <c r="H30" s="24">
        <v>2.92</v>
      </c>
      <c r="I30" s="31"/>
      <c r="J30" s="31"/>
      <c r="K30" s="35"/>
    </row>
    <row r="31" spans="2:11" x14ac:dyDescent="0.25">
      <c r="B31" s="8" t="s">
        <v>156</v>
      </c>
      <c r="C31" s="57" t="s">
        <v>157</v>
      </c>
      <c r="D31" s="54" t="s">
        <v>158</v>
      </c>
      <c r="E31" s="6" t="s">
        <v>140</v>
      </c>
      <c r="F31" s="19">
        <v>71000</v>
      </c>
      <c r="G31" s="24">
        <v>643.54</v>
      </c>
      <c r="H31" s="24">
        <v>2.9</v>
      </c>
      <c r="I31" s="31"/>
      <c r="J31" s="31"/>
      <c r="K31" s="35"/>
    </row>
    <row r="32" spans="2:11" x14ac:dyDescent="0.25">
      <c r="B32" s="8" t="s">
        <v>519</v>
      </c>
      <c r="C32" s="57" t="s">
        <v>520</v>
      </c>
      <c r="D32" s="54" t="s">
        <v>521</v>
      </c>
      <c r="E32" s="6" t="s">
        <v>60</v>
      </c>
      <c r="F32" s="19">
        <v>10000</v>
      </c>
      <c r="G32" s="24">
        <v>611.21</v>
      </c>
      <c r="H32" s="24">
        <v>2.75</v>
      </c>
      <c r="I32" s="31"/>
      <c r="J32" s="31"/>
      <c r="K32" s="35"/>
    </row>
    <row r="33" spans="2:11" x14ac:dyDescent="0.25">
      <c r="B33" s="8" t="s">
        <v>308</v>
      </c>
      <c r="C33" s="57" t="s">
        <v>309</v>
      </c>
      <c r="D33" s="54" t="s">
        <v>310</v>
      </c>
      <c r="E33" s="6" t="s">
        <v>304</v>
      </c>
      <c r="F33" s="19">
        <v>47000</v>
      </c>
      <c r="G33" s="24">
        <v>595.16</v>
      </c>
      <c r="H33" s="24">
        <v>2.68</v>
      </c>
      <c r="I33" s="31"/>
      <c r="J33" s="31"/>
      <c r="K33" s="35"/>
    </row>
    <row r="34" spans="2:11" x14ac:dyDescent="0.25">
      <c r="B34" s="8" t="s">
        <v>438</v>
      </c>
      <c r="C34" s="57" t="s">
        <v>439</v>
      </c>
      <c r="D34" s="54" t="s">
        <v>440</v>
      </c>
      <c r="E34" s="6" t="s">
        <v>283</v>
      </c>
      <c r="F34" s="19">
        <v>53350</v>
      </c>
      <c r="G34" s="24">
        <v>587.84</v>
      </c>
      <c r="H34" s="24">
        <v>2.64</v>
      </c>
      <c r="I34" s="31"/>
      <c r="J34" s="31"/>
      <c r="K34" s="35"/>
    </row>
    <row r="35" spans="2:11" x14ac:dyDescent="0.25">
      <c r="B35" s="8" t="s">
        <v>256</v>
      </c>
      <c r="C35" s="57" t="s">
        <v>257</v>
      </c>
      <c r="D35" s="54" t="s">
        <v>258</v>
      </c>
      <c r="E35" s="6" t="s">
        <v>162</v>
      </c>
      <c r="F35" s="19">
        <v>99100</v>
      </c>
      <c r="G35" s="24">
        <v>585.19000000000005</v>
      </c>
      <c r="H35" s="24">
        <v>2.63</v>
      </c>
      <c r="I35" s="31"/>
      <c r="J35" s="31"/>
      <c r="K35" s="35"/>
    </row>
    <row r="36" spans="2:11" x14ac:dyDescent="0.25">
      <c r="B36" s="8" t="s">
        <v>100</v>
      </c>
      <c r="C36" s="57" t="s">
        <v>101</v>
      </c>
      <c r="D36" s="54" t="s">
        <v>102</v>
      </c>
      <c r="E36" s="6" t="s">
        <v>103</v>
      </c>
      <c r="F36" s="19">
        <v>856</v>
      </c>
      <c r="G36" s="24">
        <v>325.02</v>
      </c>
      <c r="H36" s="24">
        <v>1.46</v>
      </c>
      <c r="I36" s="31"/>
      <c r="J36" s="31"/>
      <c r="K36" s="35"/>
    </row>
    <row r="37" spans="2:11" x14ac:dyDescent="0.25">
      <c r="C37" s="58" t="s">
        <v>39</v>
      </c>
      <c r="D37" s="54"/>
      <c r="E37" s="6"/>
      <c r="F37" s="19"/>
      <c r="G37" s="25">
        <v>21576.92</v>
      </c>
      <c r="H37" s="25">
        <v>97.06</v>
      </c>
      <c r="I37" s="31"/>
      <c r="J37" s="31"/>
      <c r="K37" s="35"/>
    </row>
    <row r="38" spans="2:11" x14ac:dyDescent="0.25">
      <c r="C38" s="57"/>
      <c r="D38" s="54"/>
      <c r="E38" s="6"/>
      <c r="F38" s="19"/>
      <c r="G38" s="24"/>
      <c r="H38" s="24"/>
      <c r="I38" s="31"/>
      <c r="J38" s="31"/>
      <c r="K38" s="35"/>
    </row>
    <row r="39" spans="2:11" x14ac:dyDescent="0.25">
      <c r="C39" s="58" t="s">
        <v>3</v>
      </c>
      <c r="D39" s="54"/>
      <c r="E39" s="6"/>
      <c r="F39" s="19"/>
      <c r="G39" s="24" t="s">
        <v>2</v>
      </c>
      <c r="H39" s="24" t="s">
        <v>2</v>
      </c>
      <c r="I39" s="31"/>
      <c r="J39" s="31"/>
      <c r="K39" s="35"/>
    </row>
    <row r="40" spans="2:11" x14ac:dyDescent="0.25">
      <c r="C40" s="57"/>
      <c r="D40" s="54"/>
      <c r="E40" s="6"/>
      <c r="F40" s="19"/>
      <c r="G40" s="24"/>
      <c r="H40" s="24"/>
      <c r="I40" s="31"/>
      <c r="J40" s="31"/>
      <c r="K40" s="35"/>
    </row>
    <row r="41" spans="2:11" x14ac:dyDescent="0.25">
      <c r="C41" s="58" t="s">
        <v>4</v>
      </c>
      <c r="D41" s="54"/>
      <c r="E41" s="6"/>
      <c r="F41" s="19"/>
      <c r="G41" s="24" t="s">
        <v>2</v>
      </c>
      <c r="H41" s="24" t="s">
        <v>2</v>
      </c>
      <c r="I41" s="31"/>
      <c r="J41" s="31"/>
      <c r="K41" s="35"/>
    </row>
    <row r="42" spans="2:11" x14ac:dyDescent="0.25">
      <c r="C42" s="57"/>
      <c r="D42" s="54"/>
      <c r="E42" s="6"/>
      <c r="F42" s="19"/>
      <c r="G42" s="24"/>
      <c r="H42" s="24"/>
      <c r="I42" s="31"/>
      <c r="J42" s="31"/>
      <c r="K42" s="35"/>
    </row>
    <row r="43" spans="2:11" x14ac:dyDescent="0.25">
      <c r="C43" s="58" t="s">
        <v>5</v>
      </c>
      <c r="D43" s="54"/>
      <c r="E43" s="6"/>
      <c r="F43" s="19"/>
      <c r="G43" s="24"/>
      <c r="H43" s="24"/>
      <c r="I43" s="31"/>
      <c r="J43" s="31"/>
      <c r="K43" s="35"/>
    </row>
    <row r="44" spans="2:11" x14ac:dyDescent="0.25">
      <c r="C44" s="57"/>
      <c r="D44" s="54"/>
      <c r="E44" s="6"/>
      <c r="F44" s="19"/>
      <c r="G44" s="24"/>
      <c r="H44" s="24"/>
      <c r="I44" s="31"/>
      <c r="J44" s="31"/>
      <c r="K44" s="35"/>
    </row>
    <row r="45" spans="2:11" x14ac:dyDescent="0.25">
      <c r="C45" s="58" t="s">
        <v>6</v>
      </c>
      <c r="D45" s="54"/>
      <c r="E45" s="6"/>
      <c r="F45" s="19"/>
      <c r="G45" s="24" t="s">
        <v>2</v>
      </c>
      <c r="H45" s="24" t="s">
        <v>2</v>
      </c>
      <c r="I45" s="31"/>
      <c r="J45" s="31"/>
      <c r="K45" s="35"/>
    </row>
    <row r="46" spans="2:11" x14ac:dyDescent="0.25">
      <c r="C46" s="57"/>
      <c r="D46" s="54"/>
      <c r="E46" s="6"/>
      <c r="F46" s="19"/>
      <c r="G46" s="24"/>
      <c r="H46" s="24"/>
      <c r="I46" s="31"/>
      <c r="J46" s="31"/>
      <c r="K46" s="35"/>
    </row>
    <row r="47" spans="2:11" x14ac:dyDescent="0.25">
      <c r="C47" s="58" t="s">
        <v>7</v>
      </c>
      <c r="D47" s="54"/>
      <c r="E47" s="6"/>
      <c r="F47" s="19"/>
      <c r="G47" s="24" t="s">
        <v>2</v>
      </c>
      <c r="H47" s="24" t="s">
        <v>2</v>
      </c>
      <c r="I47" s="31"/>
      <c r="J47" s="31"/>
      <c r="K47" s="35"/>
    </row>
    <row r="48" spans="2:11" x14ac:dyDescent="0.25">
      <c r="C48" s="57"/>
      <c r="D48" s="54"/>
      <c r="E48" s="6"/>
      <c r="F48" s="19"/>
      <c r="G48" s="24"/>
      <c r="H48" s="24"/>
      <c r="I48" s="31"/>
      <c r="J48" s="31"/>
      <c r="K48" s="35"/>
    </row>
    <row r="49" spans="3:11" x14ac:dyDescent="0.25">
      <c r="C49" s="58" t="s">
        <v>8</v>
      </c>
      <c r="D49" s="54"/>
      <c r="E49" s="6"/>
      <c r="F49" s="19"/>
      <c r="G49" s="24" t="s">
        <v>2</v>
      </c>
      <c r="H49" s="24" t="s">
        <v>2</v>
      </c>
      <c r="I49" s="31"/>
      <c r="J49" s="31"/>
      <c r="K49" s="35"/>
    </row>
    <row r="50" spans="3:11" x14ac:dyDescent="0.25">
      <c r="C50" s="57"/>
      <c r="D50" s="54"/>
      <c r="E50" s="6"/>
      <c r="F50" s="19"/>
      <c r="G50" s="24"/>
      <c r="H50" s="24"/>
      <c r="I50" s="31"/>
      <c r="J50" s="31"/>
      <c r="K50" s="35"/>
    </row>
    <row r="51" spans="3:11" x14ac:dyDescent="0.25">
      <c r="C51" s="58" t="s">
        <v>9</v>
      </c>
      <c r="D51" s="54"/>
      <c r="E51" s="6"/>
      <c r="F51" s="19"/>
      <c r="G51" s="24" t="s">
        <v>2</v>
      </c>
      <c r="H51" s="24" t="s">
        <v>2</v>
      </c>
      <c r="I51" s="31"/>
      <c r="J51" s="31"/>
      <c r="K51" s="35"/>
    </row>
    <row r="52" spans="3:11" x14ac:dyDescent="0.25">
      <c r="C52" s="57"/>
      <c r="D52" s="54"/>
      <c r="E52" s="6"/>
      <c r="F52" s="19"/>
      <c r="G52" s="24"/>
      <c r="H52" s="24"/>
      <c r="I52" s="31"/>
      <c r="J52" s="31"/>
      <c r="K52" s="35"/>
    </row>
    <row r="53" spans="3:11" x14ac:dyDescent="0.25">
      <c r="C53" s="58" t="s">
        <v>10</v>
      </c>
      <c r="D53" s="54"/>
      <c r="E53" s="6"/>
      <c r="F53" s="19"/>
      <c r="G53" s="24" t="s">
        <v>2</v>
      </c>
      <c r="H53" s="24" t="s">
        <v>2</v>
      </c>
      <c r="I53" s="31"/>
      <c r="J53" s="31"/>
      <c r="K53" s="35"/>
    </row>
    <row r="54" spans="3:11" x14ac:dyDescent="0.25">
      <c r="C54" s="57"/>
      <c r="D54" s="54"/>
      <c r="E54" s="6"/>
      <c r="F54" s="19"/>
      <c r="G54" s="24"/>
      <c r="H54" s="24"/>
      <c r="I54" s="31"/>
      <c r="J54" s="31"/>
      <c r="K54" s="35"/>
    </row>
    <row r="55" spans="3:11" x14ac:dyDescent="0.25">
      <c r="C55" s="58" t="s">
        <v>11</v>
      </c>
      <c r="D55" s="54"/>
      <c r="E55" s="6"/>
      <c r="F55" s="19"/>
      <c r="G55" s="24"/>
      <c r="H55" s="24"/>
      <c r="I55" s="31"/>
      <c r="J55" s="31"/>
      <c r="K55" s="35"/>
    </row>
    <row r="56" spans="3:11" x14ac:dyDescent="0.25">
      <c r="C56" s="57"/>
      <c r="D56" s="54"/>
      <c r="E56" s="6"/>
      <c r="F56" s="19"/>
      <c r="G56" s="24"/>
      <c r="H56" s="24"/>
      <c r="I56" s="31"/>
      <c r="J56" s="31"/>
      <c r="K56" s="35"/>
    </row>
    <row r="57" spans="3:11" x14ac:dyDescent="0.25">
      <c r="C57" s="58" t="s">
        <v>13</v>
      </c>
      <c r="D57" s="54"/>
      <c r="E57" s="6"/>
      <c r="F57" s="19"/>
      <c r="G57" s="24" t="s">
        <v>2</v>
      </c>
      <c r="H57" s="24" t="s">
        <v>2</v>
      </c>
      <c r="I57" s="31"/>
      <c r="J57" s="31"/>
      <c r="K57" s="35"/>
    </row>
    <row r="58" spans="3:11" x14ac:dyDescent="0.25">
      <c r="C58" s="57"/>
      <c r="D58" s="54"/>
      <c r="E58" s="6"/>
      <c r="F58" s="19"/>
      <c r="G58" s="24"/>
      <c r="H58" s="24"/>
      <c r="I58" s="31"/>
      <c r="J58" s="31"/>
      <c r="K58" s="35"/>
    </row>
    <row r="59" spans="3:11" x14ac:dyDescent="0.25">
      <c r="C59" s="58" t="s">
        <v>14</v>
      </c>
      <c r="D59" s="54"/>
      <c r="E59" s="6"/>
      <c r="F59" s="19"/>
      <c r="G59" s="24" t="s">
        <v>2</v>
      </c>
      <c r="H59" s="24" t="s">
        <v>2</v>
      </c>
      <c r="I59" s="31"/>
      <c r="J59" s="31"/>
      <c r="K59" s="35"/>
    </row>
    <row r="60" spans="3:11" x14ac:dyDescent="0.25">
      <c r="C60" s="57"/>
      <c r="D60" s="54"/>
      <c r="E60" s="6"/>
      <c r="F60" s="19"/>
      <c r="G60" s="24"/>
      <c r="H60" s="24"/>
      <c r="I60" s="31"/>
      <c r="J60" s="31"/>
      <c r="K60" s="35"/>
    </row>
    <row r="61" spans="3:11" x14ac:dyDescent="0.25">
      <c r="C61" s="58" t="s">
        <v>15</v>
      </c>
      <c r="D61" s="54"/>
      <c r="E61" s="6"/>
      <c r="F61" s="19"/>
      <c r="G61" s="24" t="s">
        <v>2</v>
      </c>
      <c r="H61" s="24" t="s">
        <v>2</v>
      </c>
      <c r="I61" s="31"/>
      <c r="J61" s="31"/>
      <c r="K61" s="35"/>
    </row>
    <row r="62" spans="3:11" x14ac:dyDescent="0.25">
      <c r="C62" s="57"/>
      <c r="D62" s="54"/>
      <c r="E62" s="6"/>
      <c r="F62" s="19"/>
      <c r="G62" s="24"/>
      <c r="H62" s="24"/>
      <c r="I62" s="31"/>
      <c r="J62" s="31"/>
      <c r="K62" s="35"/>
    </row>
    <row r="63" spans="3:11" x14ac:dyDescent="0.25">
      <c r="C63" s="58" t="s">
        <v>16</v>
      </c>
      <c r="D63" s="54"/>
      <c r="E63" s="6"/>
      <c r="F63" s="19"/>
      <c r="G63" s="24" t="s">
        <v>2</v>
      </c>
      <c r="H63" s="24" t="s">
        <v>2</v>
      </c>
      <c r="I63" s="31"/>
      <c r="J63" s="31"/>
      <c r="K63" s="35"/>
    </row>
    <row r="64" spans="3:11" x14ac:dyDescent="0.25">
      <c r="C64" s="57"/>
      <c r="D64" s="54"/>
      <c r="E64" s="6"/>
      <c r="F64" s="19"/>
      <c r="G64" s="24"/>
      <c r="H64" s="24"/>
      <c r="I64" s="31"/>
      <c r="J64" s="31"/>
      <c r="K64" s="35"/>
    </row>
    <row r="65" spans="1:11" x14ac:dyDescent="0.25">
      <c r="C65" s="58" t="s">
        <v>17</v>
      </c>
      <c r="D65" s="54"/>
      <c r="E65" s="6"/>
      <c r="F65" s="19"/>
      <c r="G65" s="24" t="s">
        <v>2</v>
      </c>
      <c r="H65" s="24" t="s">
        <v>2</v>
      </c>
      <c r="I65" s="31"/>
      <c r="J65" s="31"/>
      <c r="K65" s="35"/>
    </row>
    <row r="66" spans="1:11" x14ac:dyDescent="0.25">
      <c r="C66" s="57"/>
      <c r="D66" s="54"/>
      <c r="E66" s="6"/>
      <c r="F66" s="19"/>
      <c r="G66" s="24"/>
      <c r="H66" s="24"/>
      <c r="I66" s="31"/>
      <c r="J66" s="31"/>
      <c r="K66" s="35"/>
    </row>
    <row r="67" spans="1:11" x14ac:dyDescent="0.25">
      <c r="A67" s="10"/>
      <c r="B67" s="28"/>
      <c r="C67" s="58" t="s">
        <v>18</v>
      </c>
      <c r="D67" s="54"/>
      <c r="E67" s="6"/>
      <c r="F67" s="19"/>
      <c r="G67" s="24"/>
      <c r="H67" s="24"/>
      <c r="I67" s="31"/>
      <c r="J67" s="31"/>
      <c r="K67" s="35"/>
    </row>
    <row r="68" spans="1:11" x14ac:dyDescent="0.25">
      <c r="A68" s="28"/>
      <c r="B68" s="28"/>
      <c r="C68" s="58" t="s">
        <v>19</v>
      </c>
      <c r="D68" s="54"/>
      <c r="E68" s="6"/>
      <c r="F68" s="19"/>
      <c r="G68" s="24" t="s">
        <v>2</v>
      </c>
      <c r="H68" s="24" t="s">
        <v>2</v>
      </c>
      <c r="I68" s="31"/>
      <c r="J68" s="31"/>
      <c r="K68" s="35"/>
    </row>
    <row r="69" spans="1:11" x14ac:dyDescent="0.25">
      <c r="A69" s="28"/>
      <c r="B69" s="28"/>
      <c r="C69" s="58"/>
      <c r="D69" s="54"/>
      <c r="E69" s="6"/>
      <c r="F69" s="19"/>
      <c r="G69" s="24"/>
      <c r="H69" s="24"/>
      <c r="I69" s="31"/>
      <c r="J69" s="31"/>
      <c r="K69" s="35"/>
    </row>
    <row r="70" spans="1:11" x14ac:dyDescent="0.25">
      <c r="A70" s="28"/>
      <c r="B70" s="28"/>
      <c r="C70" s="58" t="s">
        <v>20</v>
      </c>
      <c r="D70" s="54"/>
      <c r="E70" s="6"/>
      <c r="F70" s="19"/>
      <c r="G70" s="24" t="s">
        <v>2</v>
      </c>
      <c r="H70" s="24" t="s">
        <v>2</v>
      </c>
      <c r="I70" s="31"/>
      <c r="J70" s="31"/>
      <c r="K70" s="35"/>
    </row>
    <row r="71" spans="1:11" x14ac:dyDescent="0.25">
      <c r="A71" s="28"/>
      <c r="B71" s="28"/>
      <c r="C71" s="58"/>
      <c r="D71" s="54"/>
      <c r="E71" s="6"/>
      <c r="F71" s="19"/>
      <c r="G71" s="24"/>
      <c r="H71" s="24"/>
      <c r="I71" s="31"/>
      <c r="J71" s="31"/>
      <c r="K71" s="35"/>
    </row>
    <row r="72" spans="1:11" x14ac:dyDescent="0.25">
      <c r="A72" s="28"/>
      <c r="B72" s="28"/>
      <c r="C72" s="58" t="s">
        <v>21</v>
      </c>
      <c r="D72" s="54"/>
      <c r="E72" s="6"/>
      <c r="F72" s="19"/>
      <c r="G72" s="24" t="s">
        <v>2</v>
      </c>
      <c r="H72" s="24" t="s">
        <v>2</v>
      </c>
      <c r="I72" s="31"/>
      <c r="J72" s="31"/>
      <c r="K72" s="35"/>
    </row>
    <row r="73" spans="1:11" x14ac:dyDescent="0.25">
      <c r="A73" s="28"/>
      <c r="B73" s="28"/>
      <c r="C73" s="58"/>
      <c r="D73" s="54"/>
      <c r="E73" s="6"/>
      <c r="F73" s="19"/>
      <c r="G73" s="24"/>
      <c r="H73" s="24"/>
      <c r="I73" s="31"/>
      <c r="J73" s="31"/>
      <c r="K73" s="35"/>
    </row>
    <row r="74" spans="1:11" x14ac:dyDescent="0.25">
      <c r="A74" s="28"/>
      <c r="B74" s="28"/>
      <c r="C74" s="58" t="s">
        <v>22</v>
      </c>
      <c r="D74" s="54"/>
      <c r="E74" s="6"/>
      <c r="F74" s="19"/>
      <c r="G74" s="24" t="s">
        <v>2</v>
      </c>
      <c r="H74" s="24" t="s">
        <v>2</v>
      </c>
      <c r="I74" s="31"/>
      <c r="J74" s="31"/>
      <c r="K74" s="35"/>
    </row>
    <row r="75" spans="1:11" x14ac:dyDescent="0.25">
      <c r="A75" s="28"/>
      <c r="B75" s="28"/>
      <c r="C75" s="58"/>
      <c r="D75" s="54"/>
      <c r="E75" s="6"/>
      <c r="F75" s="19"/>
      <c r="G75" s="24"/>
      <c r="H75" s="24"/>
      <c r="I75" s="31"/>
      <c r="J75" s="31"/>
      <c r="K75" s="35"/>
    </row>
    <row r="76" spans="1:11" x14ac:dyDescent="0.25">
      <c r="C76" s="59" t="s">
        <v>23</v>
      </c>
      <c r="D76" s="54"/>
      <c r="E76" s="6"/>
      <c r="F76" s="19"/>
      <c r="G76" s="24"/>
      <c r="H76" s="24"/>
      <c r="I76" s="31"/>
      <c r="J76" s="31"/>
      <c r="K76" s="35"/>
    </row>
    <row r="77" spans="1:11" x14ac:dyDescent="0.25">
      <c r="B77" s="8" t="s">
        <v>37</v>
      </c>
      <c r="C77" s="57" t="s">
        <v>38</v>
      </c>
      <c r="D77" s="54"/>
      <c r="E77" s="6"/>
      <c r="F77" s="19"/>
      <c r="G77" s="24">
        <v>551.82000000000005</v>
      </c>
      <c r="H77" s="24">
        <v>2.48</v>
      </c>
      <c r="I77" s="31"/>
      <c r="J77" s="31"/>
      <c r="K77" s="35"/>
    </row>
    <row r="78" spans="1:11" x14ac:dyDescent="0.25">
      <c r="C78" s="58" t="s">
        <v>39</v>
      </c>
      <c r="D78" s="54"/>
      <c r="E78" s="6"/>
      <c r="F78" s="19"/>
      <c r="G78" s="25">
        <v>551.82000000000005</v>
      </c>
      <c r="H78" s="25">
        <v>2.48</v>
      </c>
      <c r="I78" s="31"/>
      <c r="J78" s="31"/>
      <c r="K78" s="35"/>
    </row>
    <row r="79" spans="1:11" x14ac:dyDescent="0.25">
      <c r="C79" s="57"/>
      <c r="D79" s="54"/>
      <c r="E79" s="6"/>
      <c r="F79" s="19"/>
      <c r="G79" s="24"/>
      <c r="H79" s="24"/>
      <c r="I79" s="31"/>
      <c r="J79" s="31"/>
      <c r="K79" s="35"/>
    </row>
    <row r="80" spans="1:11" x14ac:dyDescent="0.25">
      <c r="A80" s="10"/>
      <c r="B80" s="28"/>
      <c r="C80" s="58" t="s">
        <v>24</v>
      </c>
      <c r="D80" s="54"/>
      <c r="E80" s="6"/>
      <c r="F80" s="19"/>
      <c r="G80" s="24"/>
      <c r="H80" s="24"/>
      <c r="I80" s="31"/>
      <c r="J80" s="31"/>
      <c r="K80" s="35"/>
    </row>
    <row r="81" spans="1:54" s="2" customFormat="1" ht="13.5" x14ac:dyDescent="0.25">
      <c r="A81" s="28"/>
      <c r="B81" s="28"/>
      <c r="C81" s="57" t="s">
        <v>4648</v>
      </c>
      <c r="D81" s="54"/>
      <c r="E81" s="6"/>
      <c r="F81" s="19"/>
      <c r="G81" s="24" t="s">
        <v>2</v>
      </c>
      <c r="H81" s="24" t="s">
        <v>2</v>
      </c>
      <c r="I81" s="31"/>
      <c r="J81" s="31"/>
      <c r="K81" s="35"/>
      <c r="L81" s="3"/>
      <c r="AI81" s="3"/>
      <c r="AV81" s="3"/>
      <c r="AX81" s="3"/>
      <c r="BB81" s="3"/>
    </row>
    <row r="82" spans="1:54" x14ac:dyDescent="0.25">
      <c r="B82" s="8"/>
      <c r="C82" s="57" t="s">
        <v>40</v>
      </c>
      <c r="D82" s="54"/>
      <c r="E82" s="6"/>
      <c r="F82" s="19"/>
      <c r="G82" s="24">
        <v>96.27</v>
      </c>
      <c r="H82" s="24">
        <v>0.45999999999999996</v>
      </c>
      <c r="I82" s="31"/>
      <c r="J82" s="31"/>
      <c r="K82" s="35"/>
    </row>
    <row r="83" spans="1:54" x14ac:dyDescent="0.25">
      <c r="C83" s="58" t="s">
        <v>39</v>
      </c>
      <c r="D83" s="54"/>
      <c r="E83" s="6"/>
      <c r="F83" s="19"/>
      <c r="G83" s="25">
        <v>96.27</v>
      </c>
      <c r="H83" s="25">
        <v>0.45999999999999996</v>
      </c>
      <c r="I83" s="31"/>
      <c r="J83" s="31"/>
      <c r="K83" s="35"/>
    </row>
    <row r="84" spans="1:54" x14ac:dyDescent="0.25">
      <c r="C84" s="57"/>
      <c r="D84" s="54"/>
      <c r="E84" s="6"/>
      <c r="F84" s="19"/>
      <c r="G84" s="24"/>
      <c r="H84" s="24"/>
      <c r="I84" s="31"/>
      <c r="J84" s="31"/>
      <c r="K84" s="35"/>
    </row>
    <row r="85" spans="1:54" x14ac:dyDescent="0.25">
      <c r="C85" s="60" t="s">
        <v>41</v>
      </c>
      <c r="D85" s="55"/>
      <c r="E85" s="5"/>
      <c r="F85" s="20"/>
      <c r="G85" s="26">
        <v>22225.01</v>
      </c>
      <c r="H85" s="26">
        <v>100</v>
      </c>
      <c r="I85" s="32"/>
      <c r="J85" s="32"/>
      <c r="K85" s="36"/>
    </row>
    <row r="88" spans="1:54" x14ac:dyDescent="0.25">
      <c r="C88" s="1" t="s">
        <v>42</v>
      </c>
    </row>
    <row r="89" spans="1:54" x14ac:dyDescent="0.25">
      <c r="C89" s="37" t="s">
        <v>43</v>
      </c>
      <c r="D89" s="37"/>
      <c r="E89" s="37"/>
      <c r="F89" s="37"/>
      <c r="G89" s="37"/>
      <c r="H89" s="37"/>
      <c r="I89" s="37"/>
      <c r="J89" s="37"/>
      <c r="K89" s="37"/>
    </row>
    <row r="90" spans="1:54" x14ac:dyDescent="0.25">
      <c r="C90" s="2" t="s">
        <v>44</v>
      </c>
    </row>
    <row r="91" spans="1:54" x14ac:dyDescent="0.25">
      <c r="C91" s="2" t="s">
        <v>45</v>
      </c>
    </row>
    <row r="92" spans="1:54" x14ac:dyDescent="0.25">
      <c r="C92" s="2" t="s">
        <v>46</v>
      </c>
    </row>
    <row r="93" spans="1:54" x14ac:dyDescent="0.25">
      <c r="C93" s="2" t="s">
        <v>47</v>
      </c>
    </row>
    <row r="95" spans="1:54" x14ac:dyDescent="0.25">
      <c r="C95" s="114" t="s">
        <v>4724</v>
      </c>
      <c r="E95" s="114" t="s">
        <v>4725</v>
      </c>
      <c r="F95" s="115"/>
    </row>
    <row r="96" spans="1:54" x14ac:dyDescent="0.25">
      <c r="E96" s="2" t="s">
        <v>4728</v>
      </c>
    </row>
  </sheetData>
  <hyperlinks>
    <hyperlink ref="J2" location="'Index'!A1" display="'Index'!A1" xr:uid="{00000000-0004-0000-4900-000000000000}"/>
  </hyperlinks>
  <pageMargins left="0.7" right="0.7" top="0.75" bottom="0.75" header="0.3" footer="0.3"/>
  <pageSetup orientation="portrait" horizontalDpi="4294967293"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152"/>
  <dimension ref="A1:IV128"/>
  <sheetViews>
    <sheetView showGridLines="0" zoomScale="90" zoomScaleNormal="90" workbookViewId="0">
      <pane ySplit="6" topLeftCell="A114"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2383</v>
      </c>
      <c r="J2" s="38" t="s">
        <v>4466</v>
      </c>
    </row>
    <row r="3" spans="1:54" ht="16.5" x14ac:dyDescent="0.3">
      <c r="C3" s="1" t="s">
        <v>26</v>
      </c>
      <c r="D3" s="21" t="s">
        <v>2414</v>
      </c>
      <c r="F3" s="110" t="s">
        <v>4691</v>
      </c>
      <c r="G3" s="13" t="s">
        <v>4379</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522</v>
      </c>
      <c r="C10" s="57" t="s">
        <v>523</v>
      </c>
      <c r="D10" s="54" t="s">
        <v>524</v>
      </c>
      <c r="E10" s="6" t="s">
        <v>151</v>
      </c>
      <c r="F10" s="19">
        <v>1033</v>
      </c>
      <c r="G10" s="24">
        <v>35.24</v>
      </c>
      <c r="H10" s="24">
        <v>4.1900000000000004</v>
      </c>
      <c r="I10" s="31"/>
      <c r="J10" s="31"/>
      <c r="K10" s="35"/>
    </row>
    <row r="11" spans="1:54" x14ac:dyDescent="0.25">
      <c r="B11" s="8" t="s">
        <v>764</v>
      </c>
      <c r="C11" s="57" t="s">
        <v>765</v>
      </c>
      <c r="D11" s="54" t="s">
        <v>766</v>
      </c>
      <c r="E11" s="6" t="s">
        <v>240</v>
      </c>
      <c r="F11" s="19">
        <v>698</v>
      </c>
      <c r="G11" s="24">
        <v>30.72</v>
      </c>
      <c r="H11" s="24">
        <v>3.65</v>
      </c>
      <c r="I11" s="31"/>
      <c r="J11" s="31"/>
      <c r="K11" s="35"/>
    </row>
    <row r="12" spans="1:54" x14ac:dyDescent="0.25">
      <c r="B12" s="8" t="s">
        <v>1795</v>
      </c>
      <c r="C12" s="57" t="s">
        <v>1796</v>
      </c>
      <c r="D12" s="54" t="s">
        <v>1797</v>
      </c>
      <c r="E12" s="6" t="s">
        <v>304</v>
      </c>
      <c r="F12" s="19">
        <v>1057</v>
      </c>
      <c r="G12" s="24">
        <v>24.31</v>
      </c>
      <c r="H12" s="24">
        <v>2.89</v>
      </c>
      <c r="I12" s="31"/>
      <c r="J12" s="31"/>
      <c r="K12" s="35"/>
    </row>
    <row r="13" spans="1:54" x14ac:dyDescent="0.25">
      <c r="B13" s="8" t="s">
        <v>429</v>
      </c>
      <c r="C13" s="57" t="s">
        <v>430</v>
      </c>
      <c r="D13" s="54" t="s">
        <v>431</v>
      </c>
      <c r="E13" s="6" t="s">
        <v>213</v>
      </c>
      <c r="F13" s="19">
        <v>2624</v>
      </c>
      <c r="G13" s="24">
        <v>24.23</v>
      </c>
      <c r="H13" s="24">
        <v>2.88</v>
      </c>
      <c r="I13" s="31"/>
      <c r="J13" s="31"/>
      <c r="K13" s="35"/>
    </row>
    <row r="14" spans="1:54" x14ac:dyDescent="0.25">
      <c r="B14" s="8" t="s">
        <v>1719</v>
      </c>
      <c r="C14" s="57" t="s">
        <v>1011</v>
      </c>
      <c r="D14" s="54" t="s">
        <v>1720</v>
      </c>
      <c r="E14" s="6" t="s">
        <v>290</v>
      </c>
      <c r="F14" s="19">
        <v>11743</v>
      </c>
      <c r="G14" s="24">
        <v>23.78</v>
      </c>
      <c r="H14" s="24">
        <v>2.82</v>
      </c>
      <c r="I14" s="31"/>
      <c r="J14" s="31"/>
      <c r="K14" s="35"/>
    </row>
    <row r="15" spans="1:54" x14ac:dyDescent="0.25">
      <c r="B15" s="8" t="s">
        <v>1726</v>
      </c>
      <c r="C15" s="57" t="s">
        <v>1727</v>
      </c>
      <c r="D15" s="54" t="s">
        <v>1728</v>
      </c>
      <c r="E15" s="6" t="s">
        <v>1729</v>
      </c>
      <c r="F15" s="19">
        <v>24836</v>
      </c>
      <c r="G15" s="24">
        <v>23.51</v>
      </c>
      <c r="H15" s="24">
        <v>2.79</v>
      </c>
      <c r="I15" s="31"/>
      <c r="J15" s="31"/>
      <c r="K15" s="35"/>
    </row>
    <row r="16" spans="1:54" x14ac:dyDescent="0.25">
      <c r="B16" s="8" t="s">
        <v>525</v>
      </c>
      <c r="C16" s="57" t="s">
        <v>526</v>
      </c>
      <c r="D16" s="54" t="s">
        <v>527</v>
      </c>
      <c r="E16" s="6" t="s">
        <v>304</v>
      </c>
      <c r="F16" s="19">
        <v>1007</v>
      </c>
      <c r="G16" s="24">
        <v>21.84</v>
      </c>
      <c r="H16" s="24">
        <v>2.59</v>
      </c>
      <c r="I16" s="31"/>
      <c r="J16" s="31"/>
      <c r="K16" s="35"/>
    </row>
    <row r="17" spans="2:11" x14ac:dyDescent="0.25">
      <c r="B17" s="8" t="s">
        <v>2348</v>
      </c>
      <c r="C17" s="57" t="s">
        <v>2349</v>
      </c>
      <c r="D17" s="54" t="s">
        <v>2350</v>
      </c>
      <c r="E17" s="6" t="s">
        <v>60</v>
      </c>
      <c r="F17" s="19">
        <v>340</v>
      </c>
      <c r="G17" s="24">
        <v>21.28</v>
      </c>
      <c r="H17" s="24">
        <v>2.5299999999999998</v>
      </c>
      <c r="I17" s="31"/>
      <c r="J17" s="31"/>
      <c r="K17" s="35"/>
    </row>
    <row r="18" spans="2:11" x14ac:dyDescent="0.25">
      <c r="B18" s="8" t="s">
        <v>1679</v>
      </c>
      <c r="C18" s="57" t="s">
        <v>1680</v>
      </c>
      <c r="D18" s="54" t="s">
        <v>1681</v>
      </c>
      <c r="E18" s="6" t="s">
        <v>114</v>
      </c>
      <c r="F18" s="19">
        <v>1738</v>
      </c>
      <c r="G18" s="24">
        <v>20.81</v>
      </c>
      <c r="H18" s="24">
        <v>2.4700000000000002</v>
      </c>
      <c r="I18" s="31"/>
      <c r="J18" s="31"/>
      <c r="K18" s="35"/>
    </row>
    <row r="19" spans="2:11" x14ac:dyDescent="0.25">
      <c r="B19" s="8" t="s">
        <v>1869</v>
      </c>
      <c r="C19" s="57" t="s">
        <v>1870</v>
      </c>
      <c r="D19" s="54" t="s">
        <v>1871</v>
      </c>
      <c r="E19" s="6" t="s">
        <v>1872</v>
      </c>
      <c r="F19" s="19">
        <v>7733</v>
      </c>
      <c r="G19" s="24">
        <v>20.76</v>
      </c>
      <c r="H19" s="24">
        <v>2.4700000000000002</v>
      </c>
      <c r="I19" s="31"/>
      <c r="J19" s="31"/>
      <c r="K19" s="35"/>
    </row>
    <row r="20" spans="2:11" x14ac:dyDescent="0.25">
      <c r="B20" s="8" t="s">
        <v>115</v>
      </c>
      <c r="C20" s="57" t="s">
        <v>116</v>
      </c>
      <c r="D20" s="54" t="s">
        <v>117</v>
      </c>
      <c r="E20" s="6" t="s">
        <v>60</v>
      </c>
      <c r="F20" s="19">
        <v>2735</v>
      </c>
      <c r="G20" s="24">
        <v>20.69</v>
      </c>
      <c r="H20" s="24">
        <v>2.46</v>
      </c>
      <c r="I20" s="31"/>
      <c r="J20" s="31"/>
      <c r="K20" s="35"/>
    </row>
    <row r="21" spans="2:11" x14ac:dyDescent="0.25">
      <c r="B21" s="8" t="s">
        <v>1677</v>
      </c>
      <c r="C21" s="57" t="s">
        <v>1138</v>
      </c>
      <c r="D21" s="54" t="s">
        <v>1678</v>
      </c>
      <c r="E21" s="6" t="s">
        <v>64</v>
      </c>
      <c r="F21" s="19">
        <v>12909</v>
      </c>
      <c r="G21" s="24">
        <v>20.56</v>
      </c>
      <c r="H21" s="24">
        <v>2.44</v>
      </c>
      <c r="I21" s="31"/>
      <c r="J21" s="31"/>
      <c r="K21" s="35"/>
    </row>
    <row r="22" spans="2:11" x14ac:dyDescent="0.25">
      <c r="B22" s="8" t="s">
        <v>314</v>
      </c>
      <c r="C22" s="57" t="s">
        <v>315</v>
      </c>
      <c r="D22" s="54" t="s">
        <v>316</v>
      </c>
      <c r="E22" s="6" t="s">
        <v>132</v>
      </c>
      <c r="F22" s="19">
        <v>26438</v>
      </c>
      <c r="G22" s="24">
        <v>20.11</v>
      </c>
      <c r="H22" s="24">
        <v>2.39</v>
      </c>
      <c r="I22" s="31"/>
      <c r="J22" s="31"/>
      <c r="K22" s="35"/>
    </row>
    <row r="23" spans="2:11" x14ac:dyDescent="0.25">
      <c r="B23" s="8" t="s">
        <v>1777</v>
      </c>
      <c r="C23" s="57" t="s">
        <v>1778</v>
      </c>
      <c r="D23" s="54" t="s">
        <v>1779</v>
      </c>
      <c r="E23" s="6" t="s">
        <v>96</v>
      </c>
      <c r="F23" s="19">
        <v>617</v>
      </c>
      <c r="G23" s="24">
        <v>20.03</v>
      </c>
      <c r="H23" s="24">
        <v>2.38</v>
      </c>
      <c r="I23" s="31"/>
      <c r="J23" s="31"/>
      <c r="K23" s="35"/>
    </row>
    <row r="24" spans="2:11" x14ac:dyDescent="0.25">
      <c r="B24" s="8" t="s">
        <v>1741</v>
      </c>
      <c r="C24" s="57" t="s">
        <v>1742</v>
      </c>
      <c r="D24" s="54" t="s">
        <v>1743</v>
      </c>
      <c r="E24" s="6" t="s">
        <v>151</v>
      </c>
      <c r="F24" s="19">
        <v>1553</v>
      </c>
      <c r="G24" s="24">
        <v>19.87</v>
      </c>
      <c r="H24" s="24">
        <v>2.36</v>
      </c>
      <c r="I24" s="31"/>
      <c r="J24" s="31"/>
      <c r="K24" s="35"/>
    </row>
    <row r="25" spans="2:11" x14ac:dyDescent="0.25">
      <c r="B25" s="8" t="s">
        <v>2365</v>
      </c>
      <c r="C25" s="57" t="s">
        <v>2366</v>
      </c>
      <c r="D25" s="54" t="s">
        <v>2367</v>
      </c>
      <c r="E25" s="6" t="s">
        <v>64</v>
      </c>
      <c r="F25" s="19">
        <v>3280</v>
      </c>
      <c r="G25" s="24">
        <v>19.46</v>
      </c>
      <c r="H25" s="24">
        <v>2.31</v>
      </c>
      <c r="I25" s="31"/>
      <c r="J25" s="31"/>
      <c r="K25" s="35"/>
    </row>
    <row r="26" spans="2:11" x14ac:dyDescent="0.25">
      <c r="B26" s="8" t="s">
        <v>198</v>
      </c>
      <c r="C26" s="57" t="s">
        <v>199</v>
      </c>
      <c r="D26" s="54" t="s">
        <v>200</v>
      </c>
      <c r="E26" s="6" t="s">
        <v>155</v>
      </c>
      <c r="F26" s="19">
        <v>6106</v>
      </c>
      <c r="G26" s="24">
        <v>18.97</v>
      </c>
      <c r="H26" s="24">
        <v>2.25</v>
      </c>
      <c r="I26" s="31"/>
      <c r="J26" s="31"/>
      <c r="K26" s="35"/>
    </row>
    <row r="27" spans="2:11" x14ac:dyDescent="0.25">
      <c r="B27" s="8" t="s">
        <v>369</v>
      </c>
      <c r="C27" s="57" t="s">
        <v>370</v>
      </c>
      <c r="D27" s="54" t="s">
        <v>371</v>
      </c>
      <c r="E27" s="6" t="s">
        <v>372</v>
      </c>
      <c r="F27" s="19">
        <v>18237</v>
      </c>
      <c r="G27" s="24">
        <v>18.739999999999998</v>
      </c>
      <c r="H27" s="24">
        <v>2.23</v>
      </c>
      <c r="I27" s="31"/>
      <c r="J27" s="31"/>
      <c r="K27" s="35"/>
    </row>
    <row r="28" spans="2:11" x14ac:dyDescent="0.25">
      <c r="B28" s="8" t="s">
        <v>438</v>
      </c>
      <c r="C28" s="57" t="s">
        <v>439</v>
      </c>
      <c r="D28" s="54" t="s">
        <v>440</v>
      </c>
      <c r="E28" s="6" t="s">
        <v>283</v>
      </c>
      <c r="F28" s="19">
        <v>1635</v>
      </c>
      <c r="G28" s="24">
        <v>18.010000000000002</v>
      </c>
      <c r="H28" s="24">
        <v>2.14</v>
      </c>
      <c r="I28" s="31"/>
      <c r="J28" s="31"/>
      <c r="K28" s="35"/>
    </row>
    <row r="29" spans="2:11" x14ac:dyDescent="0.25">
      <c r="B29" s="8" t="s">
        <v>1607</v>
      </c>
      <c r="C29" s="57" t="s">
        <v>662</v>
      </c>
      <c r="D29" s="54" t="s">
        <v>1608</v>
      </c>
      <c r="E29" s="6" t="s">
        <v>64</v>
      </c>
      <c r="F29" s="19">
        <v>13903</v>
      </c>
      <c r="G29" s="24">
        <v>17.95</v>
      </c>
      <c r="H29" s="24">
        <v>2.13</v>
      </c>
      <c r="I29" s="31"/>
      <c r="J29" s="31"/>
      <c r="K29" s="35"/>
    </row>
    <row r="30" spans="2:11" x14ac:dyDescent="0.25">
      <c r="B30" s="8" t="s">
        <v>1633</v>
      </c>
      <c r="C30" s="57" t="s">
        <v>1634</v>
      </c>
      <c r="D30" s="54" t="s">
        <v>1635</v>
      </c>
      <c r="E30" s="6" t="s">
        <v>151</v>
      </c>
      <c r="F30" s="19">
        <v>510</v>
      </c>
      <c r="G30" s="24">
        <v>17.77</v>
      </c>
      <c r="H30" s="24">
        <v>2.11</v>
      </c>
      <c r="I30" s="31"/>
      <c r="J30" s="31"/>
      <c r="K30" s="35"/>
    </row>
    <row r="31" spans="2:11" x14ac:dyDescent="0.25">
      <c r="B31" s="8" t="s">
        <v>404</v>
      </c>
      <c r="C31" s="57" t="s">
        <v>405</v>
      </c>
      <c r="D31" s="54" t="s">
        <v>406</v>
      </c>
      <c r="E31" s="6" t="s">
        <v>75</v>
      </c>
      <c r="F31" s="19">
        <v>68</v>
      </c>
      <c r="G31" s="24">
        <v>17.760000000000002</v>
      </c>
      <c r="H31" s="24">
        <v>2.11</v>
      </c>
      <c r="I31" s="31"/>
      <c r="J31" s="31"/>
      <c r="K31" s="35"/>
    </row>
    <row r="32" spans="2:11" x14ac:dyDescent="0.25">
      <c r="B32" s="8" t="s">
        <v>1690</v>
      </c>
      <c r="C32" s="57" t="s">
        <v>1691</v>
      </c>
      <c r="D32" s="54" t="s">
        <v>1692</v>
      </c>
      <c r="E32" s="6" t="s">
        <v>213</v>
      </c>
      <c r="F32" s="19">
        <v>3586</v>
      </c>
      <c r="G32" s="24">
        <v>17.649999999999999</v>
      </c>
      <c r="H32" s="24">
        <v>2.1</v>
      </c>
      <c r="I32" s="31"/>
      <c r="J32" s="31"/>
      <c r="K32" s="35"/>
    </row>
    <row r="33" spans="2:11" x14ac:dyDescent="0.25">
      <c r="B33" s="8" t="s">
        <v>481</v>
      </c>
      <c r="C33" s="57" t="s">
        <v>482</v>
      </c>
      <c r="D33" s="54" t="s">
        <v>483</v>
      </c>
      <c r="E33" s="6" t="s">
        <v>75</v>
      </c>
      <c r="F33" s="19">
        <v>5094</v>
      </c>
      <c r="G33" s="24">
        <v>17.420000000000002</v>
      </c>
      <c r="H33" s="24">
        <v>2.0699999999999998</v>
      </c>
      <c r="I33" s="31"/>
      <c r="J33" s="31"/>
      <c r="K33" s="35"/>
    </row>
    <row r="34" spans="2:11" x14ac:dyDescent="0.25">
      <c r="B34" s="8" t="s">
        <v>1604</v>
      </c>
      <c r="C34" s="57" t="s">
        <v>1605</v>
      </c>
      <c r="D34" s="54" t="s">
        <v>1606</v>
      </c>
      <c r="E34" s="6" t="s">
        <v>410</v>
      </c>
      <c r="F34" s="19">
        <v>558</v>
      </c>
      <c r="G34" s="24">
        <v>17.28</v>
      </c>
      <c r="H34" s="24">
        <v>2.0499999999999998</v>
      </c>
      <c r="I34" s="31"/>
      <c r="J34" s="31"/>
      <c r="K34" s="35"/>
    </row>
    <row r="35" spans="2:11" x14ac:dyDescent="0.25">
      <c r="B35" s="8" t="s">
        <v>1848</v>
      </c>
      <c r="C35" s="57" t="s">
        <v>1849</v>
      </c>
      <c r="D35" s="54" t="s">
        <v>1850</v>
      </c>
      <c r="E35" s="6" t="s">
        <v>60</v>
      </c>
      <c r="F35" s="19">
        <v>1332</v>
      </c>
      <c r="G35" s="24">
        <v>16.02</v>
      </c>
      <c r="H35" s="24">
        <v>1.9</v>
      </c>
      <c r="I35" s="31"/>
      <c r="J35" s="31"/>
      <c r="K35" s="35"/>
    </row>
    <row r="36" spans="2:11" x14ac:dyDescent="0.25">
      <c r="B36" s="8" t="s">
        <v>100</v>
      </c>
      <c r="C36" s="57" t="s">
        <v>101</v>
      </c>
      <c r="D36" s="54" t="s">
        <v>102</v>
      </c>
      <c r="E36" s="6" t="s">
        <v>103</v>
      </c>
      <c r="F36" s="19">
        <v>41</v>
      </c>
      <c r="G36" s="24">
        <v>15.56</v>
      </c>
      <c r="H36" s="24">
        <v>1.85</v>
      </c>
      <c r="I36" s="31"/>
      <c r="J36" s="31"/>
      <c r="K36" s="35"/>
    </row>
    <row r="37" spans="2:11" x14ac:dyDescent="0.25">
      <c r="B37" s="8" t="s">
        <v>426</v>
      </c>
      <c r="C37" s="57" t="s">
        <v>427</v>
      </c>
      <c r="D37" s="54" t="s">
        <v>428</v>
      </c>
      <c r="E37" s="6" t="s">
        <v>170</v>
      </c>
      <c r="F37" s="19">
        <v>4291</v>
      </c>
      <c r="G37" s="24">
        <v>15.07</v>
      </c>
      <c r="H37" s="24">
        <v>1.79</v>
      </c>
      <c r="I37" s="31"/>
      <c r="J37" s="31"/>
      <c r="K37" s="35"/>
    </row>
    <row r="38" spans="2:11" x14ac:dyDescent="0.25">
      <c r="B38" s="8" t="s">
        <v>1765</v>
      </c>
      <c r="C38" s="57" t="s">
        <v>1766</v>
      </c>
      <c r="D38" s="54" t="s">
        <v>1767</v>
      </c>
      <c r="E38" s="6" t="s">
        <v>53</v>
      </c>
      <c r="F38" s="19">
        <v>316</v>
      </c>
      <c r="G38" s="24">
        <v>14.96</v>
      </c>
      <c r="H38" s="24">
        <v>1.78</v>
      </c>
      <c r="I38" s="31"/>
      <c r="J38" s="31"/>
      <c r="K38" s="35"/>
    </row>
    <row r="39" spans="2:11" x14ac:dyDescent="0.25">
      <c r="B39" s="8" t="s">
        <v>2374</v>
      </c>
      <c r="C39" s="57" t="s">
        <v>2375</v>
      </c>
      <c r="D39" s="54" t="s">
        <v>2376</v>
      </c>
      <c r="E39" s="6" t="s">
        <v>53</v>
      </c>
      <c r="F39" s="19">
        <v>242</v>
      </c>
      <c r="G39" s="24">
        <v>14.83</v>
      </c>
      <c r="H39" s="24">
        <v>1.76</v>
      </c>
      <c r="I39" s="31"/>
      <c r="J39" s="31"/>
      <c r="K39" s="35"/>
    </row>
    <row r="40" spans="2:11" x14ac:dyDescent="0.25">
      <c r="B40" s="8" t="s">
        <v>1697</v>
      </c>
      <c r="C40" s="57" t="s">
        <v>1698</v>
      </c>
      <c r="D40" s="54" t="s">
        <v>1699</v>
      </c>
      <c r="E40" s="6" t="s">
        <v>60</v>
      </c>
      <c r="F40" s="19">
        <v>1966</v>
      </c>
      <c r="G40" s="24">
        <v>14.76</v>
      </c>
      <c r="H40" s="24">
        <v>1.75</v>
      </c>
      <c r="I40" s="31"/>
      <c r="J40" s="31"/>
      <c r="K40" s="35"/>
    </row>
    <row r="41" spans="2:11" x14ac:dyDescent="0.25">
      <c r="B41" s="8" t="s">
        <v>233</v>
      </c>
      <c r="C41" s="57" t="s">
        <v>234</v>
      </c>
      <c r="D41" s="54" t="s">
        <v>235</v>
      </c>
      <c r="E41" s="6" t="s">
        <v>236</v>
      </c>
      <c r="F41" s="19">
        <v>9976</v>
      </c>
      <c r="G41" s="24">
        <v>14.52</v>
      </c>
      <c r="H41" s="24">
        <v>1.72</v>
      </c>
      <c r="I41" s="31"/>
      <c r="J41" s="31"/>
      <c r="K41" s="35"/>
    </row>
    <row r="42" spans="2:11" x14ac:dyDescent="0.25">
      <c r="B42" s="8" t="s">
        <v>253</v>
      </c>
      <c r="C42" s="57" t="s">
        <v>254</v>
      </c>
      <c r="D42" s="54" t="s">
        <v>255</v>
      </c>
      <c r="E42" s="6" t="s">
        <v>107</v>
      </c>
      <c r="F42" s="19">
        <v>1776</v>
      </c>
      <c r="G42" s="24">
        <v>14.49</v>
      </c>
      <c r="H42" s="24">
        <v>1.72</v>
      </c>
      <c r="I42" s="31"/>
      <c r="J42" s="31"/>
      <c r="K42" s="35"/>
    </row>
    <row r="43" spans="2:11" x14ac:dyDescent="0.25">
      <c r="B43" s="8" t="s">
        <v>244</v>
      </c>
      <c r="C43" s="57" t="s">
        <v>245</v>
      </c>
      <c r="D43" s="54" t="s">
        <v>246</v>
      </c>
      <c r="E43" s="6" t="s">
        <v>114</v>
      </c>
      <c r="F43" s="19">
        <v>1583</v>
      </c>
      <c r="G43" s="24">
        <v>14.12</v>
      </c>
      <c r="H43" s="24">
        <v>1.68</v>
      </c>
      <c r="I43" s="31"/>
      <c r="J43" s="31"/>
      <c r="K43" s="35"/>
    </row>
    <row r="44" spans="2:11" x14ac:dyDescent="0.25">
      <c r="B44" s="8" t="s">
        <v>838</v>
      </c>
      <c r="C44" s="57" t="s">
        <v>839</v>
      </c>
      <c r="D44" s="54" t="s">
        <v>840</v>
      </c>
      <c r="E44" s="6" t="s">
        <v>213</v>
      </c>
      <c r="F44" s="19">
        <v>924</v>
      </c>
      <c r="G44" s="24">
        <v>13.62</v>
      </c>
      <c r="H44" s="24">
        <v>1.62</v>
      </c>
      <c r="I44" s="31"/>
      <c r="J44" s="31"/>
      <c r="K44" s="35"/>
    </row>
    <row r="45" spans="2:11" x14ac:dyDescent="0.25">
      <c r="B45" s="8" t="s">
        <v>1736</v>
      </c>
      <c r="C45" s="57" t="s">
        <v>1737</v>
      </c>
      <c r="D45" s="54" t="s">
        <v>1738</v>
      </c>
      <c r="E45" s="6" t="s">
        <v>166</v>
      </c>
      <c r="F45" s="19">
        <v>6660</v>
      </c>
      <c r="G45" s="24">
        <v>13</v>
      </c>
      <c r="H45" s="24">
        <v>1.54</v>
      </c>
      <c r="I45" s="31"/>
      <c r="J45" s="31"/>
      <c r="K45" s="35"/>
    </row>
    <row r="46" spans="2:11" x14ac:dyDescent="0.25">
      <c r="B46" s="8" t="s">
        <v>1733</v>
      </c>
      <c r="C46" s="57" t="s">
        <v>1734</v>
      </c>
      <c r="D46" s="54" t="s">
        <v>1735</v>
      </c>
      <c r="E46" s="6" t="s">
        <v>155</v>
      </c>
      <c r="F46" s="19">
        <v>2108</v>
      </c>
      <c r="G46" s="24">
        <v>12.84</v>
      </c>
      <c r="H46" s="24">
        <v>1.53</v>
      </c>
      <c r="I46" s="31"/>
      <c r="J46" s="31"/>
      <c r="K46" s="35"/>
    </row>
    <row r="47" spans="2:11" x14ac:dyDescent="0.25">
      <c r="B47" s="8" t="s">
        <v>454</v>
      </c>
      <c r="C47" s="57" t="s">
        <v>455</v>
      </c>
      <c r="D47" s="54" t="s">
        <v>456</v>
      </c>
      <c r="E47" s="6" t="s">
        <v>114</v>
      </c>
      <c r="F47" s="19">
        <v>4145</v>
      </c>
      <c r="G47" s="24">
        <v>12.62</v>
      </c>
      <c r="H47" s="24">
        <v>1.5</v>
      </c>
      <c r="I47" s="31"/>
      <c r="J47" s="31"/>
      <c r="K47" s="35"/>
    </row>
    <row r="48" spans="2:11" x14ac:dyDescent="0.25">
      <c r="B48" s="8" t="s">
        <v>159</v>
      </c>
      <c r="C48" s="57" t="s">
        <v>160</v>
      </c>
      <c r="D48" s="54" t="s">
        <v>161</v>
      </c>
      <c r="E48" s="6" t="s">
        <v>162</v>
      </c>
      <c r="F48" s="19">
        <v>668</v>
      </c>
      <c r="G48" s="24">
        <v>12.4</v>
      </c>
      <c r="H48" s="24">
        <v>1.47</v>
      </c>
      <c r="I48" s="31"/>
      <c r="J48" s="31"/>
      <c r="K48" s="35"/>
    </row>
    <row r="49" spans="2:11" x14ac:dyDescent="0.25">
      <c r="B49" s="8" t="s">
        <v>332</v>
      </c>
      <c r="C49" s="57" t="s">
        <v>333</v>
      </c>
      <c r="D49" s="54" t="s">
        <v>334</v>
      </c>
      <c r="E49" s="6" t="s">
        <v>64</v>
      </c>
      <c r="F49" s="19">
        <v>5250</v>
      </c>
      <c r="G49" s="24">
        <v>12.12</v>
      </c>
      <c r="H49" s="24">
        <v>1.44</v>
      </c>
      <c r="I49" s="31"/>
      <c r="J49" s="31"/>
      <c r="K49" s="35"/>
    </row>
    <row r="50" spans="2:11" x14ac:dyDescent="0.25">
      <c r="B50" s="8" t="s">
        <v>1860</v>
      </c>
      <c r="C50" s="57" t="s">
        <v>1861</v>
      </c>
      <c r="D50" s="54" t="s">
        <v>1862</v>
      </c>
      <c r="E50" s="6" t="s">
        <v>53</v>
      </c>
      <c r="F50" s="19">
        <v>574</v>
      </c>
      <c r="G50" s="24">
        <v>11.69</v>
      </c>
      <c r="H50" s="24">
        <v>1.39</v>
      </c>
      <c r="I50" s="31"/>
      <c r="J50" s="31"/>
      <c r="K50" s="35"/>
    </row>
    <row r="51" spans="2:11" x14ac:dyDescent="0.25">
      <c r="B51" s="8" t="s">
        <v>152</v>
      </c>
      <c r="C51" s="57" t="s">
        <v>153</v>
      </c>
      <c r="D51" s="54" t="s">
        <v>154</v>
      </c>
      <c r="E51" s="6" t="s">
        <v>155</v>
      </c>
      <c r="F51" s="19">
        <v>2654</v>
      </c>
      <c r="G51" s="24">
        <v>11.68</v>
      </c>
      <c r="H51" s="24">
        <v>1.39</v>
      </c>
      <c r="I51" s="31"/>
      <c r="J51" s="31"/>
      <c r="K51" s="35"/>
    </row>
    <row r="52" spans="2:11" x14ac:dyDescent="0.25">
      <c r="B52" s="8" t="s">
        <v>380</v>
      </c>
      <c r="C52" s="57" t="s">
        <v>381</v>
      </c>
      <c r="D52" s="54" t="s">
        <v>382</v>
      </c>
      <c r="E52" s="6" t="s">
        <v>140</v>
      </c>
      <c r="F52" s="19">
        <v>1671</v>
      </c>
      <c r="G52" s="24">
        <v>11.02</v>
      </c>
      <c r="H52" s="24">
        <v>1.31</v>
      </c>
      <c r="I52" s="31"/>
      <c r="J52" s="31"/>
      <c r="K52" s="35"/>
    </row>
    <row r="53" spans="2:11" x14ac:dyDescent="0.25">
      <c r="B53" s="8" t="s">
        <v>311</v>
      </c>
      <c r="C53" s="57" t="s">
        <v>312</v>
      </c>
      <c r="D53" s="54" t="s">
        <v>313</v>
      </c>
      <c r="E53" s="6" t="s">
        <v>283</v>
      </c>
      <c r="F53" s="19">
        <v>2693</v>
      </c>
      <c r="G53" s="24">
        <v>11.01</v>
      </c>
      <c r="H53" s="24">
        <v>1.31</v>
      </c>
      <c r="I53" s="31"/>
      <c r="J53" s="31"/>
      <c r="K53" s="35"/>
    </row>
    <row r="54" spans="2:11" x14ac:dyDescent="0.25">
      <c r="B54" s="8" t="s">
        <v>2377</v>
      </c>
      <c r="C54" s="57" t="s">
        <v>2378</v>
      </c>
      <c r="D54" s="54" t="s">
        <v>2379</v>
      </c>
      <c r="E54" s="6" t="s">
        <v>283</v>
      </c>
      <c r="F54" s="19">
        <v>1508</v>
      </c>
      <c r="G54" s="24">
        <v>10.44</v>
      </c>
      <c r="H54" s="24">
        <v>1.24</v>
      </c>
      <c r="I54" s="31"/>
      <c r="J54" s="31"/>
      <c r="K54" s="35"/>
    </row>
    <row r="55" spans="2:11" x14ac:dyDescent="0.25">
      <c r="B55" s="8" t="s">
        <v>201</v>
      </c>
      <c r="C55" s="57" t="s">
        <v>202</v>
      </c>
      <c r="D55" s="54" t="s">
        <v>203</v>
      </c>
      <c r="E55" s="6" t="s">
        <v>75</v>
      </c>
      <c r="F55" s="19">
        <v>586</v>
      </c>
      <c r="G55" s="24">
        <v>10.15</v>
      </c>
      <c r="H55" s="24">
        <v>1.21</v>
      </c>
      <c r="I55" s="31"/>
      <c r="J55" s="31"/>
      <c r="K55" s="35"/>
    </row>
    <row r="56" spans="2:11" x14ac:dyDescent="0.25">
      <c r="B56" s="8" t="s">
        <v>2342</v>
      </c>
      <c r="C56" s="57" t="s">
        <v>2343</v>
      </c>
      <c r="D56" s="54" t="s">
        <v>2344</v>
      </c>
      <c r="E56" s="6" t="s">
        <v>220</v>
      </c>
      <c r="F56" s="19">
        <v>5793</v>
      </c>
      <c r="G56" s="24">
        <v>9.94</v>
      </c>
      <c r="H56" s="24">
        <v>1.18</v>
      </c>
      <c r="I56" s="31"/>
      <c r="J56" s="31"/>
      <c r="K56" s="35"/>
    </row>
    <row r="57" spans="2:11" x14ac:dyDescent="0.25">
      <c r="B57" s="8" t="s">
        <v>850</v>
      </c>
      <c r="C57" s="57" t="s">
        <v>851</v>
      </c>
      <c r="D57" s="54" t="s">
        <v>852</v>
      </c>
      <c r="E57" s="6" t="s">
        <v>140</v>
      </c>
      <c r="F57" s="19">
        <v>1950</v>
      </c>
      <c r="G57" s="24">
        <v>9.0299999999999994</v>
      </c>
      <c r="H57" s="24">
        <v>1.07</v>
      </c>
      <c r="I57" s="31"/>
      <c r="J57" s="31"/>
      <c r="K57" s="35"/>
    </row>
    <row r="58" spans="2:11" x14ac:dyDescent="0.25">
      <c r="B58" s="8" t="s">
        <v>1615</v>
      </c>
      <c r="C58" s="57" t="s">
        <v>1616</v>
      </c>
      <c r="D58" s="54" t="s">
        <v>1617</v>
      </c>
      <c r="E58" s="6" t="s">
        <v>170</v>
      </c>
      <c r="F58" s="19">
        <v>810</v>
      </c>
      <c r="G58" s="24">
        <v>8.92</v>
      </c>
      <c r="H58" s="24">
        <v>1.06</v>
      </c>
      <c r="I58" s="31"/>
      <c r="J58" s="31"/>
      <c r="K58" s="35"/>
    </row>
    <row r="59" spans="2:11" x14ac:dyDescent="0.25">
      <c r="B59" s="8" t="s">
        <v>2380</v>
      </c>
      <c r="C59" s="57" t="s">
        <v>2381</v>
      </c>
      <c r="D59" s="54" t="s">
        <v>2382</v>
      </c>
      <c r="E59" s="6" t="s">
        <v>290</v>
      </c>
      <c r="F59" s="19">
        <v>5349</v>
      </c>
      <c r="G59" s="24">
        <v>7.83</v>
      </c>
      <c r="H59" s="24">
        <v>0.93</v>
      </c>
      <c r="I59" s="31"/>
      <c r="J59" s="31"/>
      <c r="K59" s="35"/>
    </row>
    <row r="60" spans="2:11" x14ac:dyDescent="0.25">
      <c r="C60" s="58" t="s">
        <v>39</v>
      </c>
      <c r="D60" s="54"/>
      <c r="E60" s="6"/>
      <c r="F60" s="19"/>
      <c r="G60" s="25">
        <v>841.39</v>
      </c>
      <c r="H60" s="25">
        <v>99.95</v>
      </c>
      <c r="I60" s="31"/>
      <c r="J60" s="31"/>
      <c r="K60" s="35"/>
    </row>
    <row r="61" spans="2:11" x14ac:dyDescent="0.25">
      <c r="C61" s="57"/>
      <c r="D61" s="54"/>
      <c r="E61" s="6"/>
      <c r="F61" s="19"/>
      <c r="G61" s="24"/>
      <c r="H61" s="24"/>
      <c r="I61" s="31"/>
      <c r="J61" s="31"/>
      <c r="K61" s="35"/>
    </row>
    <row r="62" spans="2:11" x14ac:dyDescent="0.25">
      <c r="C62" s="58" t="s">
        <v>3</v>
      </c>
      <c r="D62" s="54"/>
      <c r="E62" s="6"/>
      <c r="F62" s="19"/>
      <c r="G62" s="24" t="s">
        <v>2</v>
      </c>
      <c r="H62" s="24" t="s">
        <v>2</v>
      </c>
      <c r="I62" s="31"/>
      <c r="J62" s="31"/>
      <c r="K62" s="35"/>
    </row>
    <row r="63" spans="2:11" x14ac:dyDescent="0.25">
      <c r="C63" s="57"/>
      <c r="D63" s="54"/>
      <c r="E63" s="6"/>
      <c r="F63" s="19"/>
      <c r="G63" s="24"/>
      <c r="H63" s="24"/>
      <c r="I63" s="31"/>
      <c r="J63" s="31"/>
      <c r="K63" s="35"/>
    </row>
    <row r="64" spans="2:11" x14ac:dyDescent="0.25">
      <c r="C64" s="58" t="s">
        <v>4</v>
      </c>
      <c r="D64" s="54"/>
      <c r="E64" s="6"/>
      <c r="F64" s="19"/>
      <c r="G64" s="24" t="s">
        <v>2</v>
      </c>
      <c r="H64" s="24" t="s">
        <v>2</v>
      </c>
      <c r="I64" s="31"/>
      <c r="J64" s="31"/>
      <c r="K64" s="35"/>
    </row>
    <row r="65" spans="3:11" x14ac:dyDescent="0.25">
      <c r="C65" s="57"/>
      <c r="D65" s="54"/>
      <c r="E65" s="6"/>
      <c r="F65" s="19"/>
      <c r="G65" s="24"/>
      <c r="H65" s="24"/>
      <c r="I65" s="31"/>
      <c r="J65" s="31"/>
      <c r="K65" s="35"/>
    </row>
    <row r="66" spans="3:11" x14ac:dyDescent="0.25">
      <c r="C66" s="58" t="s">
        <v>5</v>
      </c>
      <c r="D66" s="54"/>
      <c r="E66" s="6"/>
      <c r="F66" s="19"/>
      <c r="G66" s="24"/>
      <c r="H66" s="24"/>
      <c r="I66" s="31"/>
      <c r="J66" s="31"/>
      <c r="K66" s="35"/>
    </row>
    <row r="67" spans="3:11" x14ac:dyDescent="0.25">
      <c r="C67" s="57"/>
      <c r="D67" s="54"/>
      <c r="E67" s="6"/>
      <c r="F67" s="19"/>
      <c r="G67" s="24"/>
      <c r="H67" s="24"/>
      <c r="I67" s="31"/>
      <c r="J67" s="31"/>
      <c r="K67" s="35"/>
    </row>
    <row r="68" spans="3:11" x14ac:dyDescent="0.25">
      <c r="C68" s="58" t="s">
        <v>6</v>
      </c>
      <c r="D68" s="54"/>
      <c r="E68" s="6"/>
      <c r="F68" s="19"/>
      <c r="G68" s="24" t="s">
        <v>2</v>
      </c>
      <c r="H68" s="24" t="s">
        <v>2</v>
      </c>
      <c r="I68" s="31"/>
      <c r="J68" s="31"/>
      <c r="K68" s="35"/>
    </row>
    <row r="69" spans="3:11" x14ac:dyDescent="0.25">
      <c r="C69" s="57"/>
      <c r="D69" s="54"/>
      <c r="E69" s="6"/>
      <c r="F69" s="19"/>
      <c r="G69" s="24"/>
      <c r="H69" s="24"/>
      <c r="I69" s="31"/>
      <c r="J69" s="31"/>
      <c r="K69" s="35"/>
    </row>
    <row r="70" spans="3:11" x14ac:dyDescent="0.25">
      <c r="C70" s="58" t="s">
        <v>7</v>
      </c>
      <c r="D70" s="54"/>
      <c r="E70" s="6"/>
      <c r="F70" s="19"/>
      <c r="G70" s="24" t="s">
        <v>2</v>
      </c>
      <c r="H70" s="24" t="s">
        <v>2</v>
      </c>
      <c r="I70" s="31"/>
      <c r="J70" s="31"/>
      <c r="K70" s="35"/>
    </row>
    <row r="71" spans="3:11" x14ac:dyDescent="0.25">
      <c r="C71" s="57"/>
      <c r="D71" s="54"/>
      <c r="E71" s="6"/>
      <c r="F71" s="19"/>
      <c r="G71" s="24"/>
      <c r="H71" s="24"/>
      <c r="I71" s="31"/>
      <c r="J71" s="31"/>
      <c r="K71" s="35"/>
    </row>
    <row r="72" spans="3:11" x14ac:dyDescent="0.25">
      <c r="C72" s="58" t="s">
        <v>8</v>
      </c>
      <c r="D72" s="54"/>
      <c r="E72" s="6"/>
      <c r="F72" s="19"/>
      <c r="G72" s="24" t="s">
        <v>2</v>
      </c>
      <c r="H72" s="24" t="s">
        <v>2</v>
      </c>
      <c r="I72" s="31"/>
      <c r="J72" s="31"/>
      <c r="K72" s="35"/>
    </row>
    <row r="73" spans="3:11" x14ac:dyDescent="0.25">
      <c r="C73" s="57"/>
      <c r="D73" s="54"/>
      <c r="E73" s="6"/>
      <c r="F73" s="19"/>
      <c r="G73" s="24"/>
      <c r="H73" s="24"/>
      <c r="I73" s="31"/>
      <c r="J73" s="31"/>
      <c r="K73" s="35"/>
    </row>
    <row r="74" spans="3:11" x14ac:dyDescent="0.25">
      <c r="C74" s="58" t="s">
        <v>9</v>
      </c>
      <c r="D74" s="54"/>
      <c r="E74" s="6"/>
      <c r="F74" s="19"/>
      <c r="G74" s="24" t="s">
        <v>2</v>
      </c>
      <c r="H74" s="24" t="s">
        <v>2</v>
      </c>
      <c r="I74" s="31"/>
      <c r="J74" s="31"/>
      <c r="K74" s="35"/>
    </row>
    <row r="75" spans="3:11" x14ac:dyDescent="0.25">
      <c r="C75" s="57"/>
      <c r="D75" s="54"/>
      <c r="E75" s="6"/>
      <c r="F75" s="19"/>
      <c r="G75" s="24"/>
      <c r="H75" s="24"/>
      <c r="I75" s="31"/>
      <c r="J75" s="31"/>
      <c r="K75" s="35"/>
    </row>
    <row r="76" spans="3:11" x14ac:dyDescent="0.25">
      <c r="C76" s="58" t="s">
        <v>10</v>
      </c>
      <c r="D76" s="54"/>
      <c r="E76" s="6"/>
      <c r="F76" s="19"/>
      <c r="G76" s="24" t="s">
        <v>2</v>
      </c>
      <c r="H76" s="24" t="s">
        <v>2</v>
      </c>
      <c r="I76" s="31"/>
      <c r="J76" s="31"/>
      <c r="K76" s="35"/>
    </row>
    <row r="77" spans="3:11" x14ac:dyDescent="0.25">
      <c r="C77" s="57"/>
      <c r="D77" s="54"/>
      <c r="E77" s="6"/>
      <c r="F77" s="19"/>
      <c r="G77" s="24"/>
      <c r="H77" s="24"/>
      <c r="I77" s="31"/>
      <c r="J77" s="31"/>
      <c r="K77" s="35"/>
    </row>
    <row r="78" spans="3:11" x14ac:dyDescent="0.25">
      <c r="C78" s="58" t="s">
        <v>11</v>
      </c>
      <c r="D78" s="54"/>
      <c r="E78" s="6"/>
      <c r="F78" s="19"/>
      <c r="G78" s="24"/>
      <c r="H78" s="24"/>
      <c r="I78" s="31"/>
      <c r="J78" s="31"/>
      <c r="K78" s="35"/>
    </row>
    <row r="79" spans="3:11" x14ac:dyDescent="0.25">
      <c r="C79" s="57"/>
      <c r="D79" s="54"/>
      <c r="E79" s="6"/>
      <c r="F79" s="19"/>
      <c r="G79" s="24"/>
      <c r="H79" s="24"/>
      <c r="I79" s="31"/>
      <c r="J79" s="31"/>
      <c r="K79" s="35"/>
    </row>
    <row r="80" spans="3:11" x14ac:dyDescent="0.25">
      <c r="C80" s="58" t="s">
        <v>13</v>
      </c>
      <c r="D80" s="54"/>
      <c r="E80" s="6"/>
      <c r="F80" s="19"/>
      <c r="G80" s="24" t="s">
        <v>2</v>
      </c>
      <c r="H80" s="24" t="s">
        <v>2</v>
      </c>
      <c r="I80" s="31"/>
      <c r="J80" s="31"/>
      <c r="K80" s="35"/>
    </row>
    <row r="81" spans="3:11" x14ac:dyDescent="0.25">
      <c r="C81" s="57"/>
      <c r="D81" s="54"/>
      <c r="E81" s="6"/>
      <c r="F81" s="19"/>
      <c r="G81" s="24"/>
      <c r="H81" s="24"/>
      <c r="I81" s="31"/>
      <c r="J81" s="31"/>
      <c r="K81" s="35"/>
    </row>
    <row r="82" spans="3:11" x14ac:dyDescent="0.25">
      <c r="C82" s="58" t="s">
        <v>14</v>
      </c>
      <c r="D82" s="54"/>
      <c r="E82" s="6"/>
      <c r="F82" s="19"/>
      <c r="G82" s="24" t="s">
        <v>2</v>
      </c>
      <c r="H82" s="24" t="s">
        <v>2</v>
      </c>
      <c r="I82" s="31"/>
      <c r="J82" s="31"/>
      <c r="K82" s="35"/>
    </row>
    <row r="83" spans="3:11" x14ac:dyDescent="0.25">
      <c r="C83" s="57"/>
      <c r="D83" s="54"/>
      <c r="E83" s="6"/>
      <c r="F83" s="19"/>
      <c r="G83" s="24"/>
      <c r="H83" s="24"/>
      <c r="I83" s="31"/>
      <c r="J83" s="31"/>
      <c r="K83" s="35"/>
    </row>
    <row r="84" spans="3:11" x14ac:dyDescent="0.25">
      <c r="C84" s="58" t="s">
        <v>15</v>
      </c>
      <c r="D84" s="54"/>
      <c r="E84" s="6"/>
      <c r="F84" s="19"/>
      <c r="G84" s="24" t="s">
        <v>2</v>
      </c>
      <c r="H84" s="24" t="s">
        <v>2</v>
      </c>
      <c r="I84" s="31"/>
      <c r="J84" s="31"/>
      <c r="K84" s="35"/>
    </row>
    <row r="85" spans="3:11" x14ac:dyDescent="0.25">
      <c r="C85" s="57"/>
      <c r="D85" s="54"/>
      <c r="E85" s="6"/>
      <c r="F85" s="19"/>
      <c r="G85" s="24"/>
      <c r="H85" s="24"/>
      <c r="I85" s="31"/>
      <c r="J85" s="31"/>
      <c r="K85" s="35"/>
    </row>
    <row r="86" spans="3:11" x14ac:dyDescent="0.25">
      <c r="C86" s="58" t="s">
        <v>16</v>
      </c>
      <c r="D86" s="54"/>
      <c r="E86" s="6"/>
      <c r="F86" s="19"/>
      <c r="G86" s="24" t="s">
        <v>2</v>
      </c>
      <c r="H86" s="24" t="s">
        <v>2</v>
      </c>
      <c r="I86" s="31"/>
      <c r="J86" s="31"/>
      <c r="K86" s="35"/>
    </row>
    <row r="87" spans="3:11" x14ac:dyDescent="0.25">
      <c r="C87" s="57"/>
      <c r="D87" s="54"/>
      <c r="E87" s="6"/>
      <c r="F87" s="19"/>
      <c r="G87" s="24"/>
      <c r="H87" s="24"/>
      <c r="I87" s="31"/>
      <c r="J87" s="31"/>
      <c r="K87" s="35"/>
    </row>
    <row r="88" spans="3:11" x14ac:dyDescent="0.25">
      <c r="C88" s="58" t="s">
        <v>17</v>
      </c>
      <c r="D88" s="54"/>
      <c r="E88" s="6"/>
      <c r="F88" s="19"/>
      <c r="G88" s="24" t="s">
        <v>2</v>
      </c>
      <c r="H88" s="24" t="s">
        <v>2</v>
      </c>
      <c r="I88" s="31"/>
      <c r="J88" s="31"/>
      <c r="K88" s="35"/>
    </row>
    <row r="89" spans="3:11" x14ac:dyDescent="0.25">
      <c r="C89" s="57"/>
      <c r="D89" s="54"/>
      <c r="E89" s="6"/>
      <c r="F89" s="19"/>
      <c r="G89" s="24"/>
      <c r="H89" s="24"/>
      <c r="I89" s="31"/>
      <c r="J89" s="31"/>
      <c r="K89" s="35"/>
    </row>
    <row r="90" spans="3:11" x14ac:dyDescent="0.25">
      <c r="C90" s="58" t="s">
        <v>18</v>
      </c>
      <c r="D90" s="54"/>
      <c r="E90" s="6"/>
      <c r="F90" s="19"/>
      <c r="G90" s="24"/>
      <c r="H90" s="24"/>
      <c r="I90" s="31"/>
      <c r="J90" s="31"/>
      <c r="K90" s="35"/>
    </row>
    <row r="91" spans="3:11" x14ac:dyDescent="0.25">
      <c r="C91" s="57"/>
      <c r="D91" s="54"/>
      <c r="E91" s="6"/>
      <c r="F91" s="19"/>
      <c r="G91" s="24"/>
      <c r="H91" s="24"/>
      <c r="I91" s="31"/>
      <c r="J91" s="31"/>
      <c r="K91" s="35"/>
    </row>
    <row r="92" spans="3:11" x14ac:dyDescent="0.25">
      <c r="C92" s="58" t="s">
        <v>19</v>
      </c>
      <c r="D92" s="54"/>
      <c r="E92" s="6"/>
      <c r="F92" s="19"/>
      <c r="G92" s="24" t="s">
        <v>2</v>
      </c>
      <c r="H92" s="24" t="s">
        <v>2</v>
      </c>
      <c r="I92" s="31"/>
      <c r="J92" s="31"/>
      <c r="K92" s="35"/>
    </row>
    <row r="93" spans="3:11" x14ac:dyDescent="0.25">
      <c r="C93" s="57"/>
      <c r="D93" s="54"/>
      <c r="E93" s="6"/>
      <c r="F93" s="19"/>
      <c r="G93" s="24"/>
      <c r="H93" s="24"/>
      <c r="I93" s="31"/>
      <c r="J93" s="31"/>
      <c r="K93" s="35"/>
    </row>
    <row r="94" spans="3:11" x14ac:dyDescent="0.25">
      <c r="C94" s="58" t="s">
        <v>20</v>
      </c>
      <c r="D94" s="54"/>
      <c r="E94" s="6"/>
      <c r="F94" s="19"/>
      <c r="G94" s="24" t="s">
        <v>2</v>
      </c>
      <c r="H94" s="24" t="s">
        <v>2</v>
      </c>
      <c r="I94" s="31"/>
      <c r="J94" s="31"/>
      <c r="K94" s="35"/>
    </row>
    <row r="95" spans="3:11" x14ac:dyDescent="0.25">
      <c r="C95" s="57"/>
      <c r="D95" s="54"/>
      <c r="E95" s="6"/>
      <c r="F95" s="19"/>
      <c r="G95" s="24"/>
      <c r="H95" s="24"/>
      <c r="I95" s="31"/>
      <c r="J95" s="31"/>
      <c r="K95" s="35"/>
    </row>
    <row r="96" spans="3:11" x14ac:dyDescent="0.25">
      <c r="C96" s="58" t="s">
        <v>21</v>
      </c>
      <c r="D96" s="54"/>
      <c r="E96" s="6"/>
      <c r="F96" s="19"/>
      <c r="G96" s="24" t="s">
        <v>2</v>
      </c>
      <c r="H96" s="24" t="s">
        <v>2</v>
      </c>
      <c r="I96" s="31"/>
      <c r="J96" s="31"/>
      <c r="K96" s="35"/>
    </row>
    <row r="97" spans="1:54" x14ac:dyDescent="0.25">
      <c r="C97" s="57"/>
      <c r="D97" s="54"/>
      <c r="E97" s="6"/>
      <c r="F97" s="19"/>
      <c r="G97" s="24"/>
      <c r="H97" s="24"/>
      <c r="I97" s="31"/>
      <c r="J97" s="31"/>
      <c r="K97" s="35"/>
    </row>
    <row r="98" spans="1:54" x14ac:dyDescent="0.25">
      <c r="C98" s="58" t="s">
        <v>22</v>
      </c>
      <c r="D98" s="54"/>
      <c r="E98" s="6"/>
      <c r="F98" s="19"/>
      <c r="G98" s="24" t="s">
        <v>2</v>
      </c>
      <c r="H98" s="24" t="s">
        <v>2</v>
      </c>
      <c r="I98" s="31"/>
      <c r="J98" s="31"/>
      <c r="K98" s="35"/>
    </row>
    <row r="99" spans="1:54" x14ac:dyDescent="0.25">
      <c r="C99" s="57"/>
      <c r="D99" s="54"/>
      <c r="E99" s="6"/>
      <c r="F99" s="19"/>
      <c r="G99" s="24"/>
      <c r="H99" s="24"/>
      <c r="I99" s="31"/>
      <c r="J99" s="31"/>
      <c r="K99" s="35"/>
    </row>
    <row r="100" spans="1:54" x14ac:dyDescent="0.25">
      <c r="C100" s="58" t="s">
        <v>23</v>
      </c>
      <c r="D100" s="54"/>
      <c r="E100" s="6"/>
      <c r="F100" s="19"/>
      <c r="G100" s="24" t="s">
        <v>2</v>
      </c>
      <c r="H100" s="24" t="s">
        <v>2</v>
      </c>
      <c r="I100" s="31"/>
      <c r="J100" s="31"/>
      <c r="K100" s="35"/>
    </row>
    <row r="101" spans="1:54" x14ac:dyDescent="0.25">
      <c r="C101" s="57"/>
      <c r="D101" s="54"/>
      <c r="E101" s="6"/>
      <c r="F101" s="19"/>
      <c r="G101" s="24"/>
      <c r="H101" s="24"/>
      <c r="I101" s="31"/>
      <c r="J101" s="31"/>
      <c r="K101" s="35"/>
    </row>
    <row r="102" spans="1:54" x14ac:dyDescent="0.25">
      <c r="A102" s="10"/>
      <c r="B102" s="28"/>
      <c r="C102" s="58" t="s">
        <v>24</v>
      </c>
      <c r="D102" s="54"/>
      <c r="E102" s="6"/>
      <c r="F102" s="19"/>
      <c r="G102" s="24"/>
      <c r="H102" s="24"/>
      <c r="I102" s="31"/>
      <c r="J102" s="31"/>
      <c r="K102" s="35"/>
    </row>
    <row r="103" spans="1:54" s="2" customFormat="1" ht="13.5" x14ac:dyDescent="0.25">
      <c r="A103" s="28"/>
      <c r="B103" s="28"/>
      <c r="C103" s="57" t="s">
        <v>4648</v>
      </c>
      <c r="D103" s="54"/>
      <c r="E103" s="6"/>
      <c r="F103" s="19"/>
      <c r="G103" s="24" t="s">
        <v>2</v>
      </c>
      <c r="H103" s="24" t="s">
        <v>2</v>
      </c>
      <c r="I103" s="31"/>
      <c r="J103" s="31"/>
      <c r="K103" s="35"/>
      <c r="L103" s="3"/>
      <c r="AI103" s="3"/>
      <c r="AV103" s="3"/>
      <c r="AX103" s="3"/>
      <c r="BB103" s="3"/>
    </row>
    <row r="104" spans="1:54" x14ac:dyDescent="0.25">
      <c r="B104" s="8"/>
      <c r="C104" s="57" t="s">
        <v>40</v>
      </c>
      <c r="D104" s="54"/>
      <c r="E104" s="6"/>
      <c r="F104" s="19"/>
      <c r="G104" s="24">
        <v>0.41</v>
      </c>
      <c r="H104" s="24">
        <v>0.05</v>
      </c>
      <c r="I104" s="31"/>
      <c r="J104" s="31"/>
      <c r="K104" s="35"/>
    </row>
    <row r="105" spans="1:54" x14ac:dyDescent="0.25">
      <c r="C105" s="58" t="s">
        <v>39</v>
      </c>
      <c r="D105" s="54"/>
      <c r="E105" s="6"/>
      <c r="F105" s="19"/>
      <c r="G105" s="25">
        <v>0.41</v>
      </c>
      <c r="H105" s="25">
        <v>0.05</v>
      </c>
      <c r="I105" s="31"/>
      <c r="J105" s="31"/>
      <c r="K105" s="35"/>
    </row>
    <row r="106" spans="1:54" x14ac:dyDescent="0.25">
      <c r="C106" s="57"/>
      <c r="D106" s="54"/>
      <c r="E106" s="6"/>
      <c r="F106" s="19"/>
      <c r="G106" s="24"/>
      <c r="H106" s="24"/>
      <c r="I106" s="31"/>
      <c r="J106" s="31"/>
      <c r="K106" s="35"/>
    </row>
    <row r="107" spans="1:54" x14ac:dyDescent="0.25">
      <c r="C107" s="60" t="s">
        <v>41</v>
      </c>
      <c r="D107" s="55"/>
      <c r="E107" s="5"/>
      <c r="F107" s="20"/>
      <c r="G107" s="26">
        <v>841.8</v>
      </c>
      <c r="H107" s="26">
        <v>100</v>
      </c>
      <c r="I107" s="32"/>
      <c r="J107" s="32"/>
      <c r="K107" s="36"/>
    </row>
    <row r="110" spans="1:54" x14ac:dyDescent="0.25">
      <c r="B110" s="2" t="s">
        <v>2383</v>
      </c>
      <c r="C110" s="63" t="s">
        <v>4654</v>
      </c>
      <c r="D110" s="64"/>
      <c r="E110" s="65"/>
      <c r="F110" s="66"/>
      <c r="G110" s="67"/>
      <c r="H110" s="67"/>
      <c r="I110" s="3"/>
    </row>
    <row r="111" spans="1:54" ht="15.75" thickBot="1" x14ac:dyDescent="0.3">
      <c r="B111" s="2" t="s">
        <v>2383</v>
      </c>
      <c r="C111" s="64"/>
      <c r="D111" s="64"/>
      <c r="E111" s="65"/>
      <c r="F111" s="66"/>
      <c r="G111" s="67"/>
      <c r="H111" s="67"/>
      <c r="I111" s="3"/>
    </row>
    <row r="112" spans="1:54" ht="27" x14ac:dyDescent="0.25">
      <c r="B112" s="2" t="s">
        <v>2383</v>
      </c>
      <c r="C112" s="68" t="s">
        <v>28</v>
      </c>
      <c r="D112" s="52" t="s">
        <v>29</v>
      </c>
      <c r="E112" s="9" t="s">
        <v>4475</v>
      </c>
      <c r="F112" s="17" t="s">
        <v>31</v>
      </c>
      <c r="G112" s="14" t="s">
        <v>32</v>
      </c>
      <c r="H112" s="14" t="s">
        <v>33</v>
      </c>
      <c r="I112" s="33" t="s">
        <v>36</v>
      </c>
    </row>
    <row r="113" spans="2:11" x14ac:dyDescent="0.25">
      <c r="B113" s="2" t="s">
        <v>2383</v>
      </c>
      <c r="C113" s="69" t="s">
        <v>0</v>
      </c>
      <c r="D113" s="70"/>
      <c r="E113" s="71"/>
      <c r="F113" s="72"/>
      <c r="G113" s="73"/>
      <c r="H113" s="73"/>
      <c r="I113" s="74"/>
    </row>
    <row r="114" spans="2:11" x14ac:dyDescent="0.25">
      <c r="B114" s="2" t="s">
        <v>2383</v>
      </c>
      <c r="C114" s="75" t="s">
        <v>4655</v>
      </c>
      <c r="D114" s="76"/>
      <c r="E114" s="77"/>
      <c r="F114" s="78"/>
      <c r="G114" s="79"/>
      <c r="H114" s="79"/>
      <c r="I114" s="80"/>
    </row>
    <row r="115" spans="2:11" x14ac:dyDescent="0.25">
      <c r="B115" s="2" t="s">
        <v>2383</v>
      </c>
      <c r="C115" s="81"/>
      <c r="D115" s="76"/>
      <c r="E115" s="77"/>
      <c r="F115" s="78"/>
      <c r="G115" s="79"/>
      <c r="H115" s="79"/>
      <c r="I115" s="80"/>
    </row>
    <row r="116" spans="2:11" x14ac:dyDescent="0.25">
      <c r="B116" s="2" t="s">
        <v>2383</v>
      </c>
      <c r="C116" s="82" t="s">
        <v>932</v>
      </c>
      <c r="D116" s="83" t="s">
        <v>3559</v>
      </c>
      <c r="E116" s="84" t="s">
        <v>64</v>
      </c>
      <c r="F116" s="85">
        <v>7623</v>
      </c>
      <c r="G116" s="86">
        <v>0</v>
      </c>
      <c r="H116" s="87" t="s">
        <v>1911</v>
      </c>
      <c r="I116" s="88" t="s">
        <v>4649</v>
      </c>
    </row>
    <row r="117" spans="2:11" ht="15.75" thickBot="1" x14ac:dyDescent="0.3">
      <c r="B117" s="2" t="s">
        <v>2383</v>
      </c>
      <c r="C117" s="89"/>
      <c r="D117" s="90"/>
      <c r="E117" s="91"/>
      <c r="F117" s="20"/>
      <c r="G117" s="92"/>
      <c r="H117" s="93"/>
      <c r="I117" s="36"/>
    </row>
    <row r="118" spans="2:11" x14ac:dyDescent="0.25">
      <c r="B118" s="2" t="s">
        <v>2383</v>
      </c>
      <c r="F118" s="66"/>
      <c r="G118" s="94"/>
      <c r="H118" s="95"/>
      <c r="I118" s="3"/>
    </row>
    <row r="119" spans="2:11" x14ac:dyDescent="0.25">
      <c r="C119" s="1" t="s">
        <v>42</v>
      </c>
    </row>
    <row r="120" spans="2:11" x14ac:dyDescent="0.25">
      <c r="C120" s="37" t="s">
        <v>43</v>
      </c>
      <c r="D120" s="37"/>
      <c r="E120" s="37"/>
      <c r="F120" s="37"/>
      <c r="G120" s="37"/>
      <c r="H120" s="37"/>
      <c r="I120" s="37"/>
      <c r="J120" s="37"/>
      <c r="K120" s="37"/>
    </row>
    <row r="121" spans="2:11" x14ac:dyDescent="0.25">
      <c r="C121" s="2" t="s">
        <v>44</v>
      </c>
    </row>
    <row r="122" spans="2:11" x14ac:dyDescent="0.25">
      <c r="C122" s="2" t="s">
        <v>45</v>
      </c>
    </row>
    <row r="123" spans="2:11" x14ac:dyDescent="0.25">
      <c r="C123" s="2" t="s">
        <v>46</v>
      </c>
    </row>
    <row r="124" spans="2:11" x14ac:dyDescent="0.25">
      <c r="C124" s="2" t="s">
        <v>47</v>
      </c>
    </row>
    <row r="125" spans="2:11" s="2" customFormat="1" ht="158.25" customHeight="1" x14ac:dyDescent="0.25">
      <c r="B125" s="2" t="s">
        <v>2383</v>
      </c>
      <c r="C125" s="117" t="s">
        <v>4656</v>
      </c>
      <c r="D125" s="117"/>
      <c r="E125" s="117"/>
      <c r="F125" s="117"/>
      <c r="G125" s="117"/>
      <c r="H125" s="117"/>
      <c r="I125" s="96"/>
    </row>
    <row r="127" spans="2:11" x14ac:dyDescent="0.25">
      <c r="C127" s="114" t="s">
        <v>4724</v>
      </c>
      <c r="E127" s="114" t="s">
        <v>4725</v>
      </c>
      <c r="F127" s="115"/>
    </row>
    <row r="128" spans="2:11" x14ac:dyDescent="0.25">
      <c r="E128" s="2" t="s">
        <v>4763</v>
      </c>
    </row>
  </sheetData>
  <mergeCells count="1">
    <mergeCell ref="C125:H125"/>
  </mergeCells>
  <hyperlinks>
    <hyperlink ref="J2" location="'Index'!A1" display="'Index'!A1" xr:uid="{00000000-0004-0000-4A00-000000000000}"/>
  </hyperlinks>
  <pageMargins left="0.7" right="0.7" top="0.75" bottom="0.75" header="0.3" footer="0.3"/>
  <pageSetup orientation="portrait" horizontalDpi="4294967293"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153"/>
  <dimension ref="A1:IV72"/>
  <sheetViews>
    <sheetView showGridLines="0" zoomScale="90" zoomScaleNormal="90" workbookViewId="0">
      <pane ySplit="6" topLeftCell="A52"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2419</v>
      </c>
      <c r="J2" s="38" t="s">
        <v>4466</v>
      </c>
    </row>
    <row r="3" spans="1:54" ht="16.5" x14ac:dyDescent="0.3">
      <c r="C3" s="1" t="s">
        <v>26</v>
      </c>
      <c r="D3" s="21" t="s">
        <v>2420</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2134</v>
      </c>
      <c r="C26" s="57" t="s">
        <v>2135</v>
      </c>
      <c r="D26" s="54" t="s">
        <v>2136</v>
      </c>
      <c r="E26" s="6" t="s">
        <v>606</v>
      </c>
      <c r="F26" s="19">
        <v>2100000</v>
      </c>
      <c r="G26" s="24">
        <v>2102.84</v>
      </c>
      <c r="H26" s="24">
        <v>57.11</v>
      </c>
      <c r="I26" s="31">
        <v>7.09945</v>
      </c>
      <c r="J26" s="31"/>
      <c r="K26" s="35"/>
    </row>
    <row r="27" spans="1:11" x14ac:dyDescent="0.25">
      <c r="B27" s="8" t="s">
        <v>2421</v>
      </c>
      <c r="C27" s="57" t="s">
        <v>2422</v>
      </c>
      <c r="D27" s="54" t="s">
        <v>2423</v>
      </c>
      <c r="E27" s="6" t="s">
        <v>606</v>
      </c>
      <c r="F27" s="19">
        <v>1000000</v>
      </c>
      <c r="G27" s="24">
        <v>997.49</v>
      </c>
      <c r="H27" s="24">
        <v>27.09</v>
      </c>
      <c r="I27" s="31">
        <v>7.0532500000000002</v>
      </c>
      <c r="J27" s="31"/>
      <c r="K27" s="35"/>
    </row>
    <row r="28" spans="1:11" x14ac:dyDescent="0.25">
      <c r="B28" s="8" t="s">
        <v>2424</v>
      </c>
      <c r="C28" s="57" t="s">
        <v>2425</v>
      </c>
      <c r="D28" s="54" t="s">
        <v>2426</v>
      </c>
      <c r="E28" s="6" t="s">
        <v>606</v>
      </c>
      <c r="F28" s="19">
        <v>300000</v>
      </c>
      <c r="G28" s="24">
        <v>300.41000000000003</v>
      </c>
      <c r="H28" s="24">
        <v>8.16</v>
      </c>
      <c r="I28" s="31">
        <v>7.0952500000000001</v>
      </c>
      <c r="J28" s="31"/>
      <c r="K28" s="35"/>
    </row>
    <row r="29" spans="1:11" x14ac:dyDescent="0.25">
      <c r="C29" s="58" t="s">
        <v>39</v>
      </c>
      <c r="D29" s="54"/>
      <c r="E29" s="6"/>
      <c r="F29" s="19"/>
      <c r="G29" s="25">
        <v>3400.74</v>
      </c>
      <c r="H29" s="25">
        <v>92.36</v>
      </c>
      <c r="I29" s="31"/>
      <c r="J29" s="31"/>
      <c r="K29" s="35"/>
    </row>
    <row r="30" spans="1:11" x14ac:dyDescent="0.25">
      <c r="C30" s="57"/>
      <c r="D30" s="54"/>
      <c r="E30" s="6"/>
      <c r="F30" s="19"/>
      <c r="G30" s="24"/>
      <c r="H30" s="24"/>
      <c r="I30" s="31"/>
      <c r="J30" s="31"/>
      <c r="K30" s="35"/>
    </row>
    <row r="31" spans="1:11" x14ac:dyDescent="0.25">
      <c r="C31" s="58" t="s">
        <v>11</v>
      </c>
      <c r="D31" s="54"/>
      <c r="E31" s="6"/>
      <c r="F31" s="19"/>
      <c r="G31" s="24"/>
      <c r="H31" s="24"/>
      <c r="I31" s="31"/>
      <c r="J31" s="31"/>
      <c r="K31" s="35"/>
    </row>
    <row r="32" spans="1:11" x14ac:dyDescent="0.25">
      <c r="C32" s="57"/>
      <c r="D32" s="54"/>
      <c r="E32" s="6"/>
      <c r="F32" s="19"/>
      <c r="G32" s="24"/>
      <c r="H32" s="24"/>
      <c r="I32" s="31"/>
      <c r="J32" s="31"/>
      <c r="K32" s="35"/>
    </row>
    <row r="33" spans="1:11" x14ac:dyDescent="0.25">
      <c r="C33" s="58" t="s">
        <v>13</v>
      </c>
      <c r="D33" s="54"/>
      <c r="E33" s="6"/>
      <c r="F33" s="19"/>
      <c r="G33" s="24" t="s">
        <v>2</v>
      </c>
      <c r="H33" s="24" t="s">
        <v>2</v>
      </c>
      <c r="I33" s="31"/>
      <c r="J33" s="31"/>
      <c r="K33" s="35"/>
    </row>
    <row r="34" spans="1:11" x14ac:dyDescent="0.25">
      <c r="C34" s="57"/>
      <c r="D34" s="54"/>
      <c r="E34" s="6"/>
      <c r="F34" s="19"/>
      <c r="G34" s="24"/>
      <c r="H34" s="24"/>
      <c r="I34" s="31"/>
      <c r="J34" s="31"/>
      <c r="K34" s="35"/>
    </row>
    <row r="35" spans="1:11" x14ac:dyDescent="0.25">
      <c r="C35" s="58" t="s">
        <v>14</v>
      </c>
      <c r="D35" s="54"/>
      <c r="E35" s="6"/>
      <c r="F35" s="19"/>
      <c r="G35" s="24" t="s">
        <v>2</v>
      </c>
      <c r="H35" s="24" t="s">
        <v>2</v>
      </c>
      <c r="I35" s="31"/>
      <c r="J35" s="31"/>
      <c r="K35" s="35"/>
    </row>
    <row r="36" spans="1:11" x14ac:dyDescent="0.25">
      <c r="C36" s="57"/>
      <c r="D36" s="54"/>
      <c r="E36" s="6"/>
      <c r="F36" s="19"/>
      <c r="G36" s="24"/>
      <c r="H36" s="24"/>
      <c r="I36" s="31"/>
      <c r="J36" s="31"/>
      <c r="K36" s="35"/>
    </row>
    <row r="37" spans="1:11" x14ac:dyDescent="0.25">
      <c r="C37" s="58" t="s">
        <v>15</v>
      </c>
      <c r="D37" s="54"/>
      <c r="E37" s="6"/>
      <c r="F37" s="19"/>
      <c r="G37" s="24" t="s">
        <v>2</v>
      </c>
      <c r="H37" s="24" t="s">
        <v>2</v>
      </c>
      <c r="I37" s="31"/>
      <c r="J37" s="31"/>
      <c r="K37" s="35"/>
    </row>
    <row r="38" spans="1:11" x14ac:dyDescent="0.25">
      <c r="C38" s="57"/>
      <c r="D38" s="54"/>
      <c r="E38" s="6"/>
      <c r="F38" s="19"/>
      <c r="G38" s="24"/>
      <c r="H38" s="24"/>
      <c r="I38" s="31"/>
      <c r="J38" s="31"/>
      <c r="K38" s="35"/>
    </row>
    <row r="39" spans="1:11" x14ac:dyDescent="0.25">
      <c r="C39" s="58" t="s">
        <v>16</v>
      </c>
      <c r="D39" s="54"/>
      <c r="E39" s="6"/>
      <c r="F39" s="19"/>
      <c r="G39" s="24" t="s">
        <v>2</v>
      </c>
      <c r="H39" s="24" t="s">
        <v>2</v>
      </c>
      <c r="I39" s="31"/>
      <c r="J39" s="31"/>
      <c r="K39" s="35"/>
    </row>
    <row r="40" spans="1:11" x14ac:dyDescent="0.25">
      <c r="C40" s="57"/>
      <c r="D40" s="54"/>
      <c r="E40" s="6"/>
      <c r="F40" s="19"/>
      <c r="G40" s="24"/>
      <c r="H40" s="24"/>
      <c r="I40" s="31"/>
      <c r="J40" s="31"/>
      <c r="K40" s="35"/>
    </row>
    <row r="41" spans="1:11" x14ac:dyDescent="0.25">
      <c r="C41" s="58" t="s">
        <v>17</v>
      </c>
      <c r="D41" s="54"/>
      <c r="E41" s="6"/>
      <c r="F41" s="19"/>
      <c r="G41" s="24" t="s">
        <v>2</v>
      </c>
      <c r="H41" s="24" t="s">
        <v>2</v>
      </c>
      <c r="I41" s="31"/>
      <c r="J41" s="31"/>
      <c r="K41" s="35"/>
    </row>
    <row r="42" spans="1:11" x14ac:dyDescent="0.25">
      <c r="C42" s="57"/>
      <c r="D42" s="54"/>
      <c r="E42" s="6"/>
      <c r="F42" s="19"/>
      <c r="G42" s="24"/>
      <c r="H42" s="24"/>
      <c r="I42" s="31"/>
      <c r="J42" s="31"/>
      <c r="K42" s="35"/>
    </row>
    <row r="43" spans="1:11" x14ac:dyDescent="0.25">
      <c r="A43" s="10"/>
      <c r="B43" s="28"/>
      <c r="C43" s="58" t="s">
        <v>18</v>
      </c>
      <c r="D43" s="54"/>
      <c r="E43" s="6"/>
      <c r="F43" s="19"/>
      <c r="G43" s="24"/>
      <c r="H43" s="24"/>
      <c r="I43" s="31"/>
      <c r="J43" s="31"/>
      <c r="K43" s="35"/>
    </row>
    <row r="44" spans="1:11" x14ac:dyDescent="0.25">
      <c r="A44" s="28"/>
      <c r="B44" s="28"/>
      <c r="C44" s="58" t="s">
        <v>19</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A46" s="28"/>
      <c r="B46" s="28"/>
      <c r="C46" s="58" t="s">
        <v>20</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A48" s="28"/>
      <c r="B48" s="28"/>
      <c r="C48" s="58" t="s">
        <v>21</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A50" s="28"/>
      <c r="B50" s="28"/>
      <c r="C50" s="58" t="s">
        <v>22</v>
      </c>
      <c r="D50" s="54"/>
      <c r="E50" s="6"/>
      <c r="F50" s="19"/>
      <c r="G50" s="24" t="s">
        <v>2</v>
      </c>
      <c r="H50" s="24" t="s">
        <v>2</v>
      </c>
      <c r="I50" s="31"/>
      <c r="J50" s="31"/>
      <c r="K50" s="35"/>
    </row>
    <row r="51" spans="1:54" x14ac:dyDescent="0.25">
      <c r="A51" s="28"/>
      <c r="B51" s="28"/>
      <c r="C51" s="58"/>
      <c r="D51" s="54"/>
      <c r="E51" s="6"/>
      <c r="F51" s="19"/>
      <c r="G51" s="24"/>
      <c r="H51" s="24"/>
      <c r="I51" s="31"/>
      <c r="J51" s="31"/>
      <c r="K51" s="35"/>
    </row>
    <row r="52" spans="1:54" x14ac:dyDescent="0.25">
      <c r="C52" s="59" t="s">
        <v>23</v>
      </c>
      <c r="D52" s="54"/>
      <c r="E52" s="6"/>
      <c r="F52" s="19"/>
      <c r="G52" s="24"/>
      <c r="H52" s="24"/>
      <c r="I52" s="31"/>
      <c r="J52" s="31"/>
      <c r="K52" s="35"/>
    </row>
    <row r="53" spans="1:54" x14ac:dyDescent="0.25">
      <c r="B53" s="8" t="s">
        <v>37</v>
      </c>
      <c r="C53" s="57" t="s">
        <v>38</v>
      </c>
      <c r="D53" s="54"/>
      <c r="E53" s="6"/>
      <c r="F53" s="19"/>
      <c r="G53" s="24">
        <v>185.23</v>
      </c>
      <c r="H53" s="24">
        <v>5.03</v>
      </c>
      <c r="I53" s="31"/>
      <c r="J53" s="31"/>
      <c r="K53" s="35"/>
    </row>
    <row r="54" spans="1:54" x14ac:dyDescent="0.25">
      <c r="C54" s="58" t="s">
        <v>39</v>
      </c>
      <c r="D54" s="54"/>
      <c r="E54" s="6"/>
      <c r="F54" s="19"/>
      <c r="G54" s="25">
        <v>185.23</v>
      </c>
      <c r="H54" s="25">
        <v>5.03</v>
      </c>
      <c r="I54" s="31"/>
      <c r="J54" s="31"/>
      <c r="K54" s="35"/>
    </row>
    <row r="55" spans="1:54" x14ac:dyDescent="0.25">
      <c r="C55" s="57"/>
      <c r="D55" s="54"/>
      <c r="E55" s="6"/>
      <c r="F55" s="19"/>
      <c r="G55" s="24"/>
      <c r="H55" s="24"/>
      <c r="I55" s="31"/>
      <c r="J55" s="31"/>
      <c r="K55" s="35"/>
    </row>
    <row r="56" spans="1:54" x14ac:dyDescent="0.25">
      <c r="A56" s="10"/>
      <c r="B56" s="28"/>
      <c r="C56" s="58" t="s">
        <v>24</v>
      </c>
      <c r="D56" s="54"/>
      <c r="E56" s="6"/>
      <c r="F56" s="19"/>
      <c r="G56" s="24"/>
      <c r="H56" s="24"/>
      <c r="I56" s="31"/>
      <c r="J56" s="31"/>
      <c r="K56" s="35"/>
    </row>
    <row r="57" spans="1:54" s="2" customFormat="1" ht="13.5" x14ac:dyDescent="0.25">
      <c r="A57" s="28"/>
      <c r="B57" s="28"/>
      <c r="C57" s="57" t="s">
        <v>4648</v>
      </c>
      <c r="D57" s="54"/>
      <c r="E57" s="6"/>
      <c r="F57" s="19"/>
      <c r="G57" s="24" t="s">
        <v>2</v>
      </c>
      <c r="H57" s="24" t="s">
        <v>2</v>
      </c>
      <c r="I57" s="31"/>
      <c r="J57" s="31"/>
      <c r="K57" s="35"/>
      <c r="L57" s="3"/>
      <c r="AI57" s="3"/>
      <c r="AV57" s="3"/>
      <c r="AX57" s="3"/>
      <c r="BB57" s="3"/>
    </row>
    <row r="58" spans="1:54" x14ac:dyDescent="0.25">
      <c r="B58" s="8"/>
      <c r="C58" s="57" t="s">
        <v>40</v>
      </c>
      <c r="D58" s="54"/>
      <c r="E58" s="6"/>
      <c r="F58" s="19"/>
      <c r="G58" s="24">
        <v>95.82</v>
      </c>
      <c r="H58" s="24">
        <v>2.61</v>
      </c>
      <c r="I58" s="31"/>
      <c r="J58" s="31"/>
      <c r="K58" s="35"/>
    </row>
    <row r="59" spans="1:54" x14ac:dyDescent="0.25">
      <c r="C59" s="58" t="s">
        <v>39</v>
      </c>
      <c r="D59" s="54"/>
      <c r="E59" s="6"/>
      <c r="F59" s="19"/>
      <c r="G59" s="25">
        <v>95.82</v>
      </c>
      <c r="H59" s="25">
        <v>2.61</v>
      </c>
      <c r="I59" s="31"/>
      <c r="J59" s="31"/>
      <c r="K59" s="35"/>
    </row>
    <row r="60" spans="1:54" x14ac:dyDescent="0.25">
      <c r="C60" s="57"/>
      <c r="D60" s="54"/>
      <c r="E60" s="6"/>
      <c r="F60" s="19"/>
      <c r="G60" s="24"/>
      <c r="H60" s="24"/>
      <c r="I60" s="31"/>
      <c r="J60" s="31"/>
      <c r="K60" s="35"/>
    </row>
    <row r="61" spans="1:54" x14ac:dyDescent="0.25">
      <c r="C61" s="60" t="s">
        <v>41</v>
      </c>
      <c r="D61" s="55"/>
      <c r="E61" s="5"/>
      <c r="F61" s="20"/>
      <c r="G61" s="26">
        <v>3681.79</v>
      </c>
      <c r="H61" s="26">
        <v>100</v>
      </c>
      <c r="I61" s="32"/>
      <c r="J61" s="32"/>
      <c r="K61" s="36"/>
    </row>
    <row r="64" spans="1:54" x14ac:dyDescent="0.25">
      <c r="C64" s="1" t="s">
        <v>42</v>
      </c>
    </row>
    <row r="65" spans="3:11" x14ac:dyDescent="0.25">
      <c r="C65" s="37" t="s">
        <v>43</v>
      </c>
      <c r="D65" s="37"/>
      <c r="E65" s="37"/>
      <c r="F65" s="37"/>
      <c r="G65" s="37"/>
      <c r="H65" s="37"/>
      <c r="I65" s="37"/>
      <c r="J65" s="37"/>
      <c r="K65" s="37"/>
    </row>
    <row r="66" spans="3:11" x14ac:dyDescent="0.25">
      <c r="C66" s="2" t="s">
        <v>44</v>
      </c>
    </row>
    <row r="67" spans="3:11" x14ac:dyDescent="0.25">
      <c r="C67" s="2" t="s">
        <v>45</v>
      </c>
    </row>
    <row r="68" spans="3:11" x14ac:dyDescent="0.25">
      <c r="C68" s="2" t="s">
        <v>46</v>
      </c>
    </row>
    <row r="69" spans="3:11" x14ac:dyDescent="0.25">
      <c r="C69" s="2" t="s">
        <v>47</v>
      </c>
    </row>
    <row r="71" spans="3:11" x14ac:dyDescent="0.25">
      <c r="C71" s="114" t="s">
        <v>4724</v>
      </c>
      <c r="E71" s="114" t="s">
        <v>4725</v>
      </c>
      <c r="F71" s="115"/>
    </row>
    <row r="72" spans="3:11" x14ac:dyDescent="0.25">
      <c r="E72" s="2" t="s">
        <v>4764</v>
      </c>
    </row>
  </sheetData>
  <hyperlinks>
    <hyperlink ref="J2" location="'Index'!A1" display="'Index'!A1" xr:uid="{00000000-0004-0000-4B00-000000000000}"/>
  </hyperlinks>
  <pageMargins left="0.7" right="0.7" top="0.75" bottom="0.75" header="0.3" footer="0.3"/>
  <pageSetup orientation="portrait" horizontalDpi="4294967293"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154"/>
  <dimension ref="A1:IV73"/>
  <sheetViews>
    <sheetView showGridLines="0" zoomScale="90" zoomScaleNormal="90" workbookViewId="0">
      <pane ySplit="6" topLeftCell="A53"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2427</v>
      </c>
      <c r="J2" s="38" t="s">
        <v>4466</v>
      </c>
    </row>
    <row r="3" spans="1:54" ht="16.5" x14ac:dyDescent="0.3">
      <c r="C3" s="1" t="s">
        <v>26</v>
      </c>
      <c r="D3" s="21" t="s">
        <v>2428</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C23" s="59" t="s">
        <v>9</v>
      </c>
      <c r="D23" s="54"/>
      <c r="E23" s="6"/>
      <c r="F23" s="19"/>
      <c r="G23" s="24"/>
      <c r="H23" s="24"/>
      <c r="I23" s="31"/>
      <c r="J23" s="31"/>
      <c r="K23" s="35"/>
    </row>
    <row r="24" spans="1:11" x14ac:dyDescent="0.25">
      <c r="B24" s="8" t="s">
        <v>1054</v>
      </c>
      <c r="C24" s="57" t="s">
        <v>1055</v>
      </c>
      <c r="D24" s="54" t="s">
        <v>1056</v>
      </c>
      <c r="E24" s="6" t="s">
        <v>606</v>
      </c>
      <c r="F24" s="19">
        <v>1500000</v>
      </c>
      <c r="G24" s="24">
        <v>1501.02</v>
      </c>
      <c r="H24" s="24">
        <v>53.36</v>
      </c>
      <c r="I24" s="31">
        <v>6.5843999999999996</v>
      </c>
      <c r="J24" s="31"/>
      <c r="K24" s="35"/>
    </row>
    <row r="25" spans="1:11" x14ac:dyDescent="0.25">
      <c r="C25" s="58" t="s">
        <v>39</v>
      </c>
      <c r="D25" s="54"/>
      <c r="E25" s="6"/>
      <c r="F25" s="19"/>
      <c r="G25" s="25">
        <v>1501.02</v>
      </c>
      <c r="H25" s="25">
        <v>53.36</v>
      </c>
      <c r="I25" s="31"/>
      <c r="J25" s="31"/>
      <c r="K25" s="35"/>
    </row>
    <row r="26" spans="1:11" x14ac:dyDescent="0.25">
      <c r="C26" s="57"/>
      <c r="D26" s="54"/>
      <c r="E26" s="6"/>
      <c r="F26" s="19"/>
      <c r="G26" s="24"/>
      <c r="H26" s="24"/>
      <c r="I26" s="31"/>
      <c r="J26" s="31"/>
      <c r="K26" s="35"/>
    </row>
    <row r="27" spans="1:11" x14ac:dyDescent="0.25">
      <c r="C27" s="59" t="s">
        <v>10</v>
      </c>
      <c r="D27" s="54"/>
      <c r="E27" s="6"/>
      <c r="F27" s="19"/>
      <c r="G27" s="24"/>
      <c r="H27" s="24"/>
      <c r="I27" s="31"/>
      <c r="J27" s="31"/>
      <c r="K27" s="35"/>
    </row>
    <row r="28" spans="1:11" x14ac:dyDescent="0.25">
      <c r="B28" s="8" t="s">
        <v>2429</v>
      </c>
      <c r="C28" s="57" t="s">
        <v>2430</v>
      </c>
      <c r="D28" s="54" t="s">
        <v>2431</v>
      </c>
      <c r="E28" s="6" t="s">
        <v>606</v>
      </c>
      <c r="F28" s="19">
        <v>900000</v>
      </c>
      <c r="G28" s="24">
        <v>901.08</v>
      </c>
      <c r="H28" s="24">
        <v>32.03</v>
      </c>
      <c r="I28" s="31">
        <v>7.0743999999999998</v>
      </c>
      <c r="J28" s="31"/>
      <c r="K28" s="35"/>
    </row>
    <row r="29" spans="1:11" x14ac:dyDescent="0.25">
      <c r="B29" s="8" t="s">
        <v>2134</v>
      </c>
      <c r="C29" s="57" t="s">
        <v>2135</v>
      </c>
      <c r="D29" s="54" t="s">
        <v>2136</v>
      </c>
      <c r="E29" s="6" t="s">
        <v>606</v>
      </c>
      <c r="F29" s="19">
        <v>100000</v>
      </c>
      <c r="G29" s="24">
        <v>100.14</v>
      </c>
      <c r="H29" s="24">
        <v>3.56</v>
      </c>
      <c r="I29" s="31">
        <v>7.09945</v>
      </c>
      <c r="J29" s="31"/>
      <c r="K29" s="35"/>
    </row>
    <row r="30" spans="1:11" x14ac:dyDescent="0.25">
      <c r="C30" s="58" t="s">
        <v>39</v>
      </c>
      <c r="D30" s="54"/>
      <c r="E30" s="6"/>
      <c r="F30" s="19"/>
      <c r="G30" s="25">
        <v>1001.22</v>
      </c>
      <c r="H30" s="25">
        <v>35.590000000000003</v>
      </c>
      <c r="I30" s="31"/>
      <c r="J30" s="31"/>
      <c r="K30" s="35"/>
    </row>
    <row r="31" spans="1:11" x14ac:dyDescent="0.25">
      <c r="C31" s="57"/>
      <c r="D31" s="54"/>
      <c r="E31" s="6"/>
      <c r="F31" s="19"/>
      <c r="G31" s="24"/>
      <c r="H31" s="24"/>
      <c r="I31" s="31"/>
      <c r="J31" s="31"/>
      <c r="K31" s="35"/>
    </row>
    <row r="32" spans="1:11" x14ac:dyDescent="0.25">
      <c r="C32" s="58" t="s">
        <v>11</v>
      </c>
      <c r="D32" s="54"/>
      <c r="E32" s="6"/>
      <c r="F32" s="19"/>
      <c r="G32" s="24"/>
      <c r="H32" s="24"/>
      <c r="I32" s="31"/>
      <c r="J32" s="31"/>
      <c r="K32" s="35"/>
    </row>
    <row r="33" spans="1:11" x14ac:dyDescent="0.25">
      <c r="C33" s="57"/>
      <c r="D33" s="54"/>
      <c r="E33" s="6"/>
      <c r="F33" s="19"/>
      <c r="G33" s="24"/>
      <c r="H33" s="24"/>
      <c r="I33" s="31"/>
      <c r="J33" s="31"/>
      <c r="K33" s="35"/>
    </row>
    <row r="34" spans="1:11" x14ac:dyDescent="0.25">
      <c r="C34" s="58" t="s">
        <v>13</v>
      </c>
      <c r="D34" s="54"/>
      <c r="E34" s="6"/>
      <c r="F34" s="19"/>
      <c r="G34" s="24" t="s">
        <v>2</v>
      </c>
      <c r="H34" s="24" t="s">
        <v>2</v>
      </c>
      <c r="I34" s="31"/>
      <c r="J34" s="31"/>
      <c r="K34" s="35"/>
    </row>
    <row r="35" spans="1:11" x14ac:dyDescent="0.25">
      <c r="C35" s="57"/>
      <c r="D35" s="54"/>
      <c r="E35" s="6"/>
      <c r="F35" s="19"/>
      <c r="G35" s="24"/>
      <c r="H35" s="24"/>
      <c r="I35" s="31"/>
      <c r="J35" s="31"/>
      <c r="K35" s="35"/>
    </row>
    <row r="36" spans="1:11" x14ac:dyDescent="0.25">
      <c r="C36" s="58" t="s">
        <v>14</v>
      </c>
      <c r="D36" s="54"/>
      <c r="E36" s="6"/>
      <c r="F36" s="19"/>
      <c r="G36" s="24" t="s">
        <v>2</v>
      </c>
      <c r="H36" s="24" t="s">
        <v>2</v>
      </c>
      <c r="I36" s="31"/>
      <c r="J36" s="31"/>
      <c r="K36" s="35"/>
    </row>
    <row r="37" spans="1:11" x14ac:dyDescent="0.25">
      <c r="C37" s="57"/>
      <c r="D37" s="54"/>
      <c r="E37" s="6"/>
      <c r="F37" s="19"/>
      <c r="G37" s="24"/>
      <c r="H37" s="24"/>
      <c r="I37" s="31"/>
      <c r="J37" s="31"/>
      <c r="K37" s="35"/>
    </row>
    <row r="38" spans="1:11" x14ac:dyDescent="0.25">
      <c r="C38" s="58" t="s">
        <v>15</v>
      </c>
      <c r="D38" s="54"/>
      <c r="E38" s="6"/>
      <c r="F38" s="19"/>
      <c r="G38" s="24" t="s">
        <v>2</v>
      </c>
      <c r="H38" s="24" t="s">
        <v>2</v>
      </c>
      <c r="I38" s="31"/>
      <c r="J38" s="31"/>
      <c r="K38" s="35"/>
    </row>
    <row r="39" spans="1:11" x14ac:dyDescent="0.25">
      <c r="C39" s="57"/>
      <c r="D39" s="54"/>
      <c r="E39" s="6"/>
      <c r="F39" s="19"/>
      <c r="G39" s="24"/>
      <c r="H39" s="24"/>
      <c r="I39" s="31"/>
      <c r="J39" s="31"/>
      <c r="K39" s="35"/>
    </row>
    <row r="40" spans="1:11" x14ac:dyDescent="0.25">
      <c r="C40" s="58" t="s">
        <v>16</v>
      </c>
      <c r="D40" s="54"/>
      <c r="E40" s="6"/>
      <c r="F40" s="19"/>
      <c r="G40" s="24" t="s">
        <v>2</v>
      </c>
      <c r="H40" s="24" t="s">
        <v>2</v>
      </c>
      <c r="I40" s="31"/>
      <c r="J40" s="31"/>
      <c r="K40" s="35"/>
    </row>
    <row r="41" spans="1:11" x14ac:dyDescent="0.25">
      <c r="C41" s="57"/>
      <c r="D41" s="54"/>
      <c r="E41" s="6"/>
      <c r="F41" s="19"/>
      <c r="G41" s="24"/>
      <c r="H41" s="24"/>
      <c r="I41" s="31"/>
      <c r="J41" s="31"/>
      <c r="K41" s="35"/>
    </row>
    <row r="42" spans="1:11" x14ac:dyDescent="0.25">
      <c r="C42" s="58" t="s">
        <v>17</v>
      </c>
      <c r="D42" s="54"/>
      <c r="E42" s="6"/>
      <c r="F42" s="19"/>
      <c r="G42" s="24" t="s">
        <v>2</v>
      </c>
      <c r="H42" s="24" t="s">
        <v>2</v>
      </c>
      <c r="I42" s="31"/>
      <c r="J42" s="31"/>
      <c r="K42" s="35"/>
    </row>
    <row r="43" spans="1:11" x14ac:dyDescent="0.25">
      <c r="C43" s="57"/>
      <c r="D43" s="54"/>
      <c r="E43" s="6"/>
      <c r="F43" s="19"/>
      <c r="G43" s="24"/>
      <c r="H43" s="24"/>
      <c r="I43" s="31"/>
      <c r="J43" s="31"/>
      <c r="K43" s="35"/>
    </row>
    <row r="44" spans="1:11" x14ac:dyDescent="0.25">
      <c r="A44" s="10"/>
      <c r="B44" s="28"/>
      <c r="C44" s="58" t="s">
        <v>18</v>
      </c>
      <c r="D44" s="54"/>
      <c r="E44" s="6"/>
      <c r="F44" s="19"/>
      <c r="G44" s="24"/>
      <c r="H44" s="24"/>
      <c r="I44" s="31"/>
      <c r="J44" s="31"/>
      <c r="K44" s="35"/>
    </row>
    <row r="45" spans="1:11" x14ac:dyDescent="0.25">
      <c r="A45" s="28"/>
      <c r="B45" s="28"/>
      <c r="C45" s="58" t="s">
        <v>19</v>
      </c>
      <c r="D45" s="54"/>
      <c r="E45" s="6"/>
      <c r="F45" s="19"/>
      <c r="G45" s="24" t="s">
        <v>2</v>
      </c>
      <c r="H45" s="24" t="s">
        <v>2</v>
      </c>
      <c r="I45" s="31"/>
      <c r="J45" s="31"/>
      <c r="K45" s="35"/>
    </row>
    <row r="46" spans="1:11" x14ac:dyDescent="0.25">
      <c r="A46" s="28"/>
      <c r="B46" s="28"/>
      <c r="C46" s="58"/>
      <c r="D46" s="54"/>
      <c r="E46" s="6"/>
      <c r="F46" s="19"/>
      <c r="G46" s="24"/>
      <c r="H46" s="24"/>
      <c r="I46" s="31"/>
      <c r="J46" s="31"/>
      <c r="K46" s="35"/>
    </row>
    <row r="47" spans="1:11" x14ac:dyDescent="0.25">
      <c r="A47" s="28"/>
      <c r="B47" s="28"/>
      <c r="C47" s="58" t="s">
        <v>20</v>
      </c>
      <c r="D47" s="54"/>
      <c r="E47" s="6"/>
      <c r="F47" s="19"/>
      <c r="G47" s="24" t="s">
        <v>2</v>
      </c>
      <c r="H47" s="24" t="s">
        <v>2</v>
      </c>
      <c r="I47" s="31"/>
      <c r="J47" s="31"/>
      <c r="K47" s="35"/>
    </row>
    <row r="48" spans="1:11" x14ac:dyDescent="0.25">
      <c r="A48" s="28"/>
      <c r="B48" s="28"/>
      <c r="C48" s="58"/>
      <c r="D48" s="54"/>
      <c r="E48" s="6"/>
      <c r="F48" s="19"/>
      <c r="G48" s="24"/>
      <c r="H48" s="24"/>
      <c r="I48" s="31"/>
      <c r="J48" s="31"/>
      <c r="K48" s="35"/>
    </row>
    <row r="49" spans="1:54" x14ac:dyDescent="0.25">
      <c r="A49" s="28"/>
      <c r="B49" s="28"/>
      <c r="C49" s="58" t="s">
        <v>21</v>
      </c>
      <c r="D49" s="54"/>
      <c r="E49" s="6"/>
      <c r="F49" s="19"/>
      <c r="G49" s="24" t="s">
        <v>2</v>
      </c>
      <c r="H49" s="24" t="s">
        <v>2</v>
      </c>
      <c r="I49" s="31"/>
      <c r="J49" s="31"/>
      <c r="K49" s="35"/>
    </row>
    <row r="50" spans="1:54" x14ac:dyDescent="0.25">
      <c r="A50" s="28"/>
      <c r="B50" s="28"/>
      <c r="C50" s="58"/>
      <c r="D50" s="54"/>
      <c r="E50" s="6"/>
      <c r="F50" s="19"/>
      <c r="G50" s="24"/>
      <c r="H50" s="24"/>
      <c r="I50" s="31"/>
      <c r="J50" s="31"/>
      <c r="K50" s="35"/>
    </row>
    <row r="51" spans="1:54" x14ac:dyDescent="0.25">
      <c r="A51" s="28"/>
      <c r="B51" s="28"/>
      <c r="C51" s="58" t="s">
        <v>22</v>
      </c>
      <c r="D51" s="54"/>
      <c r="E51" s="6"/>
      <c r="F51" s="19"/>
      <c r="G51" s="24" t="s">
        <v>2</v>
      </c>
      <c r="H51" s="24" t="s">
        <v>2</v>
      </c>
      <c r="I51" s="31"/>
      <c r="J51" s="31"/>
      <c r="K51" s="35"/>
    </row>
    <row r="52" spans="1:54" x14ac:dyDescent="0.25">
      <c r="A52" s="28"/>
      <c r="B52" s="28"/>
      <c r="C52" s="58"/>
      <c r="D52" s="54"/>
      <c r="E52" s="6"/>
      <c r="F52" s="19"/>
      <c r="G52" s="24"/>
      <c r="H52" s="24"/>
      <c r="I52" s="31"/>
      <c r="J52" s="31"/>
      <c r="K52" s="35"/>
    </row>
    <row r="53" spans="1:54" x14ac:dyDescent="0.25">
      <c r="C53" s="59" t="s">
        <v>23</v>
      </c>
      <c r="D53" s="54"/>
      <c r="E53" s="6"/>
      <c r="F53" s="19"/>
      <c r="G53" s="24"/>
      <c r="H53" s="24"/>
      <c r="I53" s="31"/>
      <c r="J53" s="31"/>
      <c r="K53" s="35"/>
    </row>
    <row r="54" spans="1:54" x14ac:dyDescent="0.25">
      <c r="B54" s="8" t="s">
        <v>37</v>
      </c>
      <c r="C54" s="57" t="s">
        <v>38</v>
      </c>
      <c r="D54" s="54"/>
      <c r="E54" s="6"/>
      <c r="F54" s="19"/>
      <c r="G54" s="24">
        <v>227.29</v>
      </c>
      <c r="H54" s="24">
        <v>8.08</v>
      </c>
      <c r="I54" s="31"/>
      <c r="J54" s="31"/>
      <c r="K54" s="35"/>
    </row>
    <row r="55" spans="1:54" x14ac:dyDescent="0.25">
      <c r="C55" s="58" t="s">
        <v>39</v>
      </c>
      <c r="D55" s="54"/>
      <c r="E55" s="6"/>
      <c r="F55" s="19"/>
      <c r="G55" s="25">
        <v>227.29</v>
      </c>
      <c r="H55" s="25">
        <v>8.08</v>
      </c>
      <c r="I55" s="31"/>
      <c r="J55" s="31"/>
      <c r="K55" s="35"/>
    </row>
    <row r="56" spans="1:54" x14ac:dyDescent="0.25">
      <c r="C56" s="57"/>
      <c r="D56" s="54"/>
      <c r="E56" s="6"/>
      <c r="F56" s="19"/>
      <c r="G56" s="24"/>
      <c r="H56" s="24"/>
      <c r="I56" s="31"/>
      <c r="J56" s="31"/>
      <c r="K56" s="35"/>
    </row>
    <row r="57" spans="1:54" x14ac:dyDescent="0.25">
      <c r="A57" s="10"/>
      <c r="B57" s="28"/>
      <c r="C57" s="58" t="s">
        <v>24</v>
      </c>
      <c r="D57" s="54"/>
      <c r="E57" s="6"/>
      <c r="F57" s="19"/>
      <c r="G57" s="24"/>
      <c r="H57" s="24"/>
      <c r="I57" s="31"/>
      <c r="J57" s="31"/>
      <c r="K57" s="35"/>
    </row>
    <row r="58" spans="1:54" s="2" customFormat="1" ht="13.5" x14ac:dyDescent="0.25">
      <c r="A58" s="28"/>
      <c r="B58" s="28"/>
      <c r="C58" s="57" t="s">
        <v>4648</v>
      </c>
      <c r="D58" s="54"/>
      <c r="E58" s="6"/>
      <c r="F58" s="19"/>
      <c r="G58" s="24" t="s">
        <v>2</v>
      </c>
      <c r="H58" s="24" t="s">
        <v>2</v>
      </c>
      <c r="I58" s="31"/>
      <c r="J58" s="31"/>
      <c r="K58" s="35"/>
      <c r="L58" s="3"/>
      <c r="AI58" s="3"/>
      <c r="AV58" s="3"/>
      <c r="AX58" s="3"/>
      <c r="BB58" s="3"/>
    </row>
    <row r="59" spans="1:54" x14ac:dyDescent="0.25">
      <c r="B59" s="8"/>
      <c r="C59" s="57" t="s">
        <v>40</v>
      </c>
      <c r="D59" s="54"/>
      <c r="E59" s="6"/>
      <c r="F59" s="19"/>
      <c r="G59" s="24">
        <v>83.4</v>
      </c>
      <c r="H59" s="24">
        <v>2.9699999999999998</v>
      </c>
      <c r="I59" s="31"/>
      <c r="J59" s="31"/>
      <c r="K59" s="35"/>
    </row>
    <row r="60" spans="1:54" x14ac:dyDescent="0.25">
      <c r="C60" s="58" t="s">
        <v>39</v>
      </c>
      <c r="D60" s="54"/>
      <c r="E60" s="6"/>
      <c r="F60" s="19"/>
      <c r="G60" s="25">
        <v>83.4</v>
      </c>
      <c r="H60" s="25">
        <v>2.9699999999999998</v>
      </c>
      <c r="I60" s="31"/>
      <c r="J60" s="31"/>
      <c r="K60" s="35"/>
    </row>
    <row r="61" spans="1:54" x14ac:dyDescent="0.25">
      <c r="C61" s="57"/>
      <c r="D61" s="54"/>
      <c r="E61" s="6"/>
      <c r="F61" s="19"/>
      <c r="G61" s="24"/>
      <c r="H61" s="24"/>
      <c r="I61" s="31"/>
      <c r="J61" s="31"/>
      <c r="K61" s="35"/>
    </row>
    <row r="62" spans="1:54" x14ac:dyDescent="0.25">
      <c r="C62" s="60" t="s">
        <v>41</v>
      </c>
      <c r="D62" s="55"/>
      <c r="E62" s="5"/>
      <c r="F62" s="20"/>
      <c r="G62" s="26">
        <v>2812.93</v>
      </c>
      <c r="H62" s="26">
        <v>100</v>
      </c>
      <c r="I62" s="32"/>
      <c r="J62" s="32"/>
      <c r="K62" s="36"/>
    </row>
    <row r="65" spans="3:11" x14ac:dyDescent="0.25">
      <c r="C65" s="1" t="s">
        <v>42</v>
      </c>
    </row>
    <row r="66" spans="3:11" x14ac:dyDescent="0.25">
      <c r="C66" s="37" t="s">
        <v>43</v>
      </c>
      <c r="D66" s="37"/>
      <c r="E66" s="37"/>
      <c r="F66" s="37"/>
      <c r="G66" s="37"/>
      <c r="H66" s="37"/>
      <c r="I66" s="37"/>
      <c r="J66" s="37"/>
      <c r="K66" s="37"/>
    </row>
    <row r="67" spans="3:11" x14ac:dyDescent="0.25">
      <c r="C67" s="2" t="s">
        <v>44</v>
      </c>
    </row>
    <row r="68" spans="3:11" x14ac:dyDescent="0.25">
      <c r="C68" s="2" t="s">
        <v>45</v>
      </c>
    </row>
    <row r="69" spans="3:11" x14ac:dyDescent="0.25">
      <c r="C69" s="2" t="s">
        <v>46</v>
      </c>
    </row>
    <row r="70" spans="3:11" x14ac:dyDescent="0.25">
      <c r="C70" s="2" t="s">
        <v>47</v>
      </c>
    </row>
    <row r="72" spans="3:11" x14ac:dyDescent="0.25">
      <c r="C72" s="114" t="s">
        <v>4724</v>
      </c>
      <c r="E72" s="114" t="s">
        <v>4725</v>
      </c>
      <c r="F72" s="115"/>
    </row>
    <row r="73" spans="3:11" x14ac:dyDescent="0.25">
      <c r="E73" s="2" t="s">
        <v>4764</v>
      </c>
    </row>
  </sheetData>
  <hyperlinks>
    <hyperlink ref="J2" location="'Index'!A1" display="'Index'!A1" xr:uid="{00000000-0004-0000-4C00-000000000000}"/>
  </hyperlinks>
  <pageMargins left="0.7" right="0.7" top="0.75" bottom="0.75" header="0.3" footer="0.3"/>
  <pageSetup orientation="portrait" horizontalDpi="4294967293"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155"/>
  <dimension ref="A1:IV70"/>
  <sheetViews>
    <sheetView showGridLines="0" zoomScale="90" zoomScaleNormal="90" workbookViewId="0">
      <pane ySplit="6" topLeftCell="A5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2432</v>
      </c>
      <c r="J2" s="38" t="s">
        <v>4466</v>
      </c>
    </row>
    <row r="3" spans="1:54" ht="16.5" x14ac:dyDescent="0.3">
      <c r="C3" s="1" t="s">
        <v>26</v>
      </c>
      <c r="D3" s="21" t="s">
        <v>2433</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1987</v>
      </c>
      <c r="C26" s="57" t="s">
        <v>1988</v>
      </c>
      <c r="D26" s="54" t="s">
        <v>1989</v>
      </c>
      <c r="E26" s="6" t="s">
        <v>606</v>
      </c>
      <c r="F26" s="19">
        <v>2000000</v>
      </c>
      <c r="G26" s="24">
        <v>2002.63</v>
      </c>
      <c r="H26" s="24">
        <v>89.92</v>
      </c>
      <c r="I26" s="31">
        <v>7.1327999999999996</v>
      </c>
      <c r="J26" s="31"/>
      <c r="K26" s="35"/>
    </row>
    <row r="27" spans="1:11" x14ac:dyDescent="0.25">
      <c r="C27" s="58" t="s">
        <v>39</v>
      </c>
      <c r="D27" s="54"/>
      <c r="E27" s="6"/>
      <c r="F27" s="19"/>
      <c r="G27" s="25">
        <v>2002.63</v>
      </c>
      <c r="H27" s="25">
        <v>89.92</v>
      </c>
      <c r="I27" s="31"/>
      <c r="J27" s="31"/>
      <c r="K27" s="35"/>
    </row>
    <row r="28" spans="1:11" x14ac:dyDescent="0.25">
      <c r="C28" s="57"/>
      <c r="D28" s="54"/>
      <c r="E28" s="6"/>
      <c r="F28" s="19"/>
      <c r="G28" s="24"/>
      <c r="H28" s="24"/>
      <c r="I28" s="31"/>
      <c r="J28" s="31"/>
      <c r="K28" s="35"/>
    </row>
    <row r="29" spans="1:11" x14ac:dyDescent="0.25">
      <c r="C29" s="58" t="s">
        <v>11</v>
      </c>
      <c r="D29" s="54"/>
      <c r="E29" s="6"/>
      <c r="F29" s="19"/>
      <c r="G29" s="24"/>
      <c r="H29" s="24"/>
      <c r="I29" s="31"/>
      <c r="J29" s="31"/>
      <c r="K29" s="35"/>
    </row>
    <row r="30" spans="1:11" x14ac:dyDescent="0.25">
      <c r="C30" s="57"/>
      <c r="D30" s="54"/>
      <c r="E30" s="6"/>
      <c r="F30" s="19"/>
      <c r="G30" s="24"/>
      <c r="H30" s="24"/>
      <c r="I30" s="31"/>
      <c r="J30" s="31"/>
      <c r="K30" s="35"/>
    </row>
    <row r="31" spans="1:11" x14ac:dyDescent="0.25">
      <c r="C31" s="58" t="s">
        <v>13</v>
      </c>
      <c r="D31" s="54"/>
      <c r="E31" s="6"/>
      <c r="F31" s="19"/>
      <c r="G31" s="24" t="s">
        <v>2</v>
      </c>
      <c r="H31" s="24" t="s">
        <v>2</v>
      </c>
      <c r="I31" s="31"/>
      <c r="J31" s="31"/>
      <c r="K31" s="35"/>
    </row>
    <row r="32" spans="1:11" x14ac:dyDescent="0.25">
      <c r="C32" s="57"/>
      <c r="D32" s="54"/>
      <c r="E32" s="6"/>
      <c r="F32" s="19"/>
      <c r="G32" s="24"/>
      <c r="H32" s="24"/>
      <c r="I32" s="31"/>
      <c r="J32" s="31"/>
      <c r="K32" s="35"/>
    </row>
    <row r="33" spans="1:11" x14ac:dyDescent="0.25">
      <c r="C33" s="58" t="s">
        <v>14</v>
      </c>
      <c r="D33" s="54"/>
      <c r="E33" s="6"/>
      <c r="F33" s="19"/>
      <c r="G33" s="24" t="s">
        <v>2</v>
      </c>
      <c r="H33" s="24" t="s">
        <v>2</v>
      </c>
      <c r="I33" s="31"/>
      <c r="J33" s="31"/>
      <c r="K33" s="35"/>
    </row>
    <row r="34" spans="1:11" x14ac:dyDescent="0.25">
      <c r="C34" s="57"/>
      <c r="D34" s="54"/>
      <c r="E34" s="6"/>
      <c r="F34" s="19"/>
      <c r="G34" s="24"/>
      <c r="H34" s="24"/>
      <c r="I34" s="31"/>
      <c r="J34" s="31"/>
      <c r="K34" s="35"/>
    </row>
    <row r="35" spans="1:11" x14ac:dyDescent="0.25">
      <c r="C35" s="58" t="s">
        <v>15</v>
      </c>
      <c r="D35" s="54"/>
      <c r="E35" s="6"/>
      <c r="F35" s="19"/>
      <c r="G35" s="24" t="s">
        <v>2</v>
      </c>
      <c r="H35" s="24" t="s">
        <v>2</v>
      </c>
      <c r="I35" s="31"/>
      <c r="J35" s="31"/>
      <c r="K35" s="35"/>
    </row>
    <row r="36" spans="1:11" x14ac:dyDescent="0.25">
      <c r="C36" s="57"/>
      <c r="D36" s="54"/>
      <c r="E36" s="6"/>
      <c r="F36" s="19"/>
      <c r="G36" s="24"/>
      <c r="H36" s="24"/>
      <c r="I36" s="31"/>
      <c r="J36" s="31"/>
      <c r="K36" s="35"/>
    </row>
    <row r="37" spans="1:11" x14ac:dyDescent="0.25">
      <c r="C37" s="58" t="s">
        <v>16</v>
      </c>
      <c r="D37" s="54"/>
      <c r="E37" s="6"/>
      <c r="F37" s="19"/>
      <c r="G37" s="24" t="s">
        <v>2</v>
      </c>
      <c r="H37" s="24" t="s">
        <v>2</v>
      </c>
      <c r="I37" s="31"/>
      <c r="J37" s="31"/>
      <c r="K37" s="35"/>
    </row>
    <row r="38" spans="1:11" x14ac:dyDescent="0.25">
      <c r="C38" s="57"/>
      <c r="D38" s="54"/>
      <c r="E38" s="6"/>
      <c r="F38" s="19"/>
      <c r="G38" s="24"/>
      <c r="H38" s="24"/>
      <c r="I38" s="31"/>
      <c r="J38" s="31"/>
      <c r="K38" s="35"/>
    </row>
    <row r="39" spans="1:11" x14ac:dyDescent="0.25">
      <c r="C39" s="58" t="s">
        <v>17</v>
      </c>
      <c r="D39" s="54"/>
      <c r="E39" s="6"/>
      <c r="F39" s="19"/>
      <c r="G39" s="24" t="s">
        <v>2</v>
      </c>
      <c r="H39" s="24" t="s">
        <v>2</v>
      </c>
      <c r="I39" s="31"/>
      <c r="J39" s="31"/>
      <c r="K39" s="35"/>
    </row>
    <row r="40" spans="1:11" x14ac:dyDescent="0.25">
      <c r="C40" s="57"/>
      <c r="D40" s="54"/>
      <c r="E40" s="6"/>
      <c r="F40" s="19"/>
      <c r="G40" s="24"/>
      <c r="H40" s="24"/>
      <c r="I40" s="31"/>
      <c r="J40" s="31"/>
      <c r="K40" s="35"/>
    </row>
    <row r="41" spans="1:11" x14ac:dyDescent="0.25">
      <c r="A41" s="10"/>
      <c r="B41" s="28"/>
      <c r="C41" s="58" t="s">
        <v>18</v>
      </c>
      <c r="D41" s="54"/>
      <c r="E41" s="6"/>
      <c r="F41" s="19"/>
      <c r="G41" s="24"/>
      <c r="H41" s="24"/>
      <c r="I41" s="31"/>
      <c r="J41" s="31"/>
      <c r="K41" s="35"/>
    </row>
    <row r="42" spans="1:11" x14ac:dyDescent="0.25">
      <c r="A42" s="28"/>
      <c r="B42" s="28"/>
      <c r="C42" s="58" t="s">
        <v>19</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A44" s="28"/>
      <c r="B44" s="28"/>
      <c r="C44" s="58" t="s">
        <v>20</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A46" s="28"/>
      <c r="B46" s="28"/>
      <c r="C46" s="58" t="s">
        <v>21</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A48" s="28"/>
      <c r="B48" s="28"/>
      <c r="C48" s="58" t="s">
        <v>22</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C50" s="59" t="s">
        <v>23</v>
      </c>
      <c r="D50" s="54"/>
      <c r="E50" s="6"/>
      <c r="F50" s="19"/>
      <c r="G50" s="24"/>
      <c r="H50" s="24"/>
      <c r="I50" s="31"/>
      <c r="J50" s="31"/>
      <c r="K50" s="35"/>
    </row>
    <row r="51" spans="1:54" x14ac:dyDescent="0.25">
      <c r="B51" s="8" t="s">
        <v>37</v>
      </c>
      <c r="C51" s="57" t="s">
        <v>38</v>
      </c>
      <c r="D51" s="54"/>
      <c r="E51" s="6"/>
      <c r="F51" s="19"/>
      <c r="G51" s="24">
        <v>156.65</v>
      </c>
      <c r="H51" s="24">
        <v>7.03</v>
      </c>
      <c r="I51" s="31"/>
      <c r="J51" s="31"/>
      <c r="K51" s="35"/>
    </row>
    <row r="52" spans="1:54" x14ac:dyDescent="0.25">
      <c r="C52" s="58" t="s">
        <v>39</v>
      </c>
      <c r="D52" s="54"/>
      <c r="E52" s="6"/>
      <c r="F52" s="19"/>
      <c r="G52" s="25">
        <v>156.65</v>
      </c>
      <c r="H52" s="25">
        <v>7.03</v>
      </c>
      <c r="I52" s="31"/>
      <c r="J52" s="31"/>
      <c r="K52" s="35"/>
    </row>
    <row r="53" spans="1:54" x14ac:dyDescent="0.25">
      <c r="C53" s="57"/>
      <c r="D53" s="54"/>
      <c r="E53" s="6"/>
      <c r="F53" s="19"/>
      <c r="G53" s="24"/>
      <c r="H53" s="24"/>
      <c r="I53" s="31"/>
      <c r="J53" s="31"/>
      <c r="K53" s="35"/>
    </row>
    <row r="54" spans="1:54" x14ac:dyDescent="0.25">
      <c r="A54" s="10"/>
      <c r="B54" s="28"/>
      <c r="C54" s="58" t="s">
        <v>24</v>
      </c>
      <c r="D54" s="54"/>
      <c r="E54" s="6"/>
      <c r="F54" s="19"/>
      <c r="G54" s="24"/>
      <c r="H54" s="24"/>
      <c r="I54" s="31"/>
      <c r="J54" s="31"/>
      <c r="K54" s="35"/>
    </row>
    <row r="55" spans="1:54" s="2" customFormat="1" ht="13.5" x14ac:dyDescent="0.25">
      <c r="A55" s="28"/>
      <c r="B55" s="28"/>
      <c r="C55" s="57" t="s">
        <v>4648</v>
      </c>
      <c r="D55" s="54"/>
      <c r="E55" s="6"/>
      <c r="F55" s="19"/>
      <c r="G55" s="24" t="s">
        <v>2</v>
      </c>
      <c r="H55" s="24" t="s">
        <v>2</v>
      </c>
      <c r="I55" s="31"/>
      <c r="J55" s="31"/>
      <c r="K55" s="35"/>
      <c r="L55" s="3"/>
      <c r="AI55" s="3"/>
      <c r="AV55" s="3"/>
      <c r="AX55" s="3"/>
      <c r="BB55" s="3"/>
    </row>
    <row r="56" spans="1:54" x14ac:dyDescent="0.25">
      <c r="B56" s="8"/>
      <c r="C56" s="57" t="s">
        <v>40</v>
      </c>
      <c r="D56" s="54"/>
      <c r="E56" s="6"/>
      <c r="F56" s="19"/>
      <c r="G56" s="24">
        <v>67.88</v>
      </c>
      <c r="H56" s="24">
        <v>3.05</v>
      </c>
      <c r="I56" s="31"/>
      <c r="J56" s="31"/>
      <c r="K56" s="35"/>
    </row>
    <row r="57" spans="1:54" x14ac:dyDescent="0.25">
      <c r="C57" s="58" t="s">
        <v>39</v>
      </c>
      <c r="D57" s="54"/>
      <c r="E57" s="6"/>
      <c r="F57" s="19"/>
      <c r="G57" s="25">
        <v>67.88</v>
      </c>
      <c r="H57" s="25">
        <v>3.05</v>
      </c>
      <c r="I57" s="31"/>
      <c r="J57" s="31"/>
      <c r="K57" s="35"/>
    </row>
    <row r="58" spans="1:54" x14ac:dyDescent="0.25">
      <c r="C58" s="57"/>
      <c r="D58" s="54"/>
      <c r="E58" s="6"/>
      <c r="F58" s="19"/>
      <c r="G58" s="24"/>
      <c r="H58" s="24"/>
      <c r="I58" s="31"/>
      <c r="J58" s="31"/>
      <c r="K58" s="35"/>
    </row>
    <row r="59" spans="1:54" x14ac:dyDescent="0.25">
      <c r="C59" s="60" t="s">
        <v>41</v>
      </c>
      <c r="D59" s="55"/>
      <c r="E59" s="5"/>
      <c r="F59" s="20"/>
      <c r="G59" s="26">
        <v>2227.16</v>
      </c>
      <c r="H59" s="26">
        <v>100</v>
      </c>
      <c r="I59" s="32"/>
      <c r="J59" s="32"/>
      <c r="K59" s="36"/>
    </row>
    <row r="62" spans="1:54" x14ac:dyDescent="0.25">
      <c r="C62" s="1" t="s">
        <v>42</v>
      </c>
    </row>
    <row r="63" spans="1:54" x14ac:dyDescent="0.25">
      <c r="C63" s="37" t="s">
        <v>43</v>
      </c>
      <c r="D63" s="37"/>
      <c r="E63" s="37"/>
      <c r="F63" s="37"/>
      <c r="G63" s="37"/>
      <c r="H63" s="37"/>
      <c r="I63" s="37"/>
      <c r="J63" s="37"/>
      <c r="K63" s="37"/>
    </row>
    <row r="64" spans="1:54" x14ac:dyDescent="0.25">
      <c r="C64" s="2" t="s">
        <v>44</v>
      </c>
    </row>
    <row r="65" spans="3:6" x14ac:dyDescent="0.25">
      <c r="C65" s="2" t="s">
        <v>45</v>
      </c>
    </row>
    <row r="66" spans="3:6" x14ac:dyDescent="0.25">
      <c r="C66" s="2" t="s">
        <v>46</v>
      </c>
    </row>
    <row r="67" spans="3:6" x14ac:dyDescent="0.25">
      <c r="C67" s="2" t="s">
        <v>47</v>
      </c>
    </row>
    <row r="69" spans="3:6" x14ac:dyDescent="0.25">
      <c r="C69" s="114" t="s">
        <v>4724</v>
      </c>
      <c r="E69" s="114" t="s">
        <v>4725</v>
      </c>
      <c r="F69" s="115"/>
    </row>
    <row r="70" spans="3:6" x14ac:dyDescent="0.25">
      <c r="E70" s="2" t="s">
        <v>4764</v>
      </c>
    </row>
  </sheetData>
  <hyperlinks>
    <hyperlink ref="J2" location="'Index'!A1" display="'Index'!A1" xr:uid="{00000000-0004-0000-4D00-000000000000}"/>
  </hyperlinks>
  <pageMargins left="0.7" right="0.7" top="0.75" bottom="0.75" header="0.3" footer="0.3"/>
  <pageSetup orientation="portrait" horizontalDpi="4294967293"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156"/>
  <dimension ref="A1:IV99"/>
  <sheetViews>
    <sheetView showGridLines="0" zoomScale="90" zoomScaleNormal="90" workbookViewId="0">
      <pane ySplit="6" topLeftCell="A79"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2434</v>
      </c>
      <c r="J2" s="38" t="s">
        <v>4466</v>
      </c>
    </row>
    <row r="3" spans="1:54" ht="16.5" x14ac:dyDescent="0.3">
      <c r="C3" s="1" t="s">
        <v>26</v>
      </c>
      <c r="D3" s="21" t="s">
        <v>2435</v>
      </c>
      <c r="F3" s="110" t="s">
        <v>4691</v>
      </c>
      <c r="G3" s="13" t="s">
        <v>4383</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194</v>
      </c>
      <c r="C10" s="57" t="s">
        <v>195</v>
      </c>
      <c r="D10" s="54" t="s">
        <v>196</v>
      </c>
      <c r="E10" s="6" t="s">
        <v>197</v>
      </c>
      <c r="F10" s="19">
        <v>45477</v>
      </c>
      <c r="G10" s="24">
        <v>171.31</v>
      </c>
      <c r="H10" s="24">
        <v>5.77</v>
      </c>
      <c r="I10" s="31"/>
      <c r="J10" s="31"/>
      <c r="K10" s="35"/>
    </row>
    <row r="11" spans="1:54" x14ac:dyDescent="0.25">
      <c r="B11" s="8" t="s">
        <v>320</v>
      </c>
      <c r="C11" s="57" t="s">
        <v>321</v>
      </c>
      <c r="D11" s="54" t="s">
        <v>322</v>
      </c>
      <c r="E11" s="6" t="s">
        <v>53</v>
      </c>
      <c r="F11" s="19">
        <v>14620</v>
      </c>
      <c r="G11" s="24">
        <v>157.55000000000001</v>
      </c>
      <c r="H11" s="24">
        <v>5.31</v>
      </c>
      <c r="I11" s="31"/>
      <c r="J11" s="31"/>
      <c r="K11" s="35"/>
    </row>
    <row r="12" spans="1:54" x14ac:dyDescent="0.25">
      <c r="B12" s="8" t="s">
        <v>54</v>
      </c>
      <c r="C12" s="57" t="s">
        <v>55</v>
      </c>
      <c r="D12" s="54" t="s">
        <v>56</v>
      </c>
      <c r="E12" s="6" t="s">
        <v>53</v>
      </c>
      <c r="F12" s="19">
        <v>4648</v>
      </c>
      <c r="G12" s="24">
        <v>153.97999999999999</v>
      </c>
      <c r="H12" s="24">
        <v>5.19</v>
      </c>
      <c r="I12" s="31"/>
      <c r="J12" s="31"/>
      <c r="K12" s="35"/>
    </row>
    <row r="13" spans="1:54" x14ac:dyDescent="0.25">
      <c r="B13" s="8" t="s">
        <v>50</v>
      </c>
      <c r="C13" s="57" t="s">
        <v>51</v>
      </c>
      <c r="D13" s="54" t="s">
        <v>52</v>
      </c>
      <c r="E13" s="6" t="s">
        <v>53</v>
      </c>
      <c r="F13" s="19">
        <v>10001</v>
      </c>
      <c r="G13" s="24">
        <v>148.77000000000001</v>
      </c>
      <c r="H13" s="24">
        <v>5.01</v>
      </c>
      <c r="I13" s="31"/>
      <c r="J13" s="31"/>
      <c r="K13" s="35"/>
    </row>
    <row r="14" spans="1:54" x14ac:dyDescent="0.25">
      <c r="B14" s="8" t="s">
        <v>259</v>
      </c>
      <c r="C14" s="57" t="s">
        <v>260</v>
      </c>
      <c r="D14" s="54" t="s">
        <v>261</v>
      </c>
      <c r="E14" s="6" t="s">
        <v>197</v>
      </c>
      <c r="F14" s="19">
        <v>5843</v>
      </c>
      <c r="G14" s="24">
        <v>143.78</v>
      </c>
      <c r="H14" s="24">
        <v>4.84</v>
      </c>
      <c r="I14" s="31"/>
      <c r="J14" s="31"/>
      <c r="K14" s="35"/>
    </row>
    <row r="15" spans="1:54" x14ac:dyDescent="0.25">
      <c r="B15" s="8" t="s">
        <v>505</v>
      </c>
      <c r="C15" s="57" t="s">
        <v>506</v>
      </c>
      <c r="D15" s="54" t="s">
        <v>507</v>
      </c>
      <c r="E15" s="6" t="s">
        <v>89</v>
      </c>
      <c r="F15" s="19">
        <v>766</v>
      </c>
      <c r="G15" s="24">
        <v>143.01</v>
      </c>
      <c r="H15" s="24">
        <v>4.82</v>
      </c>
      <c r="I15" s="31"/>
      <c r="J15" s="31"/>
      <c r="K15" s="35"/>
    </row>
    <row r="16" spans="1:54" x14ac:dyDescent="0.25">
      <c r="B16" s="8" t="s">
        <v>908</v>
      </c>
      <c r="C16" s="57" t="s">
        <v>909</v>
      </c>
      <c r="D16" s="54" t="s">
        <v>910</v>
      </c>
      <c r="E16" s="6" t="s">
        <v>911</v>
      </c>
      <c r="F16" s="19">
        <v>64746</v>
      </c>
      <c r="G16" s="24">
        <v>139.46</v>
      </c>
      <c r="H16" s="24">
        <v>4.7</v>
      </c>
      <c r="I16" s="31"/>
      <c r="J16" s="31"/>
      <c r="K16" s="35"/>
    </row>
    <row r="17" spans="2:11" x14ac:dyDescent="0.25">
      <c r="B17" s="8" t="s">
        <v>122</v>
      </c>
      <c r="C17" s="57" t="s">
        <v>123</v>
      </c>
      <c r="D17" s="54" t="s">
        <v>124</v>
      </c>
      <c r="E17" s="6" t="s">
        <v>114</v>
      </c>
      <c r="F17" s="19">
        <v>4867</v>
      </c>
      <c r="G17" s="24">
        <v>137.68</v>
      </c>
      <c r="H17" s="24">
        <v>4.6399999999999997</v>
      </c>
      <c r="I17" s="31"/>
      <c r="J17" s="31"/>
      <c r="K17" s="35"/>
    </row>
    <row r="18" spans="2:11" x14ac:dyDescent="0.25">
      <c r="B18" s="8" t="s">
        <v>363</v>
      </c>
      <c r="C18" s="57" t="s">
        <v>364</v>
      </c>
      <c r="D18" s="54" t="s">
        <v>365</v>
      </c>
      <c r="E18" s="6" t="s">
        <v>53</v>
      </c>
      <c r="F18" s="19">
        <v>12377</v>
      </c>
      <c r="G18" s="24">
        <v>136.18</v>
      </c>
      <c r="H18" s="24">
        <v>4.59</v>
      </c>
      <c r="I18" s="31"/>
      <c r="J18" s="31"/>
      <c r="K18" s="35"/>
    </row>
    <row r="19" spans="2:11" x14ac:dyDescent="0.25">
      <c r="B19" s="8" t="s">
        <v>838</v>
      </c>
      <c r="C19" s="57" t="s">
        <v>839</v>
      </c>
      <c r="D19" s="54" t="s">
        <v>840</v>
      </c>
      <c r="E19" s="6" t="s">
        <v>213</v>
      </c>
      <c r="F19" s="19">
        <v>8665</v>
      </c>
      <c r="G19" s="24">
        <v>127.68</v>
      </c>
      <c r="H19" s="24">
        <v>4.3</v>
      </c>
      <c r="I19" s="31"/>
      <c r="J19" s="31"/>
      <c r="K19" s="35"/>
    </row>
    <row r="20" spans="2:11" x14ac:dyDescent="0.25">
      <c r="B20" s="8" t="s">
        <v>1765</v>
      </c>
      <c r="C20" s="57" t="s">
        <v>1766</v>
      </c>
      <c r="D20" s="54" t="s">
        <v>1767</v>
      </c>
      <c r="E20" s="6" t="s">
        <v>53</v>
      </c>
      <c r="F20" s="19">
        <v>2599</v>
      </c>
      <c r="G20" s="24">
        <v>122.73</v>
      </c>
      <c r="H20" s="24">
        <v>4.1399999999999997</v>
      </c>
      <c r="I20" s="31"/>
      <c r="J20" s="31"/>
      <c r="K20" s="35"/>
    </row>
    <row r="21" spans="2:11" x14ac:dyDescent="0.25">
      <c r="B21" s="8" t="s">
        <v>86</v>
      </c>
      <c r="C21" s="57" t="s">
        <v>87</v>
      </c>
      <c r="D21" s="54" t="s">
        <v>88</v>
      </c>
      <c r="E21" s="6" t="s">
        <v>89</v>
      </c>
      <c r="F21" s="19">
        <v>2749</v>
      </c>
      <c r="G21" s="24">
        <v>122.65</v>
      </c>
      <c r="H21" s="24">
        <v>4.13</v>
      </c>
      <c r="I21" s="31"/>
      <c r="J21" s="31"/>
      <c r="K21" s="35"/>
    </row>
    <row r="22" spans="2:11" x14ac:dyDescent="0.25">
      <c r="B22" s="8" t="s">
        <v>100</v>
      </c>
      <c r="C22" s="57" t="s">
        <v>101</v>
      </c>
      <c r="D22" s="54" t="s">
        <v>102</v>
      </c>
      <c r="E22" s="6" t="s">
        <v>103</v>
      </c>
      <c r="F22" s="19">
        <v>285</v>
      </c>
      <c r="G22" s="24">
        <v>108.21</v>
      </c>
      <c r="H22" s="24">
        <v>3.65</v>
      </c>
      <c r="I22" s="31"/>
      <c r="J22" s="31"/>
      <c r="K22" s="35"/>
    </row>
    <row r="23" spans="2:11" x14ac:dyDescent="0.25">
      <c r="B23" s="8" t="s">
        <v>922</v>
      </c>
      <c r="C23" s="57" t="s">
        <v>923</v>
      </c>
      <c r="D23" s="54" t="s">
        <v>924</v>
      </c>
      <c r="E23" s="6" t="s">
        <v>85</v>
      </c>
      <c r="F23" s="19">
        <v>2892</v>
      </c>
      <c r="G23" s="24">
        <v>105.88</v>
      </c>
      <c r="H23" s="24">
        <v>3.57</v>
      </c>
      <c r="I23" s="31"/>
      <c r="J23" s="31"/>
      <c r="K23" s="35"/>
    </row>
    <row r="24" spans="2:11" x14ac:dyDescent="0.25">
      <c r="B24" s="8" t="s">
        <v>1690</v>
      </c>
      <c r="C24" s="57" t="s">
        <v>1691</v>
      </c>
      <c r="D24" s="54" t="s">
        <v>1692</v>
      </c>
      <c r="E24" s="6" t="s">
        <v>213</v>
      </c>
      <c r="F24" s="19">
        <v>19819</v>
      </c>
      <c r="G24" s="24">
        <v>97.49</v>
      </c>
      <c r="H24" s="24">
        <v>3.28</v>
      </c>
      <c r="I24" s="31"/>
      <c r="J24" s="31"/>
      <c r="K24" s="35"/>
    </row>
    <row r="25" spans="2:11" x14ac:dyDescent="0.25">
      <c r="B25" s="8" t="s">
        <v>137</v>
      </c>
      <c r="C25" s="57" t="s">
        <v>138</v>
      </c>
      <c r="D25" s="54" t="s">
        <v>139</v>
      </c>
      <c r="E25" s="6" t="s">
        <v>140</v>
      </c>
      <c r="F25" s="19">
        <v>3441</v>
      </c>
      <c r="G25" s="24">
        <v>97.23</v>
      </c>
      <c r="H25" s="24">
        <v>3.28</v>
      </c>
      <c r="I25" s="31"/>
      <c r="J25" s="31"/>
      <c r="K25" s="35"/>
    </row>
    <row r="26" spans="2:11" x14ac:dyDescent="0.25">
      <c r="B26" s="8" t="s">
        <v>1679</v>
      </c>
      <c r="C26" s="57" t="s">
        <v>1680</v>
      </c>
      <c r="D26" s="54" t="s">
        <v>1681</v>
      </c>
      <c r="E26" s="6" t="s">
        <v>114</v>
      </c>
      <c r="F26" s="19">
        <v>7520</v>
      </c>
      <c r="G26" s="24">
        <v>90.02</v>
      </c>
      <c r="H26" s="24">
        <v>3.03</v>
      </c>
      <c r="I26" s="31"/>
      <c r="J26" s="31"/>
      <c r="K26" s="35"/>
    </row>
    <row r="27" spans="2:11" x14ac:dyDescent="0.25">
      <c r="B27" s="8" t="s">
        <v>1795</v>
      </c>
      <c r="C27" s="57" t="s">
        <v>1796</v>
      </c>
      <c r="D27" s="54" t="s">
        <v>1797</v>
      </c>
      <c r="E27" s="6" t="s">
        <v>304</v>
      </c>
      <c r="F27" s="19">
        <v>3809</v>
      </c>
      <c r="G27" s="24">
        <v>87.64</v>
      </c>
      <c r="H27" s="24">
        <v>2.95</v>
      </c>
      <c r="I27" s="31"/>
      <c r="J27" s="31"/>
      <c r="K27" s="35"/>
    </row>
    <row r="28" spans="2:11" x14ac:dyDescent="0.25">
      <c r="B28" s="8" t="s">
        <v>1831</v>
      </c>
      <c r="C28" s="57" t="s">
        <v>1832</v>
      </c>
      <c r="D28" s="54" t="s">
        <v>1833</v>
      </c>
      <c r="E28" s="6" t="s">
        <v>213</v>
      </c>
      <c r="F28" s="19">
        <v>16092</v>
      </c>
      <c r="G28" s="24">
        <v>85.71</v>
      </c>
      <c r="H28" s="24">
        <v>2.89</v>
      </c>
      <c r="I28" s="31"/>
      <c r="J28" s="31"/>
      <c r="K28" s="35"/>
    </row>
    <row r="29" spans="2:11" x14ac:dyDescent="0.25">
      <c r="B29" s="8" t="s">
        <v>705</v>
      </c>
      <c r="C29" s="57" t="s">
        <v>706</v>
      </c>
      <c r="D29" s="54" t="s">
        <v>707</v>
      </c>
      <c r="E29" s="6" t="s">
        <v>85</v>
      </c>
      <c r="F29" s="19">
        <v>3289</v>
      </c>
      <c r="G29" s="24">
        <v>79.56</v>
      </c>
      <c r="H29" s="24">
        <v>2.68</v>
      </c>
      <c r="I29" s="31"/>
      <c r="J29" s="31"/>
      <c r="K29" s="35"/>
    </row>
    <row r="30" spans="2:11" x14ac:dyDescent="0.25">
      <c r="B30" s="8" t="s">
        <v>1851</v>
      </c>
      <c r="C30" s="57" t="s">
        <v>1852</v>
      </c>
      <c r="D30" s="54" t="s">
        <v>1853</v>
      </c>
      <c r="E30" s="6" t="s">
        <v>147</v>
      </c>
      <c r="F30" s="19">
        <v>49660</v>
      </c>
      <c r="G30" s="24">
        <v>71.78</v>
      </c>
      <c r="H30" s="24">
        <v>2.42</v>
      </c>
      <c r="I30" s="31"/>
      <c r="J30" s="31"/>
      <c r="K30" s="35"/>
    </row>
    <row r="31" spans="2:11" x14ac:dyDescent="0.25">
      <c r="B31" s="8" t="s">
        <v>1866</v>
      </c>
      <c r="C31" s="57" t="s">
        <v>1867</v>
      </c>
      <c r="D31" s="54" t="s">
        <v>1868</v>
      </c>
      <c r="E31" s="6" t="s">
        <v>372</v>
      </c>
      <c r="F31" s="19">
        <v>14192</v>
      </c>
      <c r="G31" s="24">
        <v>62.25</v>
      </c>
      <c r="H31" s="24">
        <v>2.1</v>
      </c>
      <c r="I31" s="31"/>
      <c r="J31" s="31"/>
      <c r="K31" s="35"/>
    </row>
    <row r="32" spans="2:11" x14ac:dyDescent="0.25">
      <c r="B32" s="8" t="s">
        <v>247</v>
      </c>
      <c r="C32" s="57" t="s">
        <v>248</v>
      </c>
      <c r="D32" s="54" t="s">
        <v>249</v>
      </c>
      <c r="E32" s="6" t="s">
        <v>140</v>
      </c>
      <c r="F32" s="19">
        <v>288</v>
      </c>
      <c r="G32" s="24">
        <v>58.21</v>
      </c>
      <c r="H32" s="24">
        <v>1.96</v>
      </c>
      <c r="I32" s="31"/>
      <c r="J32" s="31"/>
      <c r="K32" s="35"/>
    </row>
    <row r="33" spans="2:11" x14ac:dyDescent="0.25">
      <c r="B33" s="8" t="s">
        <v>862</v>
      </c>
      <c r="C33" s="57" t="s">
        <v>863</v>
      </c>
      <c r="D33" s="54" t="s">
        <v>864</v>
      </c>
      <c r="E33" s="6" t="s">
        <v>410</v>
      </c>
      <c r="F33" s="19">
        <v>6345</v>
      </c>
      <c r="G33" s="24">
        <v>57.01</v>
      </c>
      <c r="H33" s="24">
        <v>1.92</v>
      </c>
      <c r="I33" s="31"/>
      <c r="J33" s="31"/>
      <c r="K33" s="35"/>
    </row>
    <row r="34" spans="2:11" x14ac:dyDescent="0.25">
      <c r="B34" s="8" t="s">
        <v>2345</v>
      </c>
      <c r="C34" s="57" t="s">
        <v>2346</v>
      </c>
      <c r="D34" s="54" t="s">
        <v>2347</v>
      </c>
      <c r="E34" s="6" t="s">
        <v>114</v>
      </c>
      <c r="F34" s="19">
        <v>9440</v>
      </c>
      <c r="G34" s="24">
        <v>54.71</v>
      </c>
      <c r="H34" s="24">
        <v>1.84</v>
      </c>
      <c r="I34" s="31"/>
      <c r="J34" s="31"/>
      <c r="K34" s="35"/>
    </row>
    <row r="35" spans="2:11" x14ac:dyDescent="0.25">
      <c r="B35" s="8" t="s">
        <v>133</v>
      </c>
      <c r="C35" s="57" t="s">
        <v>134</v>
      </c>
      <c r="D35" s="54" t="s">
        <v>135</v>
      </c>
      <c r="E35" s="6" t="s">
        <v>136</v>
      </c>
      <c r="F35" s="19">
        <v>1402</v>
      </c>
      <c r="G35" s="24">
        <v>51.66</v>
      </c>
      <c r="H35" s="24">
        <v>1.74</v>
      </c>
      <c r="I35" s="31"/>
      <c r="J35" s="31"/>
      <c r="K35" s="35"/>
    </row>
    <row r="36" spans="2:11" x14ac:dyDescent="0.25">
      <c r="B36" s="8" t="s">
        <v>741</v>
      </c>
      <c r="C36" s="57" t="s">
        <v>742</v>
      </c>
      <c r="D36" s="54" t="s">
        <v>743</v>
      </c>
      <c r="E36" s="6" t="s">
        <v>53</v>
      </c>
      <c r="F36" s="19">
        <v>1516</v>
      </c>
      <c r="G36" s="24">
        <v>48.04</v>
      </c>
      <c r="H36" s="24">
        <v>1.62</v>
      </c>
      <c r="I36" s="31"/>
      <c r="J36" s="31"/>
      <c r="K36" s="35"/>
    </row>
    <row r="37" spans="2:11" x14ac:dyDescent="0.25">
      <c r="B37" s="8" t="s">
        <v>274</v>
      </c>
      <c r="C37" s="57" t="s">
        <v>275</v>
      </c>
      <c r="D37" s="54" t="s">
        <v>276</v>
      </c>
      <c r="E37" s="6" t="s">
        <v>60</v>
      </c>
      <c r="F37" s="19">
        <v>4808</v>
      </c>
      <c r="G37" s="24">
        <v>46.76</v>
      </c>
      <c r="H37" s="24">
        <v>1.58</v>
      </c>
      <c r="I37" s="31"/>
      <c r="J37" s="31"/>
      <c r="K37" s="35"/>
    </row>
    <row r="38" spans="2:11" x14ac:dyDescent="0.25">
      <c r="B38" s="8" t="s">
        <v>2436</v>
      </c>
      <c r="C38" s="57" t="s">
        <v>2437</v>
      </c>
      <c r="D38" s="54" t="s">
        <v>2438</v>
      </c>
      <c r="E38" s="6" t="s">
        <v>240</v>
      </c>
      <c r="F38" s="19">
        <v>1838</v>
      </c>
      <c r="G38" s="24">
        <v>36.56</v>
      </c>
      <c r="H38" s="24">
        <v>1.23</v>
      </c>
      <c r="I38" s="31"/>
      <c r="J38" s="31"/>
      <c r="K38" s="35"/>
    </row>
    <row r="39" spans="2:11" x14ac:dyDescent="0.25">
      <c r="B39" s="8" t="s">
        <v>1756</v>
      </c>
      <c r="C39" s="57" t="s">
        <v>1757</v>
      </c>
      <c r="D39" s="54" t="s">
        <v>1758</v>
      </c>
      <c r="E39" s="6" t="s">
        <v>166</v>
      </c>
      <c r="F39" s="19">
        <v>5380</v>
      </c>
      <c r="G39" s="24">
        <v>23.06</v>
      </c>
      <c r="H39" s="24">
        <v>0.78</v>
      </c>
      <c r="I39" s="31"/>
      <c r="J39" s="31"/>
      <c r="K39" s="35"/>
    </row>
    <row r="40" spans="2:11" x14ac:dyDescent="0.25">
      <c r="C40" s="58" t="s">
        <v>39</v>
      </c>
      <c r="D40" s="54"/>
      <c r="E40" s="6"/>
      <c r="F40" s="19"/>
      <c r="G40" s="25">
        <v>2966.56</v>
      </c>
      <c r="H40" s="25">
        <v>99.96</v>
      </c>
      <c r="I40" s="31"/>
      <c r="J40" s="31"/>
      <c r="K40" s="35"/>
    </row>
    <row r="41" spans="2:11" x14ac:dyDescent="0.25">
      <c r="C41" s="57"/>
      <c r="D41" s="54"/>
      <c r="E41" s="6"/>
      <c r="F41" s="19"/>
      <c r="G41" s="24"/>
      <c r="H41" s="24"/>
      <c r="I41" s="31"/>
      <c r="J41" s="31"/>
      <c r="K41" s="35"/>
    </row>
    <row r="42" spans="2:11" x14ac:dyDescent="0.25">
      <c r="C42" s="58" t="s">
        <v>3</v>
      </c>
      <c r="D42" s="54"/>
      <c r="E42" s="6"/>
      <c r="F42" s="19"/>
      <c r="G42" s="24" t="s">
        <v>2</v>
      </c>
      <c r="H42" s="24" t="s">
        <v>2</v>
      </c>
      <c r="I42" s="31"/>
      <c r="J42" s="31"/>
      <c r="K42" s="35"/>
    </row>
    <row r="43" spans="2:11" x14ac:dyDescent="0.25">
      <c r="C43" s="57"/>
      <c r="D43" s="54"/>
      <c r="E43" s="6"/>
      <c r="F43" s="19"/>
      <c r="G43" s="24"/>
      <c r="H43" s="24"/>
      <c r="I43" s="31"/>
      <c r="J43" s="31"/>
      <c r="K43" s="35"/>
    </row>
    <row r="44" spans="2:11" x14ac:dyDescent="0.25">
      <c r="C44" s="58" t="s">
        <v>4</v>
      </c>
      <c r="D44" s="54"/>
      <c r="E44" s="6"/>
      <c r="F44" s="19"/>
      <c r="G44" s="24" t="s">
        <v>2</v>
      </c>
      <c r="H44" s="24" t="s">
        <v>2</v>
      </c>
      <c r="I44" s="31"/>
      <c r="J44" s="31"/>
      <c r="K44" s="35"/>
    </row>
    <row r="45" spans="2:11" x14ac:dyDescent="0.25">
      <c r="C45" s="57"/>
      <c r="D45" s="54"/>
      <c r="E45" s="6"/>
      <c r="F45" s="19"/>
      <c r="G45" s="24"/>
      <c r="H45" s="24"/>
      <c r="I45" s="31"/>
      <c r="J45" s="31"/>
      <c r="K45" s="35"/>
    </row>
    <row r="46" spans="2:11" x14ac:dyDescent="0.25">
      <c r="C46" s="58" t="s">
        <v>5</v>
      </c>
      <c r="D46" s="54"/>
      <c r="E46" s="6"/>
      <c r="F46" s="19"/>
      <c r="G46" s="24"/>
      <c r="H46" s="24"/>
      <c r="I46" s="31"/>
      <c r="J46" s="31"/>
      <c r="K46" s="35"/>
    </row>
    <row r="47" spans="2:11" x14ac:dyDescent="0.25">
      <c r="C47" s="57"/>
      <c r="D47" s="54"/>
      <c r="E47" s="6"/>
      <c r="F47" s="19"/>
      <c r="G47" s="24"/>
      <c r="H47" s="24"/>
      <c r="I47" s="31"/>
      <c r="J47" s="31"/>
      <c r="K47" s="35"/>
    </row>
    <row r="48" spans="2:11" x14ac:dyDescent="0.25">
      <c r="C48" s="58" t="s">
        <v>6</v>
      </c>
      <c r="D48" s="54"/>
      <c r="E48" s="6"/>
      <c r="F48" s="19"/>
      <c r="G48" s="24" t="s">
        <v>2</v>
      </c>
      <c r="H48" s="24" t="s">
        <v>2</v>
      </c>
      <c r="I48" s="31"/>
      <c r="J48" s="31"/>
      <c r="K48" s="35"/>
    </row>
    <row r="49" spans="3:11" x14ac:dyDescent="0.25">
      <c r="C49" s="57"/>
      <c r="D49" s="54"/>
      <c r="E49" s="6"/>
      <c r="F49" s="19"/>
      <c r="G49" s="24"/>
      <c r="H49" s="24"/>
      <c r="I49" s="31"/>
      <c r="J49" s="31"/>
      <c r="K49" s="35"/>
    </row>
    <row r="50" spans="3:11" x14ac:dyDescent="0.25">
      <c r="C50" s="58" t="s">
        <v>7</v>
      </c>
      <c r="D50" s="54"/>
      <c r="E50" s="6"/>
      <c r="F50" s="19"/>
      <c r="G50" s="24" t="s">
        <v>2</v>
      </c>
      <c r="H50" s="24" t="s">
        <v>2</v>
      </c>
      <c r="I50" s="31"/>
      <c r="J50" s="31"/>
      <c r="K50" s="35"/>
    </row>
    <row r="51" spans="3:11" x14ac:dyDescent="0.25">
      <c r="C51" s="57"/>
      <c r="D51" s="54"/>
      <c r="E51" s="6"/>
      <c r="F51" s="19"/>
      <c r="G51" s="24"/>
      <c r="H51" s="24"/>
      <c r="I51" s="31"/>
      <c r="J51" s="31"/>
      <c r="K51" s="35"/>
    </row>
    <row r="52" spans="3:11" x14ac:dyDescent="0.25">
      <c r="C52" s="58" t="s">
        <v>8</v>
      </c>
      <c r="D52" s="54"/>
      <c r="E52" s="6"/>
      <c r="F52" s="19"/>
      <c r="G52" s="24" t="s">
        <v>2</v>
      </c>
      <c r="H52" s="24" t="s">
        <v>2</v>
      </c>
      <c r="I52" s="31"/>
      <c r="J52" s="31"/>
      <c r="K52" s="35"/>
    </row>
    <row r="53" spans="3:11" x14ac:dyDescent="0.25">
      <c r="C53" s="57"/>
      <c r="D53" s="54"/>
      <c r="E53" s="6"/>
      <c r="F53" s="19"/>
      <c r="G53" s="24"/>
      <c r="H53" s="24"/>
      <c r="I53" s="31"/>
      <c r="J53" s="31"/>
      <c r="K53" s="35"/>
    </row>
    <row r="54" spans="3:11" x14ac:dyDescent="0.25">
      <c r="C54" s="58" t="s">
        <v>9</v>
      </c>
      <c r="D54" s="54"/>
      <c r="E54" s="6"/>
      <c r="F54" s="19"/>
      <c r="G54" s="24" t="s">
        <v>2</v>
      </c>
      <c r="H54" s="24" t="s">
        <v>2</v>
      </c>
      <c r="I54" s="31"/>
      <c r="J54" s="31"/>
      <c r="K54" s="35"/>
    </row>
    <row r="55" spans="3:11" x14ac:dyDescent="0.25">
      <c r="C55" s="57"/>
      <c r="D55" s="54"/>
      <c r="E55" s="6"/>
      <c r="F55" s="19"/>
      <c r="G55" s="24"/>
      <c r="H55" s="24"/>
      <c r="I55" s="31"/>
      <c r="J55" s="31"/>
      <c r="K55" s="35"/>
    </row>
    <row r="56" spans="3:11" x14ac:dyDescent="0.25">
      <c r="C56" s="58" t="s">
        <v>10</v>
      </c>
      <c r="D56" s="54"/>
      <c r="E56" s="6"/>
      <c r="F56" s="19"/>
      <c r="G56" s="24" t="s">
        <v>2</v>
      </c>
      <c r="H56" s="24" t="s">
        <v>2</v>
      </c>
      <c r="I56" s="31"/>
      <c r="J56" s="31"/>
      <c r="K56" s="35"/>
    </row>
    <row r="57" spans="3:11" x14ac:dyDescent="0.25">
      <c r="C57" s="57"/>
      <c r="D57" s="54"/>
      <c r="E57" s="6"/>
      <c r="F57" s="19"/>
      <c r="G57" s="24"/>
      <c r="H57" s="24"/>
      <c r="I57" s="31"/>
      <c r="J57" s="31"/>
      <c r="K57" s="35"/>
    </row>
    <row r="58" spans="3:11" x14ac:dyDescent="0.25">
      <c r="C58" s="58" t="s">
        <v>11</v>
      </c>
      <c r="D58" s="54"/>
      <c r="E58" s="6"/>
      <c r="F58" s="19"/>
      <c r="G58" s="24"/>
      <c r="H58" s="24"/>
      <c r="I58" s="31"/>
      <c r="J58" s="31"/>
      <c r="K58" s="35"/>
    </row>
    <row r="59" spans="3:11" x14ac:dyDescent="0.25">
      <c r="C59" s="57"/>
      <c r="D59" s="54"/>
      <c r="E59" s="6"/>
      <c r="F59" s="19"/>
      <c r="G59" s="24"/>
      <c r="H59" s="24"/>
      <c r="I59" s="31"/>
      <c r="J59" s="31"/>
      <c r="K59" s="35"/>
    </row>
    <row r="60" spans="3:11" x14ac:dyDescent="0.25">
      <c r="C60" s="58" t="s">
        <v>13</v>
      </c>
      <c r="D60" s="54"/>
      <c r="E60" s="6"/>
      <c r="F60" s="19"/>
      <c r="G60" s="24" t="s">
        <v>2</v>
      </c>
      <c r="H60" s="24" t="s">
        <v>2</v>
      </c>
      <c r="I60" s="31"/>
      <c r="J60" s="31"/>
      <c r="K60" s="35"/>
    </row>
    <row r="61" spans="3:11" x14ac:dyDescent="0.25">
      <c r="C61" s="57"/>
      <c r="D61" s="54"/>
      <c r="E61" s="6"/>
      <c r="F61" s="19"/>
      <c r="G61" s="24"/>
      <c r="H61" s="24"/>
      <c r="I61" s="31"/>
      <c r="J61" s="31"/>
      <c r="K61" s="35"/>
    </row>
    <row r="62" spans="3:11" x14ac:dyDescent="0.25">
      <c r="C62" s="58" t="s">
        <v>14</v>
      </c>
      <c r="D62" s="54"/>
      <c r="E62" s="6"/>
      <c r="F62" s="19"/>
      <c r="G62" s="24" t="s">
        <v>2</v>
      </c>
      <c r="H62" s="24" t="s">
        <v>2</v>
      </c>
      <c r="I62" s="31"/>
      <c r="J62" s="31"/>
      <c r="K62" s="35"/>
    </row>
    <row r="63" spans="3:11" x14ac:dyDescent="0.25">
      <c r="C63" s="57"/>
      <c r="D63" s="54"/>
      <c r="E63" s="6"/>
      <c r="F63" s="19"/>
      <c r="G63" s="24"/>
      <c r="H63" s="24"/>
      <c r="I63" s="31"/>
      <c r="J63" s="31"/>
      <c r="K63" s="35"/>
    </row>
    <row r="64" spans="3:11" x14ac:dyDescent="0.25">
      <c r="C64" s="58" t="s">
        <v>15</v>
      </c>
      <c r="D64" s="54"/>
      <c r="E64" s="6"/>
      <c r="F64" s="19"/>
      <c r="G64" s="24" t="s">
        <v>2</v>
      </c>
      <c r="H64" s="24" t="s">
        <v>2</v>
      </c>
      <c r="I64" s="31"/>
      <c r="J64" s="31"/>
      <c r="K64" s="35"/>
    </row>
    <row r="65" spans="1:11" x14ac:dyDescent="0.25">
      <c r="C65" s="57"/>
      <c r="D65" s="54"/>
      <c r="E65" s="6"/>
      <c r="F65" s="19"/>
      <c r="G65" s="24"/>
      <c r="H65" s="24"/>
      <c r="I65" s="31"/>
      <c r="J65" s="31"/>
      <c r="K65" s="35"/>
    </row>
    <row r="66" spans="1:11" x14ac:dyDescent="0.25">
      <c r="C66" s="58" t="s">
        <v>16</v>
      </c>
      <c r="D66" s="54"/>
      <c r="E66" s="6"/>
      <c r="F66" s="19"/>
      <c r="G66" s="24" t="s">
        <v>2</v>
      </c>
      <c r="H66" s="24" t="s">
        <v>2</v>
      </c>
      <c r="I66" s="31"/>
      <c r="J66" s="31"/>
      <c r="K66" s="35"/>
    </row>
    <row r="67" spans="1:11" x14ac:dyDescent="0.25">
      <c r="C67" s="57"/>
      <c r="D67" s="54"/>
      <c r="E67" s="6"/>
      <c r="F67" s="19"/>
      <c r="G67" s="24"/>
      <c r="H67" s="24"/>
      <c r="I67" s="31"/>
      <c r="J67" s="31"/>
      <c r="K67" s="35"/>
    </row>
    <row r="68" spans="1:11" x14ac:dyDescent="0.25">
      <c r="C68" s="58" t="s">
        <v>17</v>
      </c>
      <c r="D68" s="54"/>
      <c r="E68" s="6"/>
      <c r="F68" s="19"/>
      <c r="G68" s="24" t="s">
        <v>2</v>
      </c>
      <c r="H68" s="24" t="s">
        <v>2</v>
      </c>
      <c r="I68" s="31"/>
      <c r="J68" s="31"/>
      <c r="K68" s="35"/>
    </row>
    <row r="69" spans="1:11" x14ac:dyDescent="0.25">
      <c r="C69" s="57"/>
      <c r="D69" s="54"/>
      <c r="E69" s="6"/>
      <c r="F69" s="19"/>
      <c r="G69" s="24"/>
      <c r="H69" s="24"/>
      <c r="I69" s="31"/>
      <c r="J69" s="31"/>
      <c r="K69" s="35"/>
    </row>
    <row r="70" spans="1:11" x14ac:dyDescent="0.25">
      <c r="A70" s="10"/>
      <c r="B70" s="28"/>
      <c r="C70" s="58" t="s">
        <v>18</v>
      </c>
      <c r="D70" s="54"/>
      <c r="E70" s="6"/>
      <c r="F70" s="19"/>
      <c r="G70" s="24"/>
      <c r="H70" s="24"/>
      <c r="I70" s="31"/>
      <c r="J70" s="31"/>
      <c r="K70" s="35"/>
    </row>
    <row r="71" spans="1:11" x14ac:dyDescent="0.25">
      <c r="A71" s="28"/>
      <c r="B71" s="28"/>
      <c r="C71" s="58" t="s">
        <v>19</v>
      </c>
      <c r="D71" s="54"/>
      <c r="E71" s="6"/>
      <c r="F71" s="19"/>
      <c r="G71" s="24" t="s">
        <v>2</v>
      </c>
      <c r="H71" s="24" t="s">
        <v>2</v>
      </c>
      <c r="I71" s="31"/>
      <c r="J71" s="31"/>
      <c r="K71" s="35"/>
    </row>
    <row r="72" spans="1:11" x14ac:dyDescent="0.25">
      <c r="A72" s="28"/>
      <c r="B72" s="28"/>
      <c r="C72" s="58"/>
      <c r="D72" s="54"/>
      <c r="E72" s="6"/>
      <c r="F72" s="19"/>
      <c r="G72" s="24"/>
      <c r="H72" s="24"/>
      <c r="I72" s="31"/>
      <c r="J72" s="31"/>
      <c r="K72" s="35"/>
    </row>
    <row r="73" spans="1:11" x14ac:dyDescent="0.25">
      <c r="A73" s="28"/>
      <c r="B73" s="28"/>
      <c r="C73" s="58" t="s">
        <v>20</v>
      </c>
      <c r="D73" s="54"/>
      <c r="E73" s="6"/>
      <c r="F73" s="19"/>
      <c r="G73" s="24" t="s">
        <v>2</v>
      </c>
      <c r="H73" s="24" t="s">
        <v>2</v>
      </c>
      <c r="I73" s="31"/>
      <c r="J73" s="31"/>
      <c r="K73" s="35"/>
    </row>
    <row r="74" spans="1:11" x14ac:dyDescent="0.25">
      <c r="A74" s="28"/>
      <c r="B74" s="28"/>
      <c r="C74" s="58"/>
      <c r="D74" s="54"/>
      <c r="E74" s="6"/>
      <c r="F74" s="19"/>
      <c r="G74" s="24"/>
      <c r="H74" s="24"/>
      <c r="I74" s="31"/>
      <c r="J74" s="31"/>
      <c r="K74" s="35"/>
    </row>
    <row r="75" spans="1:11" x14ac:dyDescent="0.25">
      <c r="A75" s="28"/>
      <c r="B75" s="28"/>
      <c r="C75" s="58" t="s">
        <v>21</v>
      </c>
      <c r="D75" s="54"/>
      <c r="E75" s="6"/>
      <c r="F75" s="19"/>
      <c r="G75" s="24" t="s">
        <v>2</v>
      </c>
      <c r="H75" s="24" t="s">
        <v>2</v>
      </c>
      <c r="I75" s="31"/>
      <c r="J75" s="31"/>
      <c r="K75" s="35"/>
    </row>
    <row r="76" spans="1:11" x14ac:dyDescent="0.25">
      <c r="A76" s="28"/>
      <c r="B76" s="28"/>
      <c r="C76" s="58"/>
      <c r="D76" s="54"/>
      <c r="E76" s="6"/>
      <c r="F76" s="19"/>
      <c r="G76" s="24"/>
      <c r="H76" s="24"/>
      <c r="I76" s="31"/>
      <c r="J76" s="31"/>
      <c r="K76" s="35"/>
    </row>
    <row r="77" spans="1:11" x14ac:dyDescent="0.25">
      <c r="A77" s="28"/>
      <c r="B77" s="28"/>
      <c r="C77" s="58" t="s">
        <v>22</v>
      </c>
      <c r="D77" s="54"/>
      <c r="E77" s="6"/>
      <c r="F77" s="19"/>
      <c r="G77" s="24" t="s">
        <v>2</v>
      </c>
      <c r="H77" s="24" t="s">
        <v>2</v>
      </c>
      <c r="I77" s="31"/>
      <c r="J77" s="31"/>
      <c r="K77" s="35"/>
    </row>
    <row r="78" spans="1:11" x14ac:dyDescent="0.25">
      <c r="A78" s="28"/>
      <c r="B78" s="28"/>
      <c r="C78" s="58"/>
      <c r="D78" s="54"/>
      <c r="E78" s="6"/>
      <c r="F78" s="19"/>
      <c r="G78" s="24"/>
      <c r="H78" s="24"/>
      <c r="I78" s="31"/>
      <c r="J78" s="31"/>
      <c r="K78" s="35"/>
    </row>
    <row r="79" spans="1:11" x14ac:dyDescent="0.25">
      <c r="C79" s="59" t="s">
        <v>23</v>
      </c>
      <c r="D79" s="54"/>
      <c r="E79" s="6"/>
      <c r="F79" s="19"/>
      <c r="G79" s="24"/>
      <c r="H79" s="24"/>
      <c r="I79" s="31"/>
      <c r="J79" s="31"/>
      <c r="K79" s="35"/>
    </row>
    <row r="80" spans="1:11" x14ac:dyDescent="0.25">
      <c r="B80" s="8" t="s">
        <v>37</v>
      </c>
      <c r="C80" s="57" t="s">
        <v>38</v>
      </c>
      <c r="D80" s="54"/>
      <c r="E80" s="6"/>
      <c r="F80" s="19"/>
      <c r="G80" s="24">
        <v>4.3600000000000003</v>
      </c>
      <c r="H80" s="24">
        <v>0.15</v>
      </c>
      <c r="I80" s="31"/>
      <c r="J80" s="31"/>
      <c r="K80" s="35"/>
    </row>
    <row r="81" spans="1:54" x14ac:dyDescent="0.25">
      <c r="C81" s="58" t="s">
        <v>39</v>
      </c>
      <c r="D81" s="54"/>
      <c r="E81" s="6"/>
      <c r="F81" s="19"/>
      <c r="G81" s="25">
        <v>4.3600000000000003</v>
      </c>
      <c r="H81" s="25">
        <v>0.15</v>
      </c>
      <c r="I81" s="31"/>
      <c r="J81" s="31"/>
      <c r="K81" s="35"/>
    </row>
    <row r="82" spans="1:54" x14ac:dyDescent="0.25">
      <c r="C82" s="57"/>
      <c r="D82" s="54"/>
      <c r="E82" s="6"/>
      <c r="F82" s="19"/>
      <c r="G82" s="24"/>
      <c r="H82" s="24"/>
      <c r="I82" s="31"/>
      <c r="J82" s="31"/>
      <c r="K82" s="35"/>
    </row>
    <row r="83" spans="1:54" x14ac:dyDescent="0.25">
      <c r="A83" s="10"/>
      <c r="B83" s="28"/>
      <c r="C83" s="58" t="s">
        <v>24</v>
      </c>
      <c r="D83" s="54"/>
      <c r="E83" s="6"/>
      <c r="F83" s="19"/>
      <c r="G83" s="24"/>
      <c r="H83" s="24"/>
      <c r="I83" s="31"/>
      <c r="J83" s="31"/>
      <c r="K83" s="35"/>
    </row>
    <row r="84" spans="1:54" s="2" customFormat="1" ht="13.5" x14ac:dyDescent="0.25">
      <c r="A84" s="28"/>
      <c r="B84" s="28"/>
      <c r="C84" s="57" t="s">
        <v>4648</v>
      </c>
      <c r="D84" s="54"/>
      <c r="E84" s="6"/>
      <c r="F84" s="19"/>
      <c r="G84" s="24" t="s">
        <v>2</v>
      </c>
      <c r="H84" s="24" t="s">
        <v>2</v>
      </c>
      <c r="I84" s="31"/>
      <c r="J84" s="31"/>
      <c r="K84" s="35"/>
      <c r="L84" s="3"/>
      <c r="AI84" s="3"/>
      <c r="AV84" s="3"/>
      <c r="AX84" s="3"/>
      <c r="BB84" s="3"/>
    </row>
    <row r="85" spans="1:54" x14ac:dyDescent="0.25">
      <c r="B85" s="8"/>
      <c r="C85" s="57" t="s">
        <v>40</v>
      </c>
      <c r="D85" s="54"/>
      <c r="E85" s="6"/>
      <c r="F85" s="19"/>
      <c r="G85" s="24">
        <v>-3.13</v>
      </c>
      <c r="H85" s="24">
        <v>-0.11</v>
      </c>
      <c r="I85" s="31"/>
      <c r="J85" s="31"/>
      <c r="K85" s="35"/>
    </row>
    <row r="86" spans="1:54" x14ac:dyDescent="0.25">
      <c r="C86" s="58" t="s">
        <v>39</v>
      </c>
      <c r="D86" s="54"/>
      <c r="E86" s="6"/>
      <c r="F86" s="19"/>
      <c r="G86" s="25">
        <v>-3.13</v>
      </c>
      <c r="H86" s="25">
        <v>-0.11</v>
      </c>
      <c r="I86" s="31"/>
      <c r="J86" s="31"/>
      <c r="K86" s="35"/>
    </row>
    <row r="87" spans="1:54" x14ac:dyDescent="0.25">
      <c r="C87" s="57"/>
      <c r="D87" s="54"/>
      <c r="E87" s="6"/>
      <c r="F87" s="19"/>
      <c r="G87" s="24"/>
      <c r="H87" s="24"/>
      <c r="I87" s="31"/>
      <c r="J87" s="31"/>
      <c r="K87" s="35"/>
    </row>
    <row r="88" spans="1:54" x14ac:dyDescent="0.25">
      <c r="C88" s="60" t="s">
        <v>41</v>
      </c>
      <c r="D88" s="55"/>
      <c r="E88" s="5"/>
      <c r="F88" s="20"/>
      <c r="G88" s="26">
        <v>2967.79</v>
      </c>
      <c r="H88" s="26">
        <v>100</v>
      </c>
      <c r="I88" s="32"/>
      <c r="J88" s="32"/>
      <c r="K88" s="36"/>
    </row>
    <row r="91" spans="1:54" x14ac:dyDescent="0.25">
      <c r="C91" s="1" t="s">
        <v>42</v>
      </c>
    </row>
    <row r="92" spans="1:54" x14ac:dyDescent="0.25">
      <c r="C92" s="37" t="s">
        <v>43</v>
      </c>
      <c r="D92" s="37"/>
      <c r="E92" s="37"/>
      <c r="F92" s="37"/>
      <c r="G92" s="37"/>
      <c r="H92" s="37"/>
      <c r="I92" s="37"/>
      <c r="J92" s="37"/>
      <c r="K92" s="37"/>
    </row>
    <row r="93" spans="1:54" x14ac:dyDescent="0.25">
      <c r="C93" s="2" t="s">
        <v>44</v>
      </c>
    </row>
    <row r="94" spans="1:54" x14ac:dyDescent="0.25">
      <c r="C94" s="2" t="s">
        <v>45</v>
      </c>
    </row>
    <row r="95" spans="1:54" x14ac:dyDescent="0.25">
      <c r="C95" s="2" t="s">
        <v>46</v>
      </c>
    </row>
    <row r="96" spans="1:54" x14ac:dyDescent="0.25">
      <c r="C96" s="2" t="s">
        <v>47</v>
      </c>
    </row>
    <row r="98" spans="3:6" x14ac:dyDescent="0.25">
      <c r="C98" s="114" t="s">
        <v>4724</v>
      </c>
      <c r="E98" s="114" t="s">
        <v>4725</v>
      </c>
      <c r="F98" s="115"/>
    </row>
    <row r="99" spans="3:6" x14ac:dyDescent="0.25">
      <c r="E99" s="2" t="s">
        <v>4765</v>
      </c>
    </row>
  </sheetData>
  <hyperlinks>
    <hyperlink ref="J2" location="'Index'!A1" display="'Index'!A1" xr:uid="{00000000-0004-0000-4E00-000000000000}"/>
  </hyperlinks>
  <pageMargins left="0.7" right="0.7" top="0.75" bottom="0.75" header="0.3" footer="0.3"/>
  <pageSetup orientation="portrait" horizontalDpi="4294967293"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157"/>
  <dimension ref="A1:IV70"/>
  <sheetViews>
    <sheetView showGridLines="0" zoomScale="90" zoomScaleNormal="90" workbookViewId="0">
      <pane ySplit="6" topLeftCell="A5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2416</v>
      </c>
      <c r="J2" s="38" t="s">
        <v>4466</v>
      </c>
    </row>
    <row r="3" spans="1:54" ht="16.5" x14ac:dyDescent="0.3">
      <c r="C3" s="1" t="s">
        <v>26</v>
      </c>
      <c r="D3" s="21" t="s">
        <v>2439</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1987</v>
      </c>
      <c r="C26" s="57" t="s">
        <v>1988</v>
      </c>
      <c r="D26" s="54" t="s">
        <v>1989</v>
      </c>
      <c r="E26" s="6" t="s">
        <v>606</v>
      </c>
      <c r="F26" s="19">
        <v>2000000</v>
      </c>
      <c r="G26" s="24">
        <v>2002.63</v>
      </c>
      <c r="H26" s="24">
        <v>77.010000000000005</v>
      </c>
      <c r="I26" s="31">
        <v>7.1327999999999996</v>
      </c>
      <c r="J26" s="31"/>
      <c r="K26" s="35"/>
    </row>
    <row r="27" spans="1:11" x14ac:dyDescent="0.25">
      <c r="C27" s="58" t="s">
        <v>39</v>
      </c>
      <c r="D27" s="54"/>
      <c r="E27" s="6"/>
      <c r="F27" s="19"/>
      <c r="G27" s="25">
        <v>2002.63</v>
      </c>
      <c r="H27" s="25">
        <v>77.010000000000005</v>
      </c>
      <c r="I27" s="31"/>
      <c r="J27" s="31"/>
      <c r="K27" s="35"/>
    </row>
    <row r="28" spans="1:11" x14ac:dyDescent="0.25">
      <c r="C28" s="57"/>
      <c r="D28" s="54"/>
      <c r="E28" s="6"/>
      <c r="F28" s="19"/>
      <c r="G28" s="24"/>
      <c r="H28" s="24"/>
      <c r="I28" s="31"/>
      <c r="J28" s="31"/>
      <c r="K28" s="35"/>
    </row>
    <row r="29" spans="1:11" x14ac:dyDescent="0.25">
      <c r="C29" s="58" t="s">
        <v>11</v>
      </c>
      <c r="D29" s="54"/>
      <c r="E29" s="6"/>
      <c r="F29" s="19"/>
      <c r="G29" s="24"/>
      <c r="H29" s="24"/>
      <c r="I29" s="31"/>
      <c r="J29" s="31"/>
      <c r="K29" s="35"/>
    </row>
    <row r="30" spans="1:11" x14ac:dyDescent="0.25">
      <c r="C30" s="57"/>
      <c r="D30" s="54"/>
      <c r="E30" s="6"/>
      <c r="F30" s="19"/>
      <c r="G30" s="24"/>
      <c r="H30" s="24"/>
      <c r="I30" s="31"/>
      <c r="J30" s="31"/>
      <c r="K30" s="35"/>
    </row>
    <row r="31" spans="1:11" x14ac:dyDescent="0.25">
      <c r="C31" s="58" t="s">
        <v>13</v>
      </c>
      <c r="D31" s="54"/>
      <c r="E31" s="6"/>
      <c r="F31" s="19"/>
      <c r="G31" s="24" t="s">
        <v>2</v>
      </c>
      <c r="H31" s="24" t="s">
        <v>2</v>
      </c>
      <c r="I31" s="31"/>
      <c r="J31" s="31"/>
      <c r="K31" s="35"/>
    </row>
    <row r="32" spans="1:11" x14ac:dyDescent="0.25">
      <c r="C32" s="57"/>
      <c r="D32" s="54"/>
      <c r="E32" s="6"/>
      <c r="F32" s="19"/>
      <c r="G32" s="24"/>
      <c r="H32" s="24"/>
      <c r="I32" s="31"/>
      <c r="J32" s="31"/>
      <c r="K32" s="35"/>
    </row>
    <row r="33" spans="1:11" x14ac:dyDescent="0.25">
      <c r="C33" s="58" t="s">
        <v>14</v>
      </c>
      <c r="D33" s="54"/>
      <c r="E33" s="6"/>
      <c r="F33" s="19"/>
      <c r="G33" s="24" t="s">
        <v>2</v>
      </c>
      <c r="H33" s="24" t="s">
        <v>2</v>
      </c>
      <c r="I33" s="31"/>
      <c r="J33" s="31"/>
      <c r="K33" s="35"/>
    </row>
    <row r="34" spans="1:11" x14ac:dyDescent="0.25">
      <c r="C34" s="57"/>
      <c r="D34" s="54"/>
      <c r="E34" s="6"/>
      <c r="F34" s="19"/>
      <c r="G34" s="24"/>
      <c r="H34" s="24"/>
      <c r="I34" s="31"/>
      <c r="J34" s="31"/>
      <c r="K34" s="35"/>
    </row>
    <row r="35" spans="1:11" x14ac:dyDescent="0.25">
      <c r="C35" s="58" t="s">
        <v>15</v>
      </c>
      <c r="D35" s="54"/>
      <c r="E35" s="6"/>
      <c r="F35" s="19"/>
      <c r="G35" s="24" t="s">
        <v>2</v>
      </c>
      <c r="H35" s="24" t="s">
        <v>2</v>
      </c>
      <c r="I35" s="31"/>
      <c r="J35" s="31"/>
      <c r="K35" s="35"/>
    </row>
    <row r="36" spans="1:11" x14ac:dyDescent="0.25">
      <c r="C36" s="57"/>
      <c r="D36" s="54"/>
      <c r="E36" s="6"/>
      <c r="F36" s="19"/>
      <c r="G36" s="24"/>
      <c r="H36" s="24"/>
      <c r="I36" s="31"/>
      <c r="J36" s="31"/>
      <c r="K36" s="35"/>
    </row>
    <row r="37" spans="1:11" x14ac:dyDescent="0.25">
      <c r="C37" s="58" t="s">
        <v>16</v>
      </c>
      <c r="D37" s="54"/>
      <c r="E37" s="6"/>
      <c r="F37" s="19"/>
      <c r="G37" s="24" t="s">
        <v>2</v>
      </c>
      <c r="H37" s="24" t="s">
        <v>2</v>
      </c>
      <c r="I37" s="31"/>
      <c r="J37" s="31"/>
      <c r="K37" s="35"/>
    </row>
    <row r="38" spans="1:11" x14ac:dyDescent="0.25">
      <c r="C38" s="57"/>
      <c r="D38" s="54"/>
      <c r="E38" s="6"/>
      <c r="F38" s="19"/>
      <c r="G38" s="24"/>
      <c r="H38" s="24"/>
      <c r="I38" s="31"/>
      <c r="J38" s="31"/>
      <c r="K38" s="35"/>
    </row>
    <row r="39" spans="1:11" x14ac:dyDescent="0.25">
      <c r="C39" s="58" t="s">
        <v>17</v>
      </c>
      <c r="D39" s="54"/>
      <c r="E39" s="6"/>
      <c r="F39" s="19"/>
      <c r="G39" s="24" t="s">
        <v>2</v>
      </c>
      <c r="H39" s="24" t="s">
        <v>2</v>
      </c>
      <c r="I39" s="31"/>
      <c r="J39" s="31"/>
      <c r="K39" s="35"/>
    </row>
    <row r="40" spans="1:11" x14ac:dyDescent="0.25">
      <c r="C40" s="57"/>
      <c r="D40" s="54"/>
      <c r="E40" s="6"/>
      <c r="F40" s="19"/>
      <c r="G40" s="24"/>
      <c r="H40" s="24"/>
      <c r="I40" s="31"/>
      <c r="J40" s="31"/>
      <c r="K40" s="35"/>
    </row>
    <row r="41" spans="1:11" x14ac:dyDescent="0.25">
      <c r="A41" s="10"/>
      <c r="B41" s="28"/>
      <c r="C41" s="58" t="s">
        <v>18</v>
      </c>
      <c r="D41" s="54"/>
      <c r="E41" s="6"/>
      <c r="F41" s="19"/>
      <c r="G41" s="24"/>
      <c r="H41" s="24"/>
      <c r="I41" s="31"/>
      <c r="J41" s="31"/>
      <c r="K41" s="35"/>
    </row>
    <row r="42" spans="1:11" x14ac:dyDescent="0.25">
      <c r="A42" s="28"/>
      <c r="B42" s="28"/>
      <c r="C42" s="58" t="s">
        <v>19</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A44" s="28"/>
      <c r="B44" s="28"/>
      <c r="C44" s="58" t="s">
        <v>20</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A46" s="28"/>
      <c r="B46" s="28"/>
      <c r="C46" s="58" t="s">
        <v>21</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A48" s="28"/>
      <c r="B48" s="28"/>
      <c r="C48" s="58" t="s">
        <v>22</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C50" s="59" t="s">
        <v>23</v>
      </c>
      <c r="D50" s="54"/>
      <c r="E50" s="6"/>
      <c r="F50" s="19"/>
      <c r="G50" s="24"/>
      <c r="H50" s="24"/>
      <c r="I50" s="31"/>
      <c r="J50" s="31"/>
      <c r="K50" s="35"/>
    </row>
    <row r="51" spans="1:54" x14ac:dyDescent="0.25">
      <c r="B51" s="8" t="s">
        <v>37</v>
      </c>
      <c r="C51" s="57" t="s">
        <v>38</v>
      </c>
      <c r="D51" s="54"/>
      <c r="E51" s="6"/>
      <c r="F51" s="19"/>
      <c r="G51" s="24">
        <v>530.82000000000005</v>
      </c>
      <c r="H51" s="24">
        <v>20.41</v>
      </c>
      <c r="I51" s="31"/>
      <c r="J51" s="31"/>
      <c r="K51" s="35"/>
    </row>
    <row r="52" spans="1:54" x14ac:dyDescent="0.25">
      <c r="C52" s="58" t="s">
        <v>39</v>
      </c>
      <c r="D52" s="54"/>
      <c r="E52" s="6"/>
      <c r="F52" s="19"/>
      <c r="G52" s="25">
        <v>530.82000000000005</v>
      </c>
      <c r="H52" s="25">
        <v>20.41</v>
      </c>
      <c r="I52" s="31"/>
      <c r="J52" s="31"/>
      <c r="K52" s="35"/>
    </row>
    <row r="53" spans="1:54" x14ac:dyDescent="0.25">
      <c r="C53" s="57"/>
      <c r="D53" s="54"/>
      <c r="E53" s="6"/>
      <c r="F53" s="19"/>
      <c r="G53" s="24"/>
      <c r="H53" s="24"/>
      <c r="I53" s="31"/>
      <c r="J53" s="31"/>
      <c r="K53" s="35"/>
    </row>
    <row r="54" spans="1:54" x14ac:dyDescent="0.25">
      <c r="A54" s="10"/>
      <c r="B54" s="28"/>
      <c r="C54" s="58" t="s">
        <v>24</v>
      </c>
      <c r="D54" s="54"/>
      <c r="E54" s="6"/>
      <c r="F54" s="19"/>
      <c r="G54" s="24"/>
      <c r="H54" s="24"/>
      <c r="I54" s="31"/>
      <c r="J54" s="31"/>
      <c r="K54" s="35"/>
    </row>
    <row r="55" spans="1:54" s="2" customFormat="1" ht="13.5" x14ac:dyDescent="0.25">
      <c r="A55" s="28"/>
      <c r="B55" s="28"/>
      <c r="C55" s="57" t="s">
        <v>4648</v>
      </c>
      <c r="D55" s="54"/>
      <c r="E55" s="6"/>
      <c r="F55" s="19"/>
      <c r="G55" s="24" t="s">
        <v>2</v>
      </c>
      <c r="H55" s="24" t="s">
        <v>2</v>
      </c>
      <c r="I55" s="31"/>
      <c r="J55" s="31"/>
      <c r="K55" s="35"/>
      <c r="L55" s="3"/>
      <c r="AI55" s="3"/>
      <c r="AV55" s="3"/>
      <c r="AX55" s="3"/>
      <c r="BB55" s="3"/>
    </row>
    <row r="56" spans="1:54" x14ac:dyDescent="0.25">
      <c r="B56" s="8"/>
      <c r="C56" s="57" t="s">
        <v>40</v>
      </c>
      <c r="D56" s="54"/>
      <c r="E56" s="6"/>
      <c r="F56" s="19"/>
      <c r="G56" s="24">
        <v>67.13</v>
      </c>
      <c r="H56" s="24">
        <v>2.58</v>
      </c>
      <c r="I56" s="31"/>
      <c r="J56" s="31"/>
      <c r="K56" s="35"/>
    </row>
    <row r="57" spans="1:54" x14ac:dyDescent="0.25">
      <c r="C57" s="58" t="s">
        <v>39</v>
      </c>
      <c r="D57" s="54"/>
      <c r="E57" s="6"/>
      <c r="F57" s="19"/>
      <c r="G57" s="25">
        <v>67.13</v>
      </c>
      <c r="H57" s="25">
        <v>2.58</v>
      </c>
      <c r="I57" s="31"/>
      <c r="J57" s="31"/>
      <c r="K57" s="35"/>
    </row>
    <row r="58" spans="1:54" x14ac:dyDescent="0.25">
      <c r="C58" s="57"/>
      <c r="D58" s="54"/>
      <c r="E58" s="6"/>
      <c r="F58" s="19"/>
      <c r="G58" s="24"/>
      <c r="H58" s="24"/>
      <c r="I58" s="31"/>
      <c r="J58" s="31"/>
      <c r="K58" s="35"/>
    </row>
    <row r="59" spans="1:54" x14ac:dyDescent="0.25">
      <c r="C59" s="60" t="s">
        <v>41</v>
      </c>
      <c r="D59" s="55"/>
      <c r="E59" s="5"/>
      <c r="F59" s="20"/>
      <c r="G59" s="26">
        <v>2600.58</v>
      </c>
      <c r="H59" s="26">
        <v>100</v>
      </c>
      <c r="I59" s="32"/>
      <c r="J59" s="32"/>
      <c r="K59" s="36"/>
    </row>
    <row r="62" spans="1:54" x14ac:dyDescent="0.25">
      <c r="C62" s="1" t="s">
        <v>42</v>
      </c>
    </row>
    <row r="63" spans="1:54" x14ac:dyDescent="0.25">
      <c r="C63" s="37" t="s">
        <v>43</v>
      </c>
      <c r="D63" s="37"/>
      <c r="E63" s="37"/>
      <c r="F63" s="37"/>
      <c r="G63" s="37"/>
      <c r="H63" s="37"/>
      <c r="I63" s="37"/>
      <c r="J63" s="37"/>
      <c r="K63" s="37"/>
    </row>
    <row r="64" spans="1:54" x14ac:dyDescent="0.25">
      <c r="C64" s="2" t="s">
        <v>44</v>
      </c>
    </row>
    <row r="65" spans="3:6" x14ac:dyDescent="0.25">
      <c r="C65" s="2" t="s">
        <v>45</v>
      </c>
    </row>
    <row r="66" spans="3:6" x14ac:dyDescent="0.25">
      <c r="C66" s="2" t="s">
        <v>46</v>
      </c>
    </row>
    <row r="67" spans="3:6" x14ac:dyDescent="0.25">
      <c r="C67" s="2" t="s">
        <v>47</v>
      </c>
    </row>
    <row r="69" spans="3:6" x14ac:dyDescent="0.25">
      <c r="C69" s="114" t="s">
        <v>4724</v>
      </c>
      <c r="E69" s="114" t="s">
        <v>4725</v>
      </c>
      <c r="F69" s="115"/>
    </row>
    <row r="70" spans="3:6" x14ac:dyDescent="0.25">
      <c r="E70" s="2" t="s">
        <v>4764</v>
      </c>
    </row>
  </sheetData>
  <hyperlinks>
    <hyperlink ref="J2" location="'Index'!A1" display="'Index'!A1" xr:uid="{00000000-0004-0000-4F00-000000000000}"/>
  </hyperlinks>
  <pageMargins left="0.7" right="0.7" top="0.75" bottom="0.75" header="0.3" footer="0.3"/>
  <pageSetup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4"/>
  <dimension ref="A1:IV153"/>
  <sheetViews>
    <sheetView showGridLines="0" zoomScale="90" zoomScaleNormal="90" workbookViewId="0">
      <pane ySplit="6" topLeftCell="A137"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514</v>
      </c>
      <c r="J2" s="38" t="s">
        <v>4466</v>
      </c>
    </row>
    <row r="3" spans="1:54" ht="16.5" x14ac:dyDescent="0.3">
      <c r="C3" s="1" t="s">
        <v>26</v>
      </c>
      <c r="D3" s="21" t="s">
        <v>515</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76</v>
      </c>
      <c r="C10" s="57" t="s">
        <v>77</v>
      </c>
      <c r="D10" s="54" t="s">
        <v>78</v>
      </c>
      <c r="E10" s="6" t="s">
        <v>64</v>
      </c>
      <c r="F10" s="19">
        <v>25154905</v>
      </c>
      <c r="G10" s="24">
        <v>402377.86</v>
      </c>
      <c r="H10" s="24">
        <v>7.38</v>
      </c>
      <c r="I10" s="31"/>
      <c r="J10" s="31"/>
      <c r="K10" s="35"/>
    </row>
    <row r="11" spans="1:54" x14ac:dyDescent="0.25">
      <c r="B11" s="8" t="s">
        <v>61</v>
      </c>
      <c r="C11" s="57" t="s">
        <v>62</v>
      </c>
      <c r="D11" s="54" t="s">
        <v>63</v>
      </c>
      <c r="E11" s="6" t="s">
        <v>64</v>
      </c>
      <c r="F11" s="19">
        <v>40037500</v>
      </c>
      <c r="G11" s="24">
        <v>342260.57</v>
      </c>
      <c r="H11" s="24">
        <v>6.28</v>
      </c>
      <c r="I11" s="31"/>
      <c r="J11" s="31"/>
      <c r="K11" s="35"/>
    </row>
    <row r="12" spans="1:54" x14ac:dyDescent="0.25">
      <c r="B12" s="8" t="s">
        <v>217</v>
      </c>
      <c r="C12" s="57" t="s">
        <v>218</v>
      </c>
      <c r="D12" s="54" t="s">
        <v>219</v>
      </c>
      <c r="E12" s="6" t="s">
        <v>220</v>
      </c>
      <c r="F12" s="19">
        <v>37000000</v>
      </c>
      <c r="G12" s="24">
        <v>274632.5</v>
      </c>
      <c r="H12" s="24">
        <v>5.04</v>
      </c>
      <c r="I12" s="31"/>
      <c r="J12" s="31"/>
      <c r="K12" s="35"/>
    </row>
    <row r="13" spans="1:54" x14ac:dyDescent="0.25">
      <c r="B13" s="8" t="s">
        <v>79</v>
      </c>
      <c r="C13" s="57" t="s">
        <v>80</v>
      </c>
      <c r="D13" s="54" t="s">
        <v>81</v>
      </c>
      <c r="E13" s="6" t="s">
        <v>64</v>
      </c>
      <c r="F13" s="19">
        <v>50000000</v>
      </c>
      <c r="G13" s="24">
        <v>261400</v>
      </c>
      <c r="H13" s="24">
        <v>4.8</v>
      </c>
      <c r="I13" s="31"/>
      <c r="J13" s="31"/>
      <c r="K13" s="35"/>
    </row>
    <row r="14" spans="1:54" x14ac:dyDescent="0.25">
      <c r="B14" s="8" t="s">
        <v>50</v>
      </c>
      <c r="C14" s="57" t="s">
        <v>51</v>
      </c>
      <c r="D14" s="54" t="s">
        <v>52</v>
      </c>
      <c r="E14" s="6" t="s">
        <v>53</v>
      </c>
      <c r="F14" s="19">
        <v>14000000</v>
      </c>
      <c r="G14" s="24">
        <v>208257</v>
      </c>
      <c r="H14" s="24">
        <v>3.82</v>
      </c>
      <c r="I14" s="31"/>
      <c r="J14" s="31"/>
      <c r="K14" s="35"/>
    </row>
    <row r="15" spans="1:54" x14ac:dyDescent="0.25">
      <c r="B15" s="8" t="s">
        <v>404</v>
      </c>
      <c r="C15" s="57" t="s">
        <v>405</v>
      </c>
      <c r="D15" s="54" t="s">
        <v>406</v>
      </c>
      <c r="E15" s="6" t="s">
        <v>75</v>
      </c>
      <c r="F15" s="19">
        <v>700000</v>
      </c>
      <c r="G15" s="24">
        <v>182615.65</v>
      </c>
      <c r="H15" s="24">
        <v>3.35</v>
      </c>
      <c r="I15" s="31"/>
      <c r="J15" s="31"/>
      <c r="K15" s="35"/>
    </row>
    <row r="16" spans="1:54" x14ac:dyDescent="0.25">
      <c r="B16" s="8" t="s">
        <v>516</v>
      </c>
      <c r="C16" s="57" t="s">
        <v>517</v>
      </c>
      <c r="D16" s="54" t="s">
        <v>518</v>
      </c>
      <c r="E16" s="6" t="s">
        <v>121</v>
      </c>
      <c r="F16" s="19">
        <v>210000</v>
      </c>
      <c r="G16" s="24">
        <v>179038.86</v>
      </c>
      <c r="H16" s="24">
        <v>3.29</v>
      </c>
      <c r="I16" s="31"/>
      <c r="J16" s="31"/>
      <c r="K16" s="35"/>
    </row>
    <row r="17" spans="2:11" x14ac:dyDescent="0.25">
      <c r="B17" s="8" t="s">
        <v>137</v>
      </c>
      <c r="C17" s="57" t="s">
        <v>138</v>
      </c>
      <c r="D17" s="54" t="s">
        <v>139</v>
      </c>
      <c r="E17" s="6" t="s">
        <v>140</v>
      </c>
      <c r="F17" s="19">
        <v>6144728</v>
      </c>
      <c r="G17" s="24">
        <v>173625.43</v>
      </c>
      <c r="H17" s="24">
        <v>3.19</v>
      </c>
      <c r="I17" s="31"/>
      <c r="J17" s="31"/>
      <c r="K17" s="35"/>
    </row>
    <row r="18" spans="2:11" x14ac:dyDescent="0.25">
      <c r="B18" s="8" t="s">
        <v>519</v>
      </c>
      <c r="C18" s="57" t="s">
        <v>520</v>
      </c>
      <c r="D18" s="54" t="s">
        <v>521</v>
      </c>
      <c r="E18" s="6" t="s">
        <v>60</v>
      </c>
      <c r="F18" s="19">
        <v>2700000</v>
      </c>
      <c r="G18" s="24">
        <v>165026.70000000001</v>
      </c>
      <c r="H18" s="24">
        <v>3.03</v>
      </c>
      <c r="I18" s="31"/>
      <c r="J18" s="31"/>
      <c r="K18" s="35"/>
    </row>
    <row r="19" spans="2:11" x14ac:dyDescent="0.25">
      <c r="B19" s="8" t="s">
        <v>129</v>
      </c>
      <c r="C19" s="57" t="s">
        <v>130</v>
      </c>
      <c r="D19" s="54" t="s">
        <v>131</v>
      </c>
      <c r="E19" s="6" t="s">
        <v>132</v>
      </c>
      <c r="F19" s="19">
        <v>7000000</v>
      </c>
      <c r="G19" s="24">
        <v>162578.5</v>
      </c>
      <c r="H19" s="24">
        <v>2.98</v>
      </c>
      <c r="I19" s="31"/>
      <c r="J19" s="31"/>
      <c r="K19" s="35"/>
    </row>
    <row r="20" spans="2:11" x14ac:dyDescent="0.25">
      <c r="B20" s="8" t="s">
        <v>108</v>
      </c>
      <c r="C20" s="57" t="s">
        <v>109</v>
      </c>
      <c r="D20" s="54" t="s">
        <v>110</v>
      </c>
      <c r="E20" s="6" t="s">
        <v>64</v>
      </c>
      <c r="F20" s="19">
        <v>9000000</v>
      </c>
      <c r="G20" s="24">
        <v>155632.5</v>
      </c>
      <c r="H20" s="24">
        <v>2.86</v>
      </c>
      <c r="I20" s="31"/>
      <c r="J20" s="31"/>
      <c r="K20" s="35"/>
    </row>
    <row r="21" spans="2:11" x14ac:dyDescent="0.25">
      <c r="B21" s="8" t="s">
        <v>68</v>
      </c>
      <c r="C21" s="57" t="s">
        <v>69</v>
      </c>
      <c r="D21" s="54" t="s">
        <v>70</v>
      </c>
      <c r="E21" s="6" t="s">
        <v>71</v>
      </c>
      <c r="F21" s="19">
        <v>5900000</v>
      </c>
      <c r="G21" s="24">
        <v>124439.85</v>
      </c>
      <c r="H21" s="24">
        <v>2.2799999999999998</v>
      </c>
      <c r="I21" s="31"/>
      <c r="J21" s="31"/>
      <c r="K21" s="35"/>
    </row>
    <row r="22" spans="2:11" x14ac:dyDescent="0.25">
      <c r="B22" s="8" t="s">
        <v>349</v>
      </c>
      <c r="C22" s="57" t="s">
        <v>350</v>
      </c>
      <c r="D22" s="54" t="s">
        <v>351</v>
      </c>
      <c r="E22" s="6" t="s">
        <v>304</v>
      </c>
      <c r="F22" s="19">
        <v>3075788</v>
      </c>
      <c r="G22" s="24">
        <v>120566.28</v>
      </c>
      <c r="H22" s="24">
        <v>2.21</v>
      </c>
      <c r="I22" s="31"/>
      <c r="J22" s="31"/>
      <c r="K22" s="35"/>
    </row>
    <row r="23" spans="2:11" x14ac:dyDescent="0.25">
      <c r="B23" s="8" t="s">
        <v>207</v>
      </c>
      <c r="C23" s="57" t="s">
        <v>208</v>
      </c>
      <c r="D23" s="54" t="s">
        <v>209</v>
      </c>
      <c r="E23" s="6" t="s">
        <v>140</v>
      </c>
      <c r="F23" s="19">
        <v>11900000</v>
      </c>
      <c r="G23" s="24">
        <v>113835.4</v>
      </c>
      <c r="H23" s="24">
        <v>2.09</v>
      </c>
      <c r="I23" s="31"/>
      <c r="J23" s="31"/>
      <c r="K23" s="35"/>
    </row>
    <row r="24" spans="2:11" x14ac:dyDescent="0.25">
      <c r="B24" s="8" t="s">
        <v>90</v>
      </c>
      <c r="C24" s="57" t="s">
        <v>91</v>
      </c>
      <c r="D24" s="54" t="s">
        <v>92</v>
      </c>
      <c r="E24" s="6" t="s">
        <v>85</v>
      </c>
      <c r="F24" s="19">
        <v>1300000</v>
      </c>
      <c r="G24" s="24">
        <v>112116.55</v>
      </c>
      <c r="H24" s="24">
        <v>2.06</v>
      </c>
      <c r="I24" s="31"/>
      <c r="J24" s="31"/>
      <c r="K24" s="35"/>
    </row>
    <row r="25" spans="2:11" x14ac:dyDescent="0.25">
      <c r="B25" s="8" t="s">
        <v>522</v>
      </c>
      <c r="C25" s="57" t="s">
        <v>523</v>
      </c>
      <c r="D25" s="54" t="s">
        <v>524</v>
      </c>
      <c r="E25" s="6" t="s">
        <v>151</v>
      </c>
      <c r="F25" s="19">
        <v>3182081</v>
      </c>
      <c r="G25" s="24">
        <v>108730.12</v>
      </c>
      <c r="H25" s="24">
        <v>2</v>
      </c>
      <c r="I25" s="31"/>
      <c r="J25" s="31"/>
      <c r="K25" s="35"/>
    </row>
    <row r="26" spans="2:11" x14ac:dyDescent="0.25">
      <c r="B26" s="8" t="s">
        <v>156</v>
      </c>
      <c r="C26" s="57" t="s">
        <v>157</v>
      </c>
      <c r="D26" s="54" t="s">
        <v>158</v>
      </c>
      <c r="E26" s="6" t="s">
        <v>140</v>
      </c>
      <c r="F26" s="19">
        <v>11000000</v>
      </c>
      <c r="G26" s="24">
        <v>99704</v>
      </c>
      <c r="H26" s="24">
        <v>1.83</v>
      </c>
      <c r="I26" s="31"/>
      <c r="J26" s="31"/>
      <c r="K26" s="35"/>
    </row>
    <row r="27" spans="2:11" x14ac:dyDescent="0.25">
      <c r="B27" s="8" t="s">
        <v>125</v>
      </c>
      <c r="C27" s="57" t="s">
        <v>126</v>
      </c>
      <c r="D27" s="54" t="s">
        <v>127</v>
      </c>
      <c r="E27" s="6" t="s">
        <v>128</v>
      </c>
      <c r="F27" s="19">
        <v>24000000</v>
      </c>
      <c r="G27" s="24">
        <v>95808</v>
      </c>
      <c r="H27" s="24">
        <v>1.76</v>
      </c>
      <c r="I27" s="31"/>
      <c r="J27" s="31"/>
      <c r="K27" s="35"/>
    </row>
    <row r="28" spans="2:11" x14ac:dyDescent="0.25">
      <c r="B28" s="8" t="s">
        <v>237</v>
      </c>
      <c r="C28" s="57" t="s">
        <v>238</v>
      </c>
      <c r="D28" s="54" t="s">
        <v>239</v>
      </c>
      <c r="E28" s="6" t="s">
        <v>240</v>
      </c>
      <c r="F28" s="19">
        <v>21000000</v>
      </c>
      <c r="G28" s="24">
        <v>89481</v>
      </c>
      <c r="H28" s="24">
        <v>1.64</v>
      </c>
      <c r="I28" s="31"/>
      <c r="J28" s="31"/>
      <c r="K28" s="35"/>
    </row>
    <row r="29" spans="2:11" x14ac:dyDescent="0.25">
      <c r="B29" s="8" t="s">
        <v>274</v>
      </c>
      <c r="C29" s="57" t="s">
        <v>275</v>
      </c>
      <c r="D29" s="54" t="s">
        <v>276</v>
      </c>
      <c r="E29" s="6" t="s">
        <v>60</v>
      </c>
      <c r="F29" s="19">
        <v>8800000</v>
      </c>
      <c r="G29" s="24">
        <v>85588.800000000003</v>
      </c>
      <c r="H29" s="24">
        <v>1.57</v>
      </c>
      <c r="I29" s="31"/>
      <c r="J29" s="31"/>
      <c r="K29" s="35"/>
    </row>
    <row r="30" spans="2:11" x14ac:dyDescent="0.25">
      <c r="B30" s="8" t="s">
        <v>204</v>
      </c>
      <c r="C30" s="57" t="s">
        <v>205</v>
      </c>
      <c r="D30" s="54" t="s">
        <v>206</v>
      </c>
      <c r="E30" s="6" t="s">
        <v>107</v>
      </c>
      <c r="F30" s="19">
        <v>3141037</v>
      </c>
      <c r="G30" s="24">
        <v>83257.899999999994</v>
      </c>
      <c r="H30" s="24">
        <v>1.53</v>
      </c>
      <c r="I30" s="31"/>
      <c r="J30" s="31"/>
      <c r="K30" s="35"/>
    </row>
    <row r="31" spans="2:11" x14ac:dyDescent="0.25">
      <c r="B31" s="8" t="s">
        <v>268</v>
      </c>
      <c r="C31" s="57" t="s">
        <v>269</v>
      </c>
      <c r="D31" s="54" t="s">
        <v>270</v>
      </c>
      <c r="E31" s="6" t="s">
        <v>162</v>
      </c>
      <c r="F31" s="19">
        <v>22042275</v>
      </c>
      <c r="G31" s="24">
        <v>76178.100000000006</v>
      </c>
      <c r="H31" s="24">
        <v>1.4</v>
      </c>
      <c r="I31" s="31"/>
      <c r="J31" s="31"/>
      <c r="K31" s="35"/>
    </row>
    <row r="32" spans="2:11" x14ac:dyDescent="0.25">
      <c r="B32" s="8" t="s">
        <v>363</v>
      </c>
      <c r="C32" s="57" t="s">
        <v>364</v>
      </c>
      <c r="D32" s="54" t="s">
        <v>365</v>
      </c>
      <c r="E32" s="6" t="s">
        <v>53</v>
      </c>
      <c r="F32" s="19">
        <v>6031663</v>
      </c>
      <c r="G32" s="24">
        <v>66363.37</v>
      </c>
      <c r="H32" s="24">
        <v>1.22</v>
      </c>
      <c r="I32" s="31"/>
      <c r="J32" s="31"/>
      <c r="K32" s="35"/>
    </row>
    <row r="33" spans="2:11" x14ac:dyDescent="0.25">
      <c r="B33" s="8" t="s">
        <v>438</v>
      </c>
      <c r="C33" s="57" t="s">
        <v>439</v>
      </c>
      <c r="D33" s="54" t="s">
        <v>440</v>
      </c>
      <c r="E33" s="6" t="s">
        <v>283</v>
      </c>
      <c r="F33" s="19">
        <v>5300000</v>
      </c>
      <c r="G33" s="24">
        <v>58398.05</v>
      </c>
      <c r="H33" s="24">
        <v>1.07</v>
      </c>
      <c r="I33" s="31"/>
      <c r="J33" s="31"/>
      <c r="K33" s="35"/>
    </row>
    <row r="34" spans="2:11" x14ac:dyDescent="0.25">
      <c r="B34" s="8" t="s">
        <v>159</v>
      </c>
      <c r="C34" s="57" t="s">
        <v>160</v>
      </c>
      <c r="D34" s="54" t="s">
        <v>161</v>
      </c>
      <c r="E34" s="6" t="s">
        <v>162</v>
      </c>
      <c r="F34" s="19">
        <v>2979422</v>
      </c>
      <c r="G34" s="24">
        <v>55308.5</v>
      </c>
      <c r="H34" s="24">
        <v>1.01</v>
      </c>
      <c r="I34" s="31"/>
      <c r="J34" s="31"/>
      <c r="K34" s="35"/>
    </row>
    <row r="35" spans="2:11" x14ac:dyDescent="0.25">
      <c r="B35" s="8" t="s">
        <v>525</v>
      </c>
      <c r="C35" s="57" t="s">
        <v>526</v>
      </c>
      <c r="D35" s="54" t="s">
        <v>527</v>
      </c>
      <c r="E35" s="6" t="s">
        <v>304</v>
      </c>
      <c r="F35" s="19">
        <v>2350000</v>
      </c>
      <c r="G35" s="24">
        <v>50960.93</v>
      </c>
      <c r="H35" s="24">
        <v>0.94</v>
      </c>
      <c r="I35" s="31"/>
      <c r="J35" s="31"/>
      <c r="K35" s="35"/>
    </row>
    <row r="36" spans="2:11" x14ac:dyDescent="0.25">
      <c r="B36" s="8" t="s">
        <v>100</v>
      </c>
      <c r="C36" s="57" t="s">
        <v>101</v>
      </c>
      <c r="D36" s="54" t="s">
        <v>102</v>
      </c>
      <c r="E36" s="6" t="s">
        <v>103</v>
      </c>
      <c r="F36" s="19">
        <v>127411</v>
      </c>
      <c r="G36" s="24">
        <v>48377.51</v>
      </c>
      <c r="H36" s="24">
        <v>0.89</v>
      </c>
      <c r="I36" s="31"/>
      <c r="J36" s="31"/>
      <c r="K36" s="35"/>
    </row>
    <row r="37" spans="2:11" x14ac:dyDescent="0.25">
      <c r="B37" s="8" t="s">
        <v>528</v>
      </c>
      <c r="C37" s="57" t="s">
        <v>529</v>
      </c>
      <c r="D37" s="54" t="s">
        <v>530</v>
      </c>
      <c r="E37" s="6" t="s">
        <v>155</v>
      </c>
      <c r="F37" s="19">
        <v>7306962</v>
      </c>
      <c r="G37" s="24">
        <v>47400.26</v>
      </c>
      <c r="H37" s="24">
        <v>0.87</v>
      </c>
      <c r="I37" s="31"/>
      <c r="J37" s="31"/>
      <c r="K37" s="35"/>
    </row>
    <row r="38" spans="2:11" x14ac:dyDescent="0.25">
      <c r="B38" s="8" t="s">
        <v>531</v>
      </c>
      <c r="C38" s="57" t="s">
        <v>532</v>
      </c>
      <c r="D38" s="54" t="s">
        <v>533</v>
      </c>
      <c r="E38" s="6" t="s">
        <v>151</v>
      </c>
      <c r="F38" s="19">
        <v>3552179</v>
      </c>
      <c r="G38" s="24">
        <v>42757.58</v>
      </c>
      <c r="H38" s="24">
        <v>0.78</v>
      </c>
      <c r="I38" s="31"/>
      <c r="J38" s="31"/>
      <c r="K38" s="35"/>
    </row>
    <row r="39" spans="2:11" x14ac:dyDescent="0.25">
      <c r="B39" s="8" t="s">
        <v>486</v>
      </c>
      <c r="C39" s="57" t="s">
        <v>487</v>
      </c>
      <c r="D39" s="54" t="s">
        <v>488</v>
      </c>
      <c r="E39" s="6" t="s">
        <v>213</v>
      </c>
      <c r="F39" s="19">
        <v>267036</v>
      </c>
      <c r="G39" s="24">
        <v>36774.46</v>
      </c>
      <c r="H39" s="24">
        <v>0.67</v>
      </c>
      <c r="I39" s="31"/>
      <c r="J39" s="31"/>
      <c r="K39" s="35"/>
    </row>
    <row r="40" spans="2:11" x14ac:dyDescent="0.25">
      <c r="B40" s="8" t="s">
        <v>534</v>
      </c>
      <c r="C40" s="57" t="s">
        <v>535</v>
      </c>
      <c r="D40" s="54" t="s">
        <v>536</v>
      </c>
      <c r="E40" s="6" t="s">
        <v>283</v>
      </c>
      <c r="F40" s="19">
        <v>5468910</v>
      </c>
      <c r="G40" s="24">
        <v>31632.18</v>
      </c>
      <c r="H40" s="24">
        <v>0.57999999999999996</v>
      </c>
      <c r="I40" s="31"/>
      <c r="J40" s="31"/>
      <c r="K40" s="35"/>
    </row>
    <row r="41" spans="2:11" x14ac:dyDescent="0.25">
      <c r="B41" s="8" t="s">
        <v>423</v>
      </c>
      <c r="C41" s="57" t="s">
        <v>424</v>
      </c>
      <c r="D41" s="54" t="s">
        <v>425</v>
      </c>
      <c r="E41" s="6" t="s">
        <v>304</v>
      </c>
      <c r="F41" s="19">
        <v>7000000</v>
      </c>
      <c r="G41" s="24">
        <v>27132</v>
      </c>
      <c r="H41" s="24">
        <v>0.5</v>
      </c>
      <c r="I41" s="31"/>
      <c r="J41" s="31"/>
      <c r="K41" s="35"/>
    </row>
    <row r="42" spans="2:11" x14ac:dyDescent="0.25">
      <c r="B42" s="8" t="s">
        <v>537</v>
      </c>
      <c r="C42" s="57" t="s">
        <v>538</v>
      </c>
      <c r="D42" s="54" t="s">
        <v>539</v>
      </c>
      <c r="E42" s="6" t="s">
        <v>290</v>
      </c>
      <c r="F42" s="19">
        <v>76339578</v>
      </c>
      <c r="G42" s="24">
        <v>23817.95</v>
      </c>
      <c r="H42" s="24">
        <v>0.44</v>
      </c>
      <c r="I42" s="31"/>
      <c r="J42" s="31"/>
      <c r="K42" s="35"/>
    </row>
    <row r="43" spans="2:11" x14ac:dyDescent="0.25">
      <c r="B43" s="8" t="s">
        <v>298</v>
      </c>
      <c r="C43" s="57" t="s">
        <v>299</v>
      </c>
      <c r="D43" s="54" t="s">
        <v>300</v>
      </c>
      <c r="E43" s="6" t="s">
        <v>114</v>
      </c>
      <c r="F43" s="19">
        <v>2533988</v>
      </c>
      <c r="G43" s="24">
        <v>19711.89</v>
      </c>
      <c r="H43" s="24">
        <v>0.36</v>
      </c>
      <c r="I43" s="31"/>
      <c r="J43" s="31"/>
      <c r="K43" s="35"/>
    </row>
    <row r="44" spans="2:11" x14ac:dyDescent="0.25">
      <c r="B44" s="8" t="s">
        <v>540</v>
      </c>
      <c r="C44" s="57" t="s">
        <v>541</v>
      </c>
      <c r="D44" s="54" t="s">
        <v>542</v>
      </c>
      <c r="E44" s="6" t="s">
        <v>304</v>
      </c>
      <c r="F44" s="19">
        <v>88078</v>
      </c>
      <c r="G44" s="24">
        <v>2083.2199999999998</v>
      </c>
      <c r="H44" s="24">
        <v>0.04</v>
      </c>
      <c r="I44" s="31"/>
      <c r="J44" s="31"/>
      <c r="K44" s="35"/>
    </row>
    <row r="45" spans="2:11" x14ac:dyDescent="0.25">
      <c r="C45" s="58" t="s">
        <v>39</v>
      </c>
      <c r="D45" s="54"/>
      <c r="E45" s="6"/>
      <c r="F45" s="19"/>
      <c r="G45" s="25">
        <v>4127869.47</v>
      </c>
      <c r="H45" s="25">
        <v>75.760000000000005</v>
      </c>
      <c r="I45" s="31"/>
      <c r="J45" s="31"/>
      <c r="K45" s="35"/>
    </row>
    <row r="46" spans="2:11" x14ac:dyDescent="0.25">
      <c r="C46" s="57"/>
      <c r="D46" s="54"/>
      <c r="E46" s="6"/>
      <c r="F46" s="19"/>
      <c r="G46" s="24"/>
      <c r="H46" s="24"/>
      <c r="I46" s="31"/>
      <c r="J46" s="31"/>
      <c r="K46" s="35"/>
    </row>
    <row r="47" spans="2:11" x14ac:dyDescent="0.25">
      <c r="C47" s="59" t="s">
        <v>3</v>
      </c>
      <c r="D47" s="54"/>
      <c r="E47" s="6"/>
      <c r="F47" s="19"/>
      <c r="G47" s="24"/>
      <c r="H47" s="24"/>
      <c r="I47" s="31"/>
      <c r="J47" s="31"/>
      <c r="K47" s="35"/>
    </row>
    <row r="48" spans="2:11" x14ac:dyDescent="0.25">
      <c r="B48" s="8" t="s">
        <v>181</v>
      </c>
      <c r="C48" s="57" t="s">
        <v>182</v>
      </c>
      <c r="D48" s="54" t="s">
        <v>183</v>
      </c>
      <c r="E48" s="6" t="s">
        <v>53</v>
      </c>
      <c r="F48" s="19">
        <v>80000</v>
      </c>
      <c r="G48" s="61">
        <v>0</v>
      </c>
      <c r="H48" s="24" t="s">
        <v>1911</v>
      </c>
      <c r="I48" s="31"/>
      <c r="J48" s="31"/>
      <c r="K48" s="35" t="s">
        <v>4696</v>
      </c>
    </row>
    <row r="49" spans="1:11" x14ac:dyDescent="0.25">
      <c r="B49" s="8" t="s">
        <v>543</v>
      </c>
      <c r="C49" s="57" t="s">
        <v>544</v>
      </c>
      <c r="D49" s="54" t="s">
        <v>545</v>
      </c>
      <c r="E49" s="6" t="s">
        <v>189</v>
      </c>
      <c r="F49" s="19">
        <v>4700</v>
      </c>
      <c r="G49" s="61">
        <v>0</v>
      </c>
      <c r="H49" s="24" t="s">
        <v>1911</v>
      </c>
      <c r="I49" s="31"/>
      <c r="J49" s="31"/>
      <c r="K49" s="35" t="s">
        <v>4696</v>
      </c>
    </row>
    <row r="50" spans="1:11" x14ac:dyDescent="0.25">
      <c r="C50" s="58" t="s">
        <v>39</v>
      </c>
      <c r="D50" s="54"/>
      <c r="E50" s="6"/>
      <c r="F50" s="19"/>
      <c r="G50" s="62">
        <v>0</v>
      </c>
      <c r="H50" s="25" t="s">
        <v>1911</v>
      </c>
      <c r="I50" s="31"/>
      <c r="J50" s="31"/>
      <c r="K50" s="35"/>
    </row>
    <row r="51" spans="1:11" x14ac:dyDescent="0.25">
      <c r="C51" s="57"/>
      <c r="D51" s="54"/>
      <c r="E51" s="6"/>
      <c r="F51" s="19"/>
      <c r="G51" s="24"/>
      <c r="H51" s="24"/>
      <c r="I51" s="31"/>
      <c r="J51" s="31"/>
      <c r="K51" s="35"/>
    </row>
    <row r="52" spans="1:11" x14ac:dyDescent="0.25">
      <c r="C52" s="58" t="s">
        <v>4</v>
      </c>
      <c r="D52" s="54"/>
      <c r="E52" s="6"/>
      <c r="F52" s="19"/>
      <c r="G52" s="24" t="s">
        <v>2</v>
      </c>
      <c r="H52" s="24" t="s">
        <v>2</v>
      </c>
      <c r="I52" s="31"/>
      <c r="J52" s="31"/>
      <c r="K52" s="35"/>
    </row>
    <row r="53" spans="1:11" x14ac:dyDescent="0.25">
      <c r="C53" s="57"/>
      <c r="D53" s="54"/>
      <c r="E53" s="6"/>
      <c r="F53" s="19"/>
      <c r="G53" s="24"/>
      <c r="H53" s="24"/>
      <c r="I53" s="31"/>
      <c r="J53" s="31"/>
      <c r="K53" s="35"/>
    </row>
    <row r="54" spans="1:11" x14ac:dyDescent="0.25">
      <c r="A54" s="10"/>
      <c r="B54" s="28"/>
      <c r="C54" s="58" t="s">
        <v>5</v>
      </c>
      <c r="D54" s="54"/>
      <c r="E54" s="6"/>
      <c r="F54" s="19"/>
      <c r="G54" s="24"/>
      <c r="H54" s="24"/>
      <c r="I54" s="31"/>
      <c r="J54" s="31"/>
      <c r="K54" s="35"/>
    </row>
    <row r="55" spans="1:11" x14ac:dyDescent="0.25">
      <c r="C55" s="59" t="s">
        <v>6</v>
      </c>
      <c r="D55" s="54"/>
      <c r="E55" s="6"/>
      <c r="F55" s="19"/>
      <c r="G55" s="24"/>
      <c r="H55" s="24"/>
      <c r="I55" s="31"/>
      <c r="J55" s="31"/>
      <c r="K55" s="35"/>
    </row>
    <row r="56" spans="1:11" x14ac:dyDescent="0.25">
      <c r="B56" s="8" t="s">
        <v>546</v>
      </c>
      <c r="C56" s="57" t="s">
        <v>547</v>
      </c>
      <c r="D56" s="54" t="s">
        <v>548</v>
      </c>
      <c r="E56" s="6" t="s">
        <v>549</v>
      </c>
      <c r="F56" s="19">
        <v>5350</v>
      </c>
      <c r="G56" s="24">
        <v>53705.919999999998</v>
      </c>
      <c r="H56" s="24">
        <v>0.99</v>
      </c>
      <c r="I56" s="31">
        <v>8.6050000000000004</v>
      </c>
      <c r="J56" s="31"/>
      <c r="K56" s="35" t="s">
        <v>550</v>
      </c>
    </row>
    <row r="57" spans="1:11" x14ac:dyDescent="0.25">
      <c r="B57" s="8" t="s">
        <v>551</v>
      </c>
      <c r="C57" s="57" t="s">
        <v>552</v>
      </c>
      <c r="D57" s="54" t="s">
        <v>553</v>
      </c>
      <c r="E57" s="6" t="s">
        <v>554</v>
      </c>
      <c r="F57" s="19">
        <v>4230</v>
      </c>
      <c r="G57" s="24">
        <v>40182.589999999997</v>
      </c>
      <c r="H57" s="24">
        <v>0.74</v>
      </c>
      <c r="I57" s="31">
        <v>7.0255000000000001</v>
      </c>
      <c r="J57" s="31">
        <v>8.1958306951999997</v>
      </c>
      <c r="K57" s="35" t="s">
        <v>550</v>
      </c>
    </row>
    <row r="58" spans="1:11" x14ac:dyDescent="0.25">
      <c r="B58" s="8" t="s">
        <v>555</v>
      </c>
      <c r="C58" s="57" t="s">
        <v>275</v>
      </c>
      <c r="D58" s="54" t="s">
        <v>556</v>
      </c>
      <c r="E58" s="6" t="s">
        <v>549</v>
      </c>
      <c r="F58" s="19">
        <v>30000</v>
      </c>
      <c r="G58" s="24">
        <v>29854.11</v>
      </c>
      <c r="H58" s="24">
        <v>0.55000000000000004</v>
      </c>
      <c r="I58" s="31">
        <v>8.6850000000000005</v>
      </c>
      <c r="J58" s="31"/>
      <c r="K58" s="35" t="s">
        <v>550</v>
      </c>
    </row>
    <row r="59" spans="1:11" x14ac:dyDescent="0.25">
      <c r="B59" s="8" t="s">
        <v>557</v>
      </c>
      <c r="C59" s="57" t="s">
        <v>558</v>
      </c>
      <c r="D59" s="54" t="s">
        <v>559</v>
      </c>
      <c r="E59" s="6" t="s">
        <v>560</v>
      </c>
      <c r="F59" s="19">
        <v>2500</v>
      </c>
      <c r="G59" s="24">
        <v>24817.25</v>
      </c>
      <c r="H59" s="24">
        <v>0.46</v>
      </c>
      <c r="I59" s="31">
        <v>8.84</v>
      </c>
      <c r="J59" s="31"/>
      <c r="K59" s="35" t="s">
        <v>550</v>
      </c>
    </row>
    <row r="60" spans="1:11" x14ac:dyDescent="0.25">
      <c r="B60" s="8" t="s">
        <v>561</v>
      </c>
      <c r="C60" s="57" t="s">
        <v>562</v>
      </c>
      <c r="D60" s="54" t="s">
        <v>563</v>
      </c>
      <c r="E60" s="6" t="s">
        <v>554</v>
      </c>
      <c r="F60" s="19">
        <v>2490</v>
      </c>
      <c r="G60" s="24">
        <v>24227.23</v>
      </c>
      <c r="H60" s="24">
        <v>0.44</v>
      </c>
      <c r="I60" s="31">
        <v>8.0703999999999994</v>
      </c>
      <c r="J60" s="31"/>
      <c r="K60" s="35" t="s">
        <v>550</v>
      </c>
    </row>
    <row r="61" spans="1:11" x14ac:dyDescent="0.25">
      <c r="B61" s="8" t="s">
        <v>564</v>
      </c>
      <c r="C61" s="57" t="s">
        <v>565</v>
      </c>
      <c r="D61" s="54" t="s">
        <v>566</v>
      </c>
      <c r="E61" s="6" t="s">
        <v>567</v>
      </c>
      <c r="F61" s="19">
        <v>240</v>
      </c>
      <c r="G61" s="24">
        <v>23777.86</v>
      </c>
      <c r="H61" s="24">
        <v>0.44</v>
      </c>
      <c r="I61" s="31">
        <v>8.6587999999999994</v>
      </c>
      <c r="J61" s="31">
        <v>8.8344484748499994</v>
      </c>
      <c r="K61" s="35" t="s">
        <v>550</v>
      </c>
    </row>
    <row r="62" spans="1:11" x14ac:dyDescent="0.25">
      <c r="B62" s="8" t="s">
        <v>568</v>
      </c>
      <c r="C62" s="57" t="s">
        <v>552</v>
      </c>
      <c r="D62" s="54" t="s">
        <v>569</v>
      </c>
      <c r="E62" s="6" t="s">
        <v>570</v>
      </c>
      <c r="F62" s="19">
        <v>1405</v>
      </c>
      <c r="G62" s="24">
        <v>14432.09</v>
      </c>
      <c r="H62" s="24">
        <v>0.26</v>
      </c>
      <c r="I62" s="31">
        <v>8.9682999999999993</v>
      </c>
      <c r="J62" s="31">
        <v>7.8428781224000002</v>
      </c>
      <c r="K62" s="35" t="s">
        <v>550</v>
      </c>
    </row>
    <row r="63" spans="1:11" x14ac:dyDescent="0.25">
      <c r="B63" s="8" t="s">
        <v>571</v>
      </c>
      <c r="C63" s="57" t="s">
        <v>572</v>
      </c>
      <c r="D63" s="54" t="s">
        <v>573</v>
      </c>
      <c r="E63" s="6" t="s">
        <v>554</v>
      </c>
      <c r="F63" s="19">
        <v>130</v>
      </c>
      <c r="G63" s="24">
        <v>12877.57</v>
      </c>
      <c r="H63" s="24">
        <v>0.24</v>
      </c>
      <c r="I63" s="31">
        <v>7.9943</v>
      </c>
      <c r="J63" s="31"/>
      <c r="K63" s="35" t="s">
        <v>550</v>
      </c>
    </row>
    <row r="64" spans="1:11" x14ac:dyDescent="0.25">
      <c r="B64" s="8" t="s">
        <v>574</v>
      </c>
      <c r="C64" s="57" t="s">
        <v>575</v>
      </c>
      <c r="D64" s="54" t="s">
        <v>576</v>
      </c>
      <c r="E64" s="6" t="s">
        <v>554</v>
      </c>
      <c r="F64" s="19">
        <v>1000</v>
      </c>
      <c r="G64" s="24">
        <v>9639.2900000000009</v>
      </c>
      <c r="H64" s="24">
        <v>0.18</v>
      </c>
      <c r="I64" s="31">
        <v>8.0700500000000002</v>
      </c>
      <c r="J64" s="31"/>
      <c r="K64" s="35" t="s">
        <v>550</v>
      </c>
    </row>
    <row r="65" spans="2:11" x14ac:dyDescent="0.25">
      <c r="B65" s="8" t="s">
        <v>577</v>
      </c>
      <c r="C65" s="57" t="s">
        <v>578</v>
      </c>
      <c r="D65" s="54" t="s">
        <v>579</v>
      </c>
      <c r="E65" s="6" t="s">
        <v>580</v>
      </c>
      <c r="F65" s="19">
        <v>850</v>
      </c>
      <c r="G65" s="24">
        <v>8521.17</v>
      </c>
      <c r="H65" s="24">
        <v>0.16</v>
      </c>
      <c r="I65" s="31">
        <v>8.4574999999999996</v>
      </c>
      <c r="J65" s="31"/>
      <c r="K65" s="35" t="s">
        <v>550</v>
      </c>
    </row>
    <row r="66" spans="2:11" x14ac:dyDescent="0.25">
      <c r="B66" s="8" t="s">
        <v>581</v>
      </c>
      <c r="C66" s="57" t="s">
        <v>367</v>
      </c>
      <c r="D66" s="54" t="s">
        <v>582</v>
      </c>
      <c r="E66" s="6" t="s">
        <v>583</v>
      </c>
      <c r="F66" s="19">
        <v>500</v>
      </c>
      <c r="G66" s="24">
        <v>4989.8900000000003</v>
      </c>
      <c r="H66" s="24">
        <v>0.09</v>
      </c>
      <c r="I66" s="31">
        <v>8.7529500000000002</v>
      </c>
      <c r="J66" s="31"/>
      <c r="K66" s="35" t="s">
        <v>550</v>
      </c>
    </row>
    <row r="67" spans="2:11" x14ac:dyDescent="0.25">
      <c r="B67" s="8" t="s">
        <v>584</v>
      </c>
      <c r="C67" s="57" t="s">
        <v>367</v>
      </c>
      <c r="D67" s="54" t="s">
        <v>585</v>
      </c>
      <c r="E67" s="6" t="s">
        <v>583</v>
      </c>
      <c r="F67" s="19">
        <v>400</v>
      </c>
      <c r="G67" s="24">
        <v>3992.9</v>
      </c>
      <c r="H67" s="24">
        <v>7.0000000000000007E-2</v>
      </c>
      <c r="I67" s="31">
        <v>8.9997500000000006</v>
      </c>
      <c r="J67" s="31"/>
      <c r="K67" s="35" t="s">
        <v>550</v>
      </c>
    </row>
    <row r="68" spans="2:11" x14ac:dyDescent="0.25">
      <c r="B68" s="8" t="s">
        <v>586</v>
      </c>
      <c r="C68" s="57" t="s">
        <v>587</v>
      </c>
      <c r="D68" s="54" t="s">
        <v>588</v>
      </c>
      <c r="E68" s="6" t="s">
        <v>549</v>
      </c>
      <c r="F68" s="19">
        <v>400</v>
      </c>
      <c r="G68" s="24">
        <v>3897.48</v>
      </c>
      <c r="H68" s="24">
        <v>7.0000000000000007E-2</v>
      </c>
      <c r="I68" s="31">
        <v>7.6957000000000004</v>
      </c>
      <c r="J68" s="31">
        <v>8.3487496519500013</v>
      </c>
      <c r="K68" s="35" t="s">
        <v>550</v>
      </c>
    </row>
    <row r="69" spans="2:11" x14ac:dyDescent="0.25">
      <c r="B69" s="8" t="s">
        <v>589</v>
      </c>
      <c r="C69" s="57" t="s">
        <v>562</v>
      </c>
      <c r="D69" s="54" t="s">
        <v>590</v>
      </c>
      <c r="E69" s="6" t="s">
        <v>554</v>
      </c>
      <c r="F69" s="19">
        <v>370</v>
      </c>
      <c r="G69" s="24">
        <v>3600.03</v>
      </c>
      <c r="H69" s="24">
        <v>7.0000000000000007E-2</v>
      </c>
      <c r="I69" s="31">
        <v>8.0703999999999994</v>
      </c>
      <c r="J69" s="31"/>
      <c r="K69" s="35" t="s">
        <v>550</v>
      </c>
    </row>
    <row r="70" spans="2:11" x14ac:dyDescent="0.25">
      <c r="B70" s="8" t="s">
        <v>591</v>
      </c>
      <c r="C70" s="57" t="s">
        <v>592</v>
      </c>
      <c r="D70" s="54" t="s">
        <v>593</v>
      </c>
      <c r="E70" s="6" t="s">
        <v>554</v>
      </c>
      <c r="F70" s="19">
        <v>320</v>
      </c>
      <c r="G70" s="24">
        <v>3063.72</v>
      </c>
      <c r="H70" s="24">
        <v>0.06</v>
      </c>
      <c r="I70" s="31">
        <v>6.9751000000000003</v>
      </c>
      <c r="J70" s="31">
        <v>8.1274105536000008</v>
      </c>
      <c r="K70" s="35" t="s">
        <v>550</v>
      </c>
    </row>
    <row r="71" spans="2:11" x14ac:dyDescent="0.25">
      <c r="B71" s="8" t="s">
        <v>594</v>
      </c>
      <c r="C71" s="57" t="s">
        <v>575</v>
      </c>
      <c r="D71" s="54" t="s">
        <v>595</v>
      </c>
      <c r="E71" s="6" t="s">
        <v>554</v>
      </c>
      <c r="F71" s="19">
        <v>250</v>
      </c>
      <c r="G71" s="24">
        <v>2409.8200000000002</v>
      </c>
      <c r="H71" s="24">
        <v>0.04</v>
      </c>
      <c r="I71" s="31">
        <v>8.0700500000000002</v>
      </c>
      <c r="J71" s="31"/>
      <c r="K71" s="35" t="s">
        <v>550</v>
      </c>
    </row>
    <row r="72" spans="2:11" x14ac:dyDescent="0.25">
      <c r="B72" s="8" t="s">
        <v>596</v>
      </c>
      <c r="C72" s="57" t="s">
        <v>597</v>
      </c>
      <c r="D72" s="54" t="s">
        <v>598</v>
      </c>
      <c r="E72" s="6" t="s">
        <v>599</v>
      </c>
      <c r="F72" s="19">
        <v>2000</v>
      </c>
      <c r="G72" s="24">
        <v>2000.81</v>
      </c>
      <c r="H72" s="24">
        <v>0.04</v>
      </c>
      <c r="I72" s="31">
        <v>10.590400000000001</v>
      </c>
      <c r="J72" s="31"/>
      <c r="K72" s="35" t="s">
        <v>550</v>
      </c>
    </row>
    <row r="73" spans="2:11" x14ac:dyDescent="0.25">
      <c r="B73" s="8" t="s">
        <v>600</v>
      </c>
      <c r="C73" s="57" t="s">
        <v>601</v>
      </c>
      <c r="D73" s="54" t="s">
        <v>602</v>
      </c>
      <c r="E73" s="6" t="s">
        <v>567</v>
      </c>
      <c r="F73" s="19">
        <v>200</v>
      </c>
      <c r="G73" s="24">
        <v>2000.41</v>
      </c>
      <c r="H73" s="24">
        <v>0.04</v>
      </c>
      <c r="I73" s="31">
        <v>8.2502999999999993</v>
      </c>
      <c r="J73" s="31"/>
      <c r="K73" s="35" t="s">
        <v>550</v>
      </c>
    </row>
    <row r="74" spans="2:11" x14ac:dyDescent="0.25">
      <c r="C74" s="58" t="s">
        <v>39</v>
      </c>
      <c r="D74" s="54"/>
      <c r="E74" s="6"/>
      <c r="F74" s="19"/>
      <c r="G74" s="25">
        <v>267990.14</v>
      </c>
      <c r="H74" s="25">
        <v>4.9400000000000004</v>
      </c>
      <c r="I74" s="31"/>
      <c r="J74" s="31"/>
      <c r="K74" s="35"/>
    </row>
    <row r="75" spans="2:11" x14ac:dyDescent="0.25">
      <c r="C75" s="57"/>
      <c r="D75" s="54"/>
      <c r="E75" s="6"/>
      <c r="F75" s="19"/>
      <c r="G75" s="24"/>
      <c r="H75" s="24"/>
      <c r="I75" s="31"/>
      <c r="J75" s="31"/>
      <c r="K75" s="35"/>
    </row>
    <row r="76" spans="2:11" x14ac:dyDescent="0.25">
      <c r="C76" s="58" t="s">
        <v>7</v>
      </c>
      <c r="D76" s="54"/>
      <c r="E76" s="6"/>
      <c r="F76" s="19"/>
      <c r="G76" s="24" t="s">
        <v>2</v>
      </c>
      <c r="H76" s="24" t="s">
        <v>2</v>
      </c>
      <c r="I76" s="31"/>
      <c r="J76" s="31"/>
      <c r="K76" s="35"/>
    </row>
    <row r="77" spans="2:11" x14ac:dyDescent="0.25">
      <c r="C77" s="57"/>
      <c r="D77" s="54"/>
      <c r="E77" s="6"/>
      <c r="F77" s="19"/>
      <c r="G77" s="24"/>
      <c r="H77" s="24"/>
      <c r="I77" s="31"/>
      <c r="J77" s="31"/>
      <c r="K77" s="35"/>
    </row>
    <row r="78" spans="2:11" x14ac:dyDescent="0.25">
      <c r="C78" s="58" t="s">
        <v>8</v>
      </c>
      <c r="D78" s="54"/>
      <c r="E78" s="6"/>
      <c r="F78" s="19"/>
      <c r="G78" s="24" t="s">
        <v>2</v>
      </c>
      <c r="H78" s="24" t="s">
        <v>2</v>
      </c>
      <c r="I78" s="31"/>
      <c r="J78" s="31"/>
      <c r="K78" s="35"/>
    </row>
    <row r="79" spans="2:11" x14ac:dyDescent="0.25">
      <c r="C79" s="57"/>
      <c r="D79" s="54"/>
      <c r="E79" s="6"/>
      <c r="F79" s="19"/>
      <c r="G79" s="24"/>
      <c r="H79" s="24"/>
      <c r="I79" s="31"/>
      <c r="J79" s="31"/>
      <c r="K79" s="35"/>
    </row>
    <row r="80" spans="2:11" x14ac:dyDescent="0.25">
      <c r="C80" s="59" t="s">
        <v>9</v>
      </c>
      <c r="D80" s="54"/>
      <c r="E80" s="6"/>
      <c r="F80" s="19"/>
      <c r="G80" s="24"/>
      <c r="H80" s="24"/>
      <c r="I80" s="31"/>
      <c r="J80" s="31"/>
      <c r="K80" s="35"/>
    </row>
    <row r="81" spans="2:11" x14ac:dyDescent="0.25">
      <c r="B81" s="8" t="s">
        <v>603</v>
      </c>
      <c r="C81" s="57" t="s">
        <v>604</v>
      </c>
      <c r="D81" s="54" t="s">
        <v>605</v>
      </c>
      <c r="E81" s="6" t="s">
        <v>606</v>
      </c>
      <c r="F81" s="19">
        <v>428249600</v>
      </c>
      <c r="G81" s="24">
        <v>429918.06</v>
      </c>
      <c r="H81" s="24">
        <v>7.89</v>
      </c>
      <c r="I81" s="31">
        <v>7.6306438999999999</v>
      </c>
      <c r="J81" s="31"/>
      <c r="K81" s="35"/>
    </row>
    <row r="82" spans="2:11" x14ac:dyDescent="0.25">
      <c r="B82" s="8" t="s">
        <v>607</v>
      </c>
      <c r="C82" s="57" t="s">
        <v>608</v>
      </c>
      <c r="D82" s="54" t="s">
        <v>609</v>
      </c>
      <c r="E82" s="6" t="s">
        <v>606</v>
      </c>
      <c r="F82" s="19">
        <v>165686300</v>
      </c>
      <c r="G82" s="24">
        <v>163495.76</v>
      </c>
      <c r="H82" s="24">
        <v>3</v>
      </c>
      <c r="I82" s="31">
        <v>7.5978010999999999</v>
      </c>
      <c r="J82" s="31"/>
      <c r="K82" s="35"/>
    </row>
    <row r="83" spans="2:11" x14ac:dyDescent="0.25">
      <c r="B83" s="8" t="s">
        <v>610</v>
      </c>
      <c r="C83" s="57" t="s">
        <v>611</v>
      </c>
      <c r="D83" s="54" t="s">
        <v>612</v>
      </c>
      <c r="E83" s="6" t="s">
        <v>606</v>
      </c>
      <c r="F83" s="19">
        <v>86000000</v>
      </c>
      <c r="G83" s="24">
        <v>85469.64</v>
      </c>
      <c r="H83" s="24">
        <v>1.57</v>
      </c>
      <c r="I83" s="31">
        <v>7.6201974000000003</v>
      </c>
      <c r="J83" s="31"/>
      <c r="K83" s="35"/>
    </row>
    <row r="84" spans="2:11" x14ac:dyDescent="0.25">
      <c r="B84" s="8" t="s">
        <v>613</v>
      </c>
      <c r="C84" s="57" t="s">
        <v>614</v>
      </c>
      <c r="D84" s="54" t="s">
        <v>615</v>
      </c>
      <c r="E84" s="6" t="s">
        <v>606</v>
      </c>
      <c r="F84" s="19">
        <v>86220300</v>
      </c>
      <c r="G84" s="24">
        <v>85289.12</v>
      </c>
      <c r="H84" s="24">
        <v>1.57</v>
      </c>
      <c r="I84" s="31">
        <v>7.5720139</v>
      </c>
      <c r="J84" s="31"/>
      <c r="K84" s="35"/>
    </row>
    <row r="85" spans="2:11" x14ac:dyDescent="0.25">
      <c r="B85" s="8" t="s">
        <v>616</v>
      </c>
      <c r="C85" s="57" t="s">
        <v>617</v>
      </c>
      <c r="D85" s="54" t="s">
        <v>618</v>
      </c>
      <c r="E85" s="6" t="s">
        <v>606</v>
      </c>
      <c r="F85" s="19">
        <v>44000000</v>
      </c>
      <c r="G85" s="24">
        <v>43829.59</v>
      </c>
      <c r="H85" s="24">
        <v>0.8</v>
      </c>
      <c r="I85" s="31">
        <v>7.5690061000000002</v>
      </c>
      <c r="J85" s="31"/>
      <c r="K85" s="35"/>
    </row>
    <row r="86" spans="2:11" x14ac:dyDescent="0.25">
      <c r="B86" s="8" t="s">
        <v>619</v>
      </c>
      <c r="C86" s="57" t="s">
        <v>620</v>
      </c>
      <c r="D86" s="54" t="s">
        <v>621</v>
      </c>
      <c r="E86" s="6" t="s">
        <v>606</v>
      </c>
      <c r="F86" s="19">
        <v>34000000</v>
      </c>
      <c r="G86" s="24">
        <v>33936.83</v>
      </c>
      <c r="H86" s="24">
        <v>0.62</v>
      </c>
      <c r="I86" s="31">
        <v>7.5623467</v>
      </c>
      <c r="J86" s="31"/>
      <c r="K86" s="35"/>
    </row>
    <row r="87" spans="2:11" x14ac:dyDescent="0.25">
      <c r="B87" s="8" t="s">
        <v>622</v>
      </c>
      <c r="C87" s="57" t="s">
        <v>623</v>
      </c>
      <c r="D87" s="54" t="s">
        <v>624</v>
      </c>
      <c r="E87" s="6" t="s">
        <v>606</v>
      </c>
      <c r="F87" s="19">
        <v>27160000</v>
      </c>
      <c r="G87" s="24">
        <v>26702.92</v>
      </c>
      <c r="H87" s="24">
        <v>0.49</v>
      </c>
      <c r="I87" s="31">
        <v>7.5814219999999999</v>
      </c>
      <c r="J87" s="31"/>
      <c r="K87" s="35"/>
    </row>
    <row r="88" spans="2:11" x14ac:dyDescent="0.25">
      <c r="B88" s="8" t="s">
        <v>625</v>
      </c>
      <c r="C88" s="57" t="s">
        <v>626</v>
      </c>
      <c r="D88" s="54" t="s">
        <v>627</v>
      </c>
      <c r="E88" s="6" t="s">
        <v>606</v>
      </c>
      <c r="F88" s="19">
        <v>1486000</v>
      </c>
      <c r="G88" s="24">
        <v>1414.73</v>
      </c>
      <c r="H88" s="24">
        <v>0.03</v>
      </c>
      <c r="I88" s="31">
        <v>7.5175102000000003</v>
      </c>
      <c r="J88" s="31"/>
      <c r="K88" s="35"/>
    </row>
    <row r="89" spans="2:11" x14ac:dyDescent="0.25">
      <c r="B89" s="8" t="s">
        <v>628</v>
      </c>
      <c r="C89" s="57" t="s">
        <v>629</v>
      </c>
      <c r="D89" s="54" t="s">
        <v>630</v>
      </c>
      <c r="E89" s="6" t="s">
        <v>606</v>
      </c>
      <c r="F89" s="19">
        <v>1000000</v>
      </c>
      <c r="G89" s="24">
        <v>941.06</v>
      </c>
      <c r="H89" s="24">
        <v>0.02</v>
      </c>
      <c r="I89" s="31">
        <v>7.5985272000000004</v>
      </c>
      <c r="J89" s="31"/>
      <c r="K89" s="35"/>
    </row>
    <row r="90" spans="2:11" x14ac:dyDescent="0.25">
      <c r="B90" s="8" t="s">
        <v>631</v>
      </c>
      <c r="C90" s="57" t="s">
        <v>632</v>
      </c>
      <c r="D90" s="54" t="s">
        <v>633</v>
      </c>
      <c r="E90" s="6" t="s">
        <v>606</v>
      </c>
      <c r="F90" s="19">
        <v>585000</v>
      </c>
      <c r="G90" s="24">
        <v>578.08000000000004</v>
      </c>
      <c r="H90" s="24">
        <v>0.01</v>
      </c>
      <c r="I90" s="31">
        <v>7.5687468000000004</v>
      </c>
      <c r="J90" s="31"/>
      <c r="K90" s="35"/>
    </row>
    <row r="91" spans="2:11" x14ac:dyDescent="0.25">
      <c r="B91" s="8" t="s">
        <v>634</v>
      </c>
      <c r="C91" s="57" t="s">
        <v>635</v>
      </c>
      <c r="D91" s="54" t="s">
        <v>636</v>
      </c>
      <c r="E91" s="6" t="s">
        <v>606</v>
      </c>
      <c r="F91" s="19">
        <v>350000</v>
      </c>
      <c r="G91" s="24">
        <v>337.91</v>
      </c>
      <c r="H91" s="24">
        <v>0.01</v>
      </c>
      <c r="I91" s="31">
        <v>7.5799699</v>
      </c>
      <c r="J91" s="31"/>
      <c r="K91" s="35"/>
    </row>
    <row r="92" spans="2:11" x14ac:dyDescent="0.25">
      <c r="B92" s="8" t="s">
        <v>637</v>
      </c>
      <c r="C92" s="57" t="s">
        <v>638</v>
      </c>
      <c r="D92" s="54" t="s">
        <v>639</v>
      </c>
      <c r="E92" s="6" t="s">
        <v>606</v>
      </c>
      <c r="F92" s="19">
        <v>203700</v>
      </c>
      <c r="G92" s="24">
        <v>186.89</v>
      </c>
      <c r="H92" s="24" t="s">
        <v>1911</v>
      </c>
      <c r="I92" s="31">
        <v>7.5811539999999997</v>
      </c>
      <c r="J92" s="31"/>
      <c r="K92" s="35"/>
    </row>
    <row r="93" spans="2:11" x14ac:dyDescent="0.25">
      <c r="B93" s="8" t="s">
        <v>640</v>
      </c>
      <c r="C93" s="57" t="s">
        <v>641</v>
      </c>
      <c r="D93" s="54" t="s">
        <v>642</v>
      </c>
      <c r="E93" s="6" t="s">
        <v>606</v>
      </c>
      <c r="F93" s="19">
        <v>170000</v>
      </c>
      <c r="G93" s="24">
        <v>168.53</v>
      </c>
      <c r="H93" s="24" t="s">
        <v>1911</v>
      </c>
      <c r="I93" s="31">
        <v>7.5776361999999997</v>
      </c>
      <c r="J93" s="31"/>
      <c r="K93" s="35"/>
    </row>
    <row r="94" spans="2:11" x14ac:dyDescent="0.25">
      <c r="B94" s="8" t="s">
        <v>643</v>
      </c>
      <c r="C94" s="57" t="s">
        <v>644</v>
      </c>
      <c r="D94" s="54" t="s">
        <v>645</v>
      </c>
      <c r="E94" s="6" t="s">
        <v>606</v>
      </c>
      <c r="F94" s="19">
        <v>100000</v>
      </c>
      <c r="G94" s="24">
        <v>90.65</v>
      </c>
      <c r="H94" s="24" t="s">
        <v>1911</v>
      </c>
      <c r="I94" s="31">
        <v>7.5691617000000004</v>
      </c>
      <c r="J94" s="31"/>
      <c r="K94" s="35"/>
    </row>
    <row r="95" spans="2:11" x14ac:dyDescent="0.25">
      <c r="C95" s="58" t="s">
        <v>39</v>
      </c>
      <c r="D95" s="54"/>
      <c r="E95" s="6"/>
      <c r="F95" s="19"/>
      <c r="G95" s="25">
        <v>872359.77</v>
      </c>
      <c r="H95" s="25">
        <v>16.010000000000002</v>
      </c>
      <c r="I95" s="31"/>
      <c r="J95" s="31"/>
      <c r="K95" s="35"/>
    </row>
    <row r="96" spans="2:11" x14ac:dyDescent="0.25">
      <c r="C96" s="57"/>
      <c r="D96" s="54"/>
      <c r="E96" s="6"/>
      <c r="F96" s="19"/>
      <c r="G96" s="24"/>
      <c r="H96" s="24"/>
      <c r="I96" s="31"/>
      <c r="J96" s="31"/>
      <c r="K96" s="35"/>
    </row>
    <row r="97" spans="1:11" x14ac:dyDescent="0.25">
      <c r="C97" s="59" t="s">
        <v>10</v>
      </c>
      <c r="D97" s="54"/>
      <c r="E97" s="6"/>
      <c r="F97" s="19"/>
      <c r="G97" s="24"/>
      <c r="H97" s="24"/>
      <c r="I97" s="31"/>
      <c r="J97" s="31"/>
      <c r="K97" s="35"/>
    </row>
    <row r="98" spans="1:11" x14ac:dyDescent="0.25">
      <c r="B98" s="8" t="s">
        <v>646</v>
      </c>
      <c r="C98" s="57" t="s">
        <v>647</v>
      </c>
      <c r="D98" s="54" t="s">
        <v>648</v>
      </c>
      <c r="E98" s="6" t="s">
        <v>606</v>
      </c>
      <c r="F98" s="19">
        <v>47833900</v>
      </c>
      <c r="G98" s="24">
        <v>48779.67</v>
      </c>
      <c r="H98" s="24">
        <v>0.9</v>
      </c>
      <c r="I98" s="31">
        <v>7.8491270999999996</v>
      </c>
      <c r="J98" s="31"/>
      <c r="K98" s="35"/>
    </row>
    <row r="99" spans="1:11" x14ac:dyDescent="0.25">
      <c r="B99" s="8" t="s">
        <v>649</v>
      </c>
      <c r="C99" s="57" t="s">
        <v>650</v>
      </c>
      <c r="D99" s="54" t="s">
        <v>651</v>
      </c>
      <c r="E99" s="6" t="s">
        <v>606</v>
      </c>
      <c r="F99" s="19">
        <v>35863500</v>
      </c>
      <c r="G99" s="24">
        <v>36691.839999999997</v>
      </c>
      <c r="H99" s="24">
        <v>0.67</v>
      </c>
      <c r="I99" s="31">
        <v>7.8480644000000002</v>
      </c>
      <c r="J99" s="31"/>
      <c r="K99" s="35"/>
    </row>
    <row r="100" spans="1:11" x14ac:dyDescent="0.25">
      <c r="B100" s="8" t="s">
        <v>652</v>
      </c>
      <c r="C100" s="57" t="s">
        <v>653</v>
      </c>
      <c r="D100" s="54" t="s">
        <v>654</v>
      </c>
      <c r="E100" s="6" t="s">
        <v>606</v>
      </c>
      <c r="F100" s="19">
        <v>2587700</v>
      </c>
      <c r="G100" s="24">
        <v>2628.02</v>
      </c>
      <c r="H100" s="24">
        <v>0.05</v>
      </c>
      <c r="I100" s="31">
        <v>7.8499933000000004</v>
      </c>
      <c r="J100" s="31"/>
      <c r="K100" s="35"/>
    </row>
    <row r="101" spans="1:11" x14ac:dyDescent="0.25">
      <c r="B101" s="8" t="s">
        <v>655</v>
      </c>
      <c r="C101" s="57" t="s">
        <v>656</v>
      </c>
      <c r="D101" s="54" t="s">
        <v>657</v>
      </c>
      <c r="E101" s="6" t="s">
        <v>606</v>
      </c>
      <c r="F101" s="19">
        <v>342000</v>
      </c>
      <c r="G101" s="24">
        <v>349.56</v>
      </c>
      <c r="H101" s="24">
        <v>0.01</v>
      </c>
      <c r="I101" s="31">
        <v>7.8491270999999996</v>
      </c>
      <c r="J101" s="31"/>
      <c r="K101" s="35"/>
    </row>
    <row r="102" spans="1:11" x14ac:dyDescent="0.25">
      <c r="B102" s="8" t="s">
        <v>658</v>
      </c>
      <c r="C102" s="57" t="s">
        <v>659</v>
      </c>
      <c r="D102" s="54" t="s">
        <v>660</v>
      </c>
      <c r="E102" s="6" t="s">
        <v>606</v>
      </c>
      <c r="F102" s="19">
        <v>335000</v>
      </c>
      <c r="G102" s="24">
        <v>344.79</v>
      </c>
      <c r="H102" s="24">
        <v>0.01</v>
      </c>
      <c r="I102" s="31">
        <v>7.7192024999999997</v>
      </c>
      <c r="J102" s="31"/>
      <c r="K102" s="35"/>
    </row>
    <row r="103" spans="1:11" x14ac:dyDescent="0.25">
      <c r="C103" s="58" t="s">
        <v>39</v>
      </c>
      <c r="D103" s="54"/>
      <c r="E103" s="6"/>
      <c r="F103" s="19"/>
      <c r="G103" s="25">
        <v>88793.88</v>
      </c>
      <c r="H103" s="25">
        <v>1.64</v>
      </c>
      <c r="I103" s="31"/>
      <c r="J103" s="31"/>
      <c r="K103" s="35"/>
    </row>
    <row r="104" spans="1:11" x14ac:dyDescent="0.25">
      <c r="C104" s="57"/>
      <c r="D104" s="54"/>
      <c r="E104" s="6"/>
      <c r="F104" s="19"/>
      <c r="G104" s="24"/>
      <c r="H104" s="24"/>
      <c r="I104" s="31"/>
      <c r="J104" s="31"/>
      <c r="K104" s="35"/>
    </row>
    <row r="105" spans="1:11" x14ac:dyDescent="0.25">
      <c r="A105" s="10"/>
      <c r="B105" s="28"/>
      <c r="C105" s="58" t="s">
        <v>11</v>
      </c>
      <c r="D105" s="54"/>
      <c r="E105" s="6"/>
      <c r="F105" s="19"/>
      <c r="G105" s="24"/>
      <c r="H105" s="24"/>
      <c r="I105" s="31"/>
      <c r="J105" s="31"/>
      <c r="K105" s="35"/>
    </row>
    <row r="106" spans="1:11" x14ac:dyDescent="0.25">
      <c r="A106" s="28"/>
      <c r="B106" s="28"/>
      <c r="C106" s="58" t="s">
        <v>13</v>
      </c>
      <c r="D106" s="54"/>
      <c r="E106" s="6"/>
      <c r="F106" s="19"/>
      <c r="G106" s="24" t="s">
        <v>2</v>
      </c>
      <c r="H106" s="24" t="s">
        <v>2</v>
      </c>
      <c r="I106" s="31"/>
      <c r="J106" s="31"/>
      <c r="K106" s="35"/>
    </row>
    <row r="107" spans="1:11" x14ac:dyDescent="0.25">
      <c r="A107" s="28"/>
      <c r="B107" s="28"/>
      <c r="C107" s="58"/>
      <c r="D107" s="54"/>
      <c r="E107" s="6"/>
      <c r="F107" s="19"/>
      <c r="G107" s="24"/>
      <c r="H107" s="24"/>
      <c r="I107" s="31"/>
      <c r="J107" s="31"/>
      <c r="K107" s="35"/>
    </row>
    <row r="108" spans="1:11" x14ac:dyDescent="0.25">
      <c r="C108" s="59" t="s">
        <v>14</v>
      </c>
      <c r="D108" s="54"/>
      <c r="E108" s="6"/>
      <c r="F108" s="19"/>
      <c r="G108" s="24"/>
      <c r="H108" s="24"/>
      <c r="I108" s="31"/>
      <c r="J108" s="31"/>
      <c r="K108" s="35"/>
    </row>
    <row r="109" spans="1:11" x14ac:dyDescent="0.25">
      <c r="B109" s="8" t="s">
        <v>661</v>
      </c>
      <c r="C109" s="57" t="s">
        <v>662</v>
      </c>
      <c r="D109" s="54" t="s">
        <v>663</v>
      </c>
      <c r="E109" s="6" t="s">
        <v>664</v>
      </c>
      <c r="F109" s="19">
        <v>100</v>
      </c>
      <c r="G109" s="24">
        <v>468.28</v>
      </c>
      <c r="H109" s="24">
        <v>0.01</v>
      </c>
      <c r="I109" s="31">
        <v>7.9749999999999996</v>
      </c>
      <c r="J109" s="31"/>
      <c r="K109" s="35" t="s">
        <v>550</v>
      </c>
    </row>
    <row r="110" spans="1:11" x14ac:dyDescent="0.25">
      <c r="B110" s="8" t="s">
        <v>665</v>
      </c>
      <c r="C110" s="57" t="s">
        <v>666</v>
      </c>
      <c r="D110" s="54" t="s">
        <v>667</v>
      </c>
      <c r="E110" s="6" t="s">
        <v>664</v>
      </c>
      <c r="F110" s="19">
        <v>100</v>
      </c>
      <c r="G110" s="24">
        <v>467.8</v>
      </c>
      <c r="H110" s="24">
        <v>0.01</v>
      </c>
      <c r="I110" s="31">
        <v>7.9749999999999996</v>
      </c>
      <c r="J110" s="31"/>
      <c r="K110" s="35" t="s">
        <v>550</v>
      </c>
    </row>
    <row r="111" spans="1:11" x14ac:dyDescent="0.25">
      <c r="C111" s="58" t="s">
        <v>39</v>
      </c>
      <c r="D111" s="54"/>
      <c r="E111" s="6"/>
      <c r="F111" s="19"/>
      <c r="G111" s="25">
        <v>936.08</v>
      </c>
      <c r="H111" s="25">
        <v>0.02</v>
      </c>
      <c r="I111" s="31"/>
      <c r="J111" s="31"/>
      <c r="K111" s="35"/>
    </row>
    <row r="112" spans="1:11" x14ac:dyDescent="0.25">
      <c r="C112" s="57"/>
      <c r="D112" s="54"/>
      <c r="E112" s="6"/>
      <c r="F112" s="19"/>
      <c r="G112" s="24"/>
      <c r="H112" s="24"/>
      <c r="I112" s="31"/>
      <c r="J112" s="31"/>
      <c r="K112" s="35"/>
    </row>
    <row r="113" spans="1:11" x14ac:dyDescent="0.25">
      <c r="C113" s="58" t="s">
        <v>15</v>
      </c>
      <c r="D113" s="54"/>
      <c r="E113" s="6"/>
      <c r="F113" s="19"/>
      <c r="G113" s="24" t="s">
        <v>2</v>
      </c>
      <c r="H113" s="24" t="s">
        <v>2</v>
      </c>
      <c r="I113" s="31"/>
      <c r="J113" s="31"/>
      <c r="K113" s="35"/>
    </row>
    <row r="114" spans="1:11" x14ac:dyDescent="0.25">
      <c r="C114" s="57"/>
      <c r="D114" s="54"/>
      <c r="E114" s="6"/>
      <c r="F114" s="19"/>
      <c r="G114" s="24"/>
      <c r="H114" s="24"/>
      <c r="I114" s="31"/>
      <c r="J114" s="31"/>
      <c r="K114" s="35"/>
    </row>
    <row r="115" spans="1:11" x14ac:dyDescent="0.25">
      <c r="C115" s="58" t="s">
        <v>16</v>
      </c>
      <c r="D115" s="54"/>
      <c r="E115" s="6"/>
      <c r="F115" s="19"/>
      <c r="G115" s="24" t="s">
        <v>2</v>
      </c>
      <c r="H115" s="24" t="s">
        <v>2</v>
      </c>
      <c r="I115" s="31"/>
      <c r="J115" s="31"/>
      <c r="K115" s="35"/>
    </row>
    <row r="116" spans="1:11" x14ac:dyDescent="0.25">
      <c r="C116" s="57"/>
      <c r="D116" s="54"/>
      <c r="E116" s="6"/>
      <c r="F116" s="19"/>
      <c r="G116" s="24"/>
      <c r="H116" s="24"/>
      <c r="I116" s="31"/>
      <c r="J116" s="31"/>
      <c r="K116" s="35"/>
    </row>
    <row r="117" spans="1:11" x14ac:dyDescent="0.25">
      <c r="C117" s="59" t="s">
        <v>17</v>
      </c>
      <c r="D117" s="54"/>
      <c r="E117" s="6"/>
      <c r="F117" s="19"/>
      <c r="G117" s="24"/>
      <c r="H117" s="24"/>
      <c r="I117" s="31"/>
      <c r="J117" s="31"/>
      <c r="K117" s="35"/>
    </row>
    <row r="118" spans="1:11" x14ac:dyDescent="0.25">
      <c r="B118" s="8" t="s">
        <v>668</v>
      </c>
      <c r="C118" s="57" t="s">
        <v>669</v>
      </c>
      <c r="D118" s="54" t="s">
        <v>670</v>
      </c>
      <c r="E118" s="6" t="s">
        <v>606</v>
      </c>
      <c r="F118" s="19">
        <v>257000</v>
      </c>
      <c r="G118" s="24">
        <v>199.15</v>
      </c>
      <c r="H118" s="24" t="s">
        <v>1911</v>
      </c>
      <c r="I118" s="31">
        <v>7.6139685000000004</v>
      </c>
      <c r="J118" s="31"/>
      <c r="K118" s="35"/>
    </row>
    <row r="119" spans="1:11" x14ac:dyDescent="0.25">
      <c r="C119" s="58" t="s">
        <v>39</v>
      </c>
      <c r="D119" s="54"/>
      <c r="E119" s="6"/>
      <c r="F119" s="19"/>
      <c r="G119" s="25">
        <v>199.15</v>
      </c>
      <c r="H119" s="25" t="s">
        <v>1911</v>
      </c>
      <c r="I119" s="31"/>
      <c r="J119" s="31"/>
      <c r="K119" s="35"/>
    </row>
    <row r="120" spans="1:11" x14ac:dyDescent="0.25">
      <c r="C120" s="57"/>
      <c r="D120" s="54"/>
      <c r="E120" s="6"/>
      <c r="F120" s="19"/>
      <c r="G120" s="24"/>
      <c r="H120" s="24"/>
      <c r="I120" s="31"/>
      <c r="J120" s="31"/>
      <c r="K120" s="35"/>
    </row>
    <row r="121" spans="1:11" x14ac:dyDescent="0.25">
      <c r="A121" s="10"/>
      <c r="B121" s="28"/>
      <c r="C121" s="58" t="s">
        <v>18</v>
      </c>
      <c r="D121" s="54"/>
      <c r="E121" s="6"/>
      <c r="F121" s="19"/>
      <c r="G121" s="24"/>
      <c r="H121" s="24"/>
      <c r="I121" s="31"/>
      <c r="J121" s="31"/>
      <c r="K121" s="35"/>
    </row>
    <row r="122" spans="1:11" x14ac:dyDescent="0.25">
      <c r="A122" s="28"/>
      <c r="B122" s="28"/>
      <c r="C122" s="58" t="s">
        <v>19</v>
      </c>
      <c r="D122" s="54"/>
      <c r="E122" s="6"/>
      <c r="F122" s="19"/>
      <c r="G122" s="24" t="s">
        <v>2</v>
      </c>
      <c r="H122" s="24" t="s">
        <v>2</v>
      </c>
      <c r="I122" s="31"/>
      <c r="J122" s="31"/>
      <c r="K122" s="35"/>
    </row>
    <row r="123" spans="1:11" x14ac:dyDescent="0.25">
      <c r="A123" s="28"/>
      <c r="B123" s="28"/>
      <c r="C123" s="58"/>
      <c r="D123" s="54"/>
      <c r="E123" s="6"/>
      <c r="F123" s="19"/>
      <c r="G123" s="24"/>
      <c r="H123" s="24"/>
      <c r="I123" s="31"/>
      <c r="J123" s="31"/>
      <c r="K123" s="35"/>
    </row>
    <row r="124" spans="1:11" x14ac:dyDescent="0.25">
      <c r="A124" s="28"/>
      <c r="B124" s="28"/>
      <c r="C124" s="58" t="s">
        <v>20</v>
      </c>
      <c r="D124" s="54"/>
      <c r="E124" s="6"/>
      <c r="F124" s="19"/>
      <c r="G124" s="24" t="s">
        <v>2</v>
      </c>
      <c r="H124" s="24" t="s">
        <v>2</v>
      </c>
      <c r="I124" s="31"/>
      <c r="J124" s="31"/>
      <c r="K124" s="35"/>
    </row>
    <row r="125" spans="1:11" x14ac:dyDescent="0.25">
      <c r="A125" s="28"/>
      <c r="B125" s="28"/>
      <c r="C125" s="58"/>
      <c r="D125" s="54"/>
      <c r="E125" s="6"/>
      <c r="F125" s="19"/>
      <c r="G125" s="24"/>
      <c r="H125" s="24"/>
      <c r="I125" s="31"/>
      <c r="J125" s="31"/>
      <c r="K125" s="35"/>
    </row>
    <row r="126" spans="1:11" x14ac:dyDescent="0.25">
      <c r="A126" s="28"/>
      <c r="B126" s="28"/>
      <c r="C126" s="58" t="s">
        <v>21</v>
      </c>
      <c r="D126" s="54"/>
      <c r="E126" s="6"/>
      <c r="F126" s="19"/>
      <c r="G126" s="24" t="s">
        <v>2</v>
      </c>
      <c r="H126" s="24" t="s">
        <v>2</v>
      </c>
      <c r="I126" s="31"/>
      <c r="J126" s="31"/>
      <c r="K126" s="35"/>
    </row>
    <row r="127" spans="1:11" x14ac:dyDescent="0.25">
      <c r="A127" s="28"/>
      <c r="B127" s="28"/>
      <c r="C127" s="58"/>
      <c r="D127" s="54"/>
      <c r="E127" s="6"/>
      <c r="F127" s="19"/>
      <c r="G127" s="24"/>
      <c r="H127" s="24"/>
      <c r="I127" s="31"/>
      <c r="J127" s="31"/>
      <c r="K127" s="35"/>
    </row>
    <row r="128" spans="1:11" x14ac:dyDescent="0.25">
      <c r="A128" s="28"/>
      <c r="B128" s="28"/>
      <c r="C128" s="58" t="s">
        <v>22</v>
      </c>
      <c r="D128" s="54"/>
      <c r="E128" s="6"/>
      <c r="F128" s="19"/>
      <c r="G128" s="24" t="s">
        <v>2</v>
      </c>
      <c r="H128" s="24" t="s">
        <v>2</v>
      </c>
      <c r="I128" s="31"/>
      <c r="J128" s="31"/>
      <c r="K128" s="35"/>
    </row>
    <row r="129" spans="1:54" x14ac:dyDescent="0.25">
      <c r="A129" s="28"/>
      <c r="B129" s="28"/>
      <c r="C129" s="58"/>
      <c r="D129" s="54"/>
      <c r="E129" s="6"/>
      <c r="F129" s="19"/>
      <c r="G129" s="24"/>
      <c r="H129" s="24"/>
      <c r="I129" s="31"/>
      <c r="J129" s="31"/>
      <c r="K129" s="35"/>
    </row>
    <row r="130" spans="1:54" x14ac:dyDescent="0.25">
      <c r="C130" s="59" t="s">
        <v>23</v>
      </c>
      <c r="D130" s="54"/>
      <c r="E130" s="6"/>
      <c r="F130" s="19"/>
      <c r="G130" s="24"/>
      <c r="H130" s="24"/>
      <c r="I130" s="31"/>
      <c r="J130" s="31"/>
      <c r="K130" s="35"/>
    </row>
    <row r="131" spans="1:54" x14ac:dyDescent="0.25">
      <c r="B131" s="8" t="s">
        <v>37</v>
      </c>
      <c r="C131" s="57" t="s">
        <v>38</v>
      </c>
      <c r="D131" s="54"/>
      <c r="E131" s="6"/>
      <c r="F131" s="19"/>
      <c r="G131" s="24">
        <v>77111.789999999994</v>
      </c>
      <c r="H131" s="24">
        <v>1.42</v>
      </c>
      <c r="I131" s="31"/>
      <c r="J131" s="31"/>
      <c r="K131" s="35"/>
    </row>
    <row r="132" spans="1:54" x14ac:dyDescent="0.25">
      <c r="C132" s="58" t="s">
        <v>39</v>
      </c>
      <c r="D132" s="54"/>
      <c r="E132" s="6"/>
      <c r="F132" s="19"/>
      <c r="G132" s="25">
        <v>77111.789999999994</v>
      </c>
      <c r="H132" s="25">
        <v>1.42</v>
      </c>
      <c r="I132" s="31"/>
      <c r="J132" s="31"/>
      <c r="K132" s="35"/>
    </row>
    <row r="133" spans="1:54" x14ac:dyDescent="0.25">
      <c r="C133" s="57"/>
      <c r="D133" s="54"/>
      <c r="E133" s="6"/>
      <c r="F133" s="19"/>
      <c r="G133" s="24"/>
      <c r="H133" s="24"/>
      <c r="I133" s="31"/>
      <c r="J133" s="31"/>
      <c r="K133" s="35"/>
    </row>
    <row r="134" spans="1:54" x14ac:dyDescent="0.25">
      <c r="A134" s="10"/>
      <c r="B134" s="28"/>
      <c r="C134" s="58" t="s">
        <v>24</v>
      </c>
      <c r="D134" s="54"/>
      <c r="E134" s="6"/>
      <c r="F134" s="19"/>
      <c r="G134" s="24"/>
      <c r="H134" s="24"/>
      <c r="I134" s="31"/>
      <c r="J134" s="31"/>
      <c r="K134" s="35"/>
    </row>
    <row r="135" spans="1:54" s="2" customFormat="1" ht="13.5" x14ac:dyDescent="0.25">
      <c r="A135" s="28"/>
      <c r="B135" s="28"/>
      <c r="C135" s="57" t="s">
        <v>4648</v>
      </c>
      <c r="D135" s="54"/>
      <c r="E135" s="6"/>
      <c r="F135" s="19"/>
      <c r="G135" s="24">
        <v>3242.5</v>
      </c>
      <c r="H135" s="24">
        <v>0.06</v>
      </c>
      <c r="I135" s="31"/>
      <c r="J135" s="31"/>
      <c r="K135" s="35"/>
      <c r="L135" s="3"/>
      <c r="AI135" s="3"/>
      <c r="AV135" s="3"/>
      <c r="AX135" s="3"/>
      <c r="BB135" s="3"/>
    </row>
    <row r="136" spans="1:54" x14ac:dyDescent="0.25">
      <c r="B136" s="8"/>
      <c r="C136" s="57" t="s">
        <v>40</v>
      </c>
      <c r="D136" s="54"/>
      <c r="E136" s="6"/>
      <c r="F136" s="19"/>
      <c r="G136" s="24">
        <v>10754.83</v>
      </c>
      <c r="H136" s="24">
        <v>0.15000000000000002</v>
      </c>
      <c r="I136" s="31"/>
      <c r="J136" s="31"/>
      <c r="K136" s="35"/>
    </row>
    <row r="137" spans="1:54" x14ac:dyDescent="0.25">
      <c r="C137" s="58" t="s">
        <v>39</v>
      </c>
      <c r="D137" s="54"/>
      <c r="E137" s="6"/>
      <c r="F137" s="19"/>
      <c r="G137" s="25">
        <v>13997.33</v>
      </c>
      <c r="H137" s="25">
        <v>0.21000000000000002</v>
      </c>
      <c r="I137" s="31"/>
      <c r="J137" s="31"/>
      <c r="K137" s="35"/>
    </row>
    <row r="138" spans="1:54" x14ac:dyDescent="0.25">
      <c r="C138" s="57"/>
      <c r="D138" s="54"/>
      <c r="E138" s="6"/>
      <c r="F138" s="19"/>
      <c r="G138" s="24"/>
      <c r="H138" s="24"/>
      <c r="I138" s="31"/>
      <c r="J138" s="31"/>
      <c r="K138" s="35"/>
    </row>
    <row r="139" spans="1:54" x14ac:dyDescent="0.25">
      <c r="C139" s="60" t="s">
        <v>41</v>
      </c>
      <c r="D139" s="55"/>
      <c r="E139" s="5"/>
      <c r="F139" s="20"/>
      <c r="G139" s="26">
        <v>5449257.6100000003</v>
      </c>
      <c r="H139" s="26">
        <v>100</v>
      </c>
      <c r="I139" s="32"/>
      <c r="J139" s="32"/>
      <c r="K139" s="36"/>
    </row>
    <row r="142" spans="1:54" x14ac:dyDescent="0.25">
      <c r="C142" s="1" t="s">
        <v>42</v>
      </c>
    </row>
    <row r="143" spans="1:54" x14ac:dyDescent="0.25">
      <c r="C143" s="37" t="s">
        <v>43</v>
      </c>
      <c r="D143" s="37"/>
      <c r="E143" s="37"/>
      <c r="F143" s="37"/>
      <c r="G143" s="37"/>
      <c r="H143" s="37"/>
      <c r="I143" s="37"/>
      <c r="J143" s="37"/>
      <c r="K143" s="37"/>
    </row>
    <row r="144" spans="1:54" x14ac:dyDescent="0.25">
      <c r="C144" s="2" t="s">
        <v>44</v>
      </c>
    </row>
    <row r="145" spans="2:7" x14ac:dyDescent="0.25">
      <c r="C145" s="2" t="s">
        <v>45</v>
      </c>
    </row>
    <row r="146" spans="2:7" x14ac:dyDescent="0.25">
      <c r="C146" s="2" t="s">
        <v>46</v>
      </c>
    </row>
    <row r="147" spans="2:7" x14ac:dyDescent="0.25">
      <c r="C147" s="2" t="s">
        <v>47</v>
      </c>
    </row>
    <row r="148" spans="2:7" s="97" customFormat="1" x14ac:dyDescent="0.25">
      <c r="B148" s="98" t="s">
        <v>514</v>
      </c>
      <c r="C148" s="99" t="s">
        <v>4657</v>
      </c>
      <c r="D148" s="99"/>
      <c r="E148" s="99"/>
      <c r="F148" s="99"/>
      <c r="G148" s="100"/>
    </row>
    <row r="149" spans="2:7" s="97" customFormat="1" ht="76.5" x14ac:dyDescent="0.25">
      <c r="B149" s="98" t="s">
        <v>514</v>
      </c>
      <c r="C149" s="101" t="s">
        <v>4658</v>
      </c>
      <c r="D149" s="101" t="s">
        <v>29</v>
      </c>
      <c r="E149" s="101" t="s">
        <v>4659</v>
      </c>
      <c r="F149" s="101" t="s">
        <v>4660</v>
      </c>
      <c r="G149" s="102" t="s">
        <v>4661</v>
      </c>
    </row>
    <row r="150" spans="2:7" s="97" customFormat="1" x14ac:dyDescent="0.25">
      <c r="B150" s="98" t="s">
        <v>514</v>
      </c>
      <c r="C150" s="103" t="s">
        <v>4662</v>
      </c>
      <c r="D150" s="103" t="s">
        <v>4663</v>
      </c>
      <c r="E150" s="104">
        <v>0</v>
      </c>
      <c r="F150" s="105">
        <v>0</v>
      </c>
      <c r="G150" s="104">
        <v>10870</v>
      </c>
    </row>
    <row r="152" spans="2:7" x14ac:dyDescent="0.25">
      <c r="C152" s="114" t="s">
        <v>4724</v>
      </c>
      <c r="E152" s="114" t="s">
        <v>4725</v>
      </c>
      <c r="F152" s="115"/>
    </row>
    <row r="153" spans="2:7" x14ac:dyDescent="0.25">
      <c r="E153" s="2" t="s">
        <v>4730</v>
      </c>
    </row>
  </sheetData>
  <hyperlinks>
    <hyperlink ref="J2" location="'Index'!A1" display="'Index'!A1" xr:uid="{00000000-0004-0000-1500-000000000000}"/>
  </hyperlinks>
  <pageMargins left="0.7" right="0.7" top="0.75" bottom="0.75" header="0.3" footer="0.3"/>
  <pageSetup orientation="portrait" horizontalDpi="4294967293"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158"/>
  <dimension ref="A1:IV70"/>
  <sheetViews>
    <sheetView showGridLines="0" zoomScale="90" zoomScaleNormal="90" workbookViewId="0">
      <pane ySplit="6" topLeftCell="A5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2440</v>
      </c>
      <c r="J2" s="38" t="s">
        <v>4466</v>
      </c>
    </row>
    <row r="3" spans="1:54" ht="16.5" x14ac:dyDescent="0.3">
      <c r="C3" s="1" t="s">
        <v>26</v>
      </c>
      <c r="D3" s="21" t="s">
        <v>2441</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2442</v>
      </c>
      <c r="C26" s="57" t="s">
        <v>2443</v>
      </c>
      <c r="D26" s="54" t="s">
        <v>2444</v>
      </c>
      <c r="E26" s="6" t="s">
        <v>606</v>
      </c>
      <c r="F26" s="19">
        <v>5100000</v>
      </c>
      <c r="G26" s="24">
        <v>5106.91</v>
      </c>
      <c r="H26" s="24">
        <v>96.11</v>
      </c>
      <c r="I26" s="31">
        <v>7.173</v>
      </c>
      <c r="J26" s="31"/>
      <c r="K26" s="35"/>
    </row>
    <row r="27" spans="1:11" x14ac:dyDescent="0.25">
      <c r="C27" s="58" t="s">
        <v>39</v>
      </c>
      <c r="D27" s="54"/>
      <c r="E27" s="6"/>
      <c r="F27" s="19"/>
      <c r="G27" s="25">
        <v>5106.91</v>
      </c>
      <c r="H27" s="25">
        <v>96.11</v>
      </c>
      <c r="I27" s="31"/>
      <c r="J27" s="31"/>
      <c r="K27" s="35"/>
    </row>
    <row r="28" spans="1:11" x14ac:dyDescent="0.25">
      <c r="C28" s="57"/>
      <c r="D28" s="54"/>
      <c r="E28" s="6"/>
      <c r="F28" s="19"/>
      <c r="G28" s="24"/>
      <c r="H28" s="24"/>
      <c r="I28" s="31"/>
      <c r="J28" s="31"/>
      <c r="K28" s="35"/>
    </row>
    <row r="29" spans="1:11" x14ac:dyDescent="0.25">
      <c r="C29" s="58" t="s">
        <v>11</v>
      </c>
      <c r="D29" s="54"/>
      <c r="E29" s="6"/>
      <c r="F29" s="19"/>
      <c r="G29" s="24"/>
      <c r="H29" s="24"/>
      <c r="I29" s="31"/>
      <c r="J29" s="31"/>
      <c r="K29" s="35"/>
    </row>
    <row r="30" spans="1:11" x14ac:dyDescent="0.25">
      <c r="C30" s="57"/>
      <c r="D30" s="54"/>
      <c r="E30" s="6"/>
      <c r="F30" s="19"/>
      <c r="G30" s="24"/>
      <c r="H30" s="24"/>
      <c r="I30" s="31"/>
      <c r="J30" s="31"/>
      <c r="K30" s="35"/>
    </row>
    <row r="31" spans="1:11" x14ac:dyDescent="0.25">
      <c r="C31" s="58" t="s">
        <v>13</v>
      </c>
      <c r="D31" s="54"/>
      <c r="E31" s="6"/>
      <c r="F31" s="19"/>
      <c r="G31" s="24" t="s">
        <v>2</v>
      </c>
      <c r="H31" s="24" t="s">
        <v>2</v>
      </c>
      <c r="I31" s="31"/>
      <c r="J31" s="31"/>
      <c r="K31" s="35"/>
    </row>
    <row r="32" spans="1:11" x14ac:dyDescent="0.25">
      <c r="C32" s="57"/>
      <c r="D32" s="54"/>
      <c r="E32" s="6"/>
      <c r="F32" s="19"/>
      <c r="G32" s="24"/>
      <c r="H32" s="24"/>
      <c r="I32" s="31"/>
      <c r="J32" s="31"/>
      <c r="K32" s="35"/>
    </row>
    <row r="33" spans="1:11" x14ac:dyDescent="0.25">
      <c r="C33" s="58" t="s">
        <v>14</v>
      </c>
      <c r="D33" s="54"/>
      <c r="E33" s="6"/>
      <c r="F33" s="19"/>
      <c r="G33" s="24" t="s">
        <v>2</v>
      </c>
      <c r="H33" s="24" t="s">
        <v>2</v>
      </c>
      <c r="I33" s="31"/>
      <c r="J33" s="31"/>
      <c r="K33" s="35"/>
    </row>
    <row r="34" spans="1:11" x14ac:dyDescent="0.25">
      <c r="C34" s="57"/>
      <c r="D34" s="54"/>
      <c r="E34" s="6"/>
      <c r="F34" s="19"/>
      <c r="G34" s="24"/>
      <c r="H34" s="24"/>
      <c r="I34" s="31"/>
      <c r="J34" s="31"/>
      <c r="K34" s="35"/>
    </row>
    <row r="35" spans="1:11" x14ac:dyDescent="0.25">
      <c r="C35" s="58" t="s">
        <v>15</v>
      </c>
      <c r="D35" s="54"/>
      <c r="E35" s="6"/>
      <c r="F35" s="19"/>
      <c r="G35" s="24" t="s">
        <v>2</v>
      </c>
      <c r="H35" s="24" t="s">
        <v>2</v>
      </c>
      <c r="I35" s="31"/>
      <c r="J35" s="31"/>
      <c r="K35" s="35"/>
    </row>
    <row r="36" spans="1:11" x14ac:dyDescent="0.25">
      <c r="C36" s="57"/>
      <c r="D36" s="54"/>
      <c r="E36" s="6"/>
      <c r="F36" s="19"/>
      <c r="G36" s="24"/>
      <c r="H36" s="24"/>
      <c r="I36" s="31"/>
      <c r="J36" s="31"/>
      <c r="K36" s="35"/>
    </row>
    <row r="37" spans="1:11" x14ac:dyDescent="0.25">
      <c r="C37" s="58" t="s">
        <v>16</v>
      </c>
      <c r="D37" s="54"/>
      <c r="E37" s="6"/>
      <c r="F37" s="19"/>
      <c r="G37" s="24" t="s">
        <v>2</v>
      </c>
      <c r="H37" s="24" t="s">
        <v>2</v>
      </c>
      <c r="I37" s="31"/>
      <c r="J37" s="31"/>
      <c r="K37" s="35"/>
    </row>
    <row r="38" spans="1:11" x14ac:dyDescent="0.25">
      <c r="C38" s="57"/>
      <c r="D38" s="54"/>
      <c r="E38" s="6"/>
      <c r="F38" s="19"/>
      <c r="G38" s="24"/>
      <c r="H38" s="24"/>
      <c r="I38" s="31"/>
      <c r="J38" s="31"/>
      <c r="K38" s="35"/>
    </row>
    <row r="39" spans="1:11" x14ac:dyDescent="0.25">
      <c r="C39" s="58" t="s">
        <v>17</v>
      </c>
      <c r="D39" s="54"/>
      <c r="E39" s="6"/>
      <c r="F39" s="19"/>
      <c r="G39" s="24" t="s">
        <v>2</v>
      </c>
      <c r="H39" s="24" t="s">
        <v>2</v>
      </c>
      <c r="I39" s="31"/>
      <c r="J39" s="31"/>
      <c r="K39" s="35"/>
    </row>
    <row r="40" spans="1:11" x14ac:dyDescent="0.25">
      <c r="C40" s="57"/>
      <c r="D40" s="54"/>
      <c r="E40" s="6"/>
      <c r="F40" s="19"/>
      <c r="G40" s="24"/>
      <c r="H40" s="24"/>
      <c r="I40" s="31"/>
      <c r="J40" s="31"/>
      <c r="K40" s="35"/>
    </row>
    <row r="41" spans="1:11" x14ac:dyDescent="0.25">
      <c r="A41" s="10"/>
      <c r="B41" s="28"/>
      <c r="C41" s="58" t="s">
        <v>18</v>
      </c>
      <c r="D41" s="54"/>
      <c r="E41" s="6"/>
      <c r="F41" s="19"/>
      <c r="G41" s="24"/>
      <c r="H41" s="24"/>
      <c r="I41" s="31"/>
      <c r="J41" s="31"/>
      <c r="K41" s="35"/>
    </row>
    <row r="42" spans="1:11" x14ac:dyDescent="0.25">
      <c r="A42" s="28"/>
      <c r="B42" s="28"/>
      <c r="C42" s="58" t="s">
        <v>19</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A44" s="28"/>
      <c r="B44" s="28"/>
      <c r="C44" s="58" t="s">
        <v>20</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A46" s="28"/>
      <c r="B46" s="28"/>
      <c r="C46" s="58" t="s">
        <v>21</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A48" s="28"/>
      <c r="B48" s="28"/>
      <c r="C48" s="58" t="s">
        <v>22</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C50" s="59" t="s">
        <v>23</v>
      </c>
      <c r="D50" s="54"/>
      <c r="E50" s="6"/>
      <c r="F50" s="19"/>
      <c r="G50" s="24"/>
      <c r="H50" s="24"/>
      <c r="I50" s="31"/>
      <c r="J50" s="31"/>
      <c r="K50" s="35"/>
    </row>
    <row r="51" spans="1:54" x14ac:dyDescent="0.25">
      <c r="B51" s="8" t="s">
        <v>37</v>
      </c>
      <c r="C51" s="57" t="s">
        <v>38</v>
      </c>
      <c r="D51" s="54"/>
      <c r="E51" s="6"/>
      <c r="F51" s="19"/>
      <c r="G51" s="24">
        <v>64.89</v>
      </c>
      <c r="H51" s="24">
        <v>1.22</v>
      </c>
      <c r="I51" s="31"/>
      <c r="J51" s="31"/>
      <c r="K51" s="35"/>
    </row>
    <row r="52" spans="1:54" x14ac:dyDescent="0.25">
      <c r="C52" s="58" t="s">
        <v>39</v>
      </c>
      <c r="D52" s="54"/>
      <c r="E52" s="6"/>
      <c r="F52" s="19"/>
      <c r="G52" s="25">
        <v>64.89</v>
      </c>
      <c r="H52" s="25">
        <v>1.22</v>
      </c>
      <c r="I52" s="31"/>
      <c r="J52" s="31"/>
      <c r="K52" s="35"/>
    </row>
    <row r="53" spans="1:54" x14ac:dyDescent="0.25">
      <c r="C53" s="57"/>
      <c r="D53" s="54"/>
      <c r="E53" s="6"/>
      <c r="F53" s="19"/>
      <c r="G53" s="24"/>
      <c r="H53" s="24"/>
      <c r="I53" s="31"/>
      <c r="J53" s="31"/>
      <c r="K53" s="35"/>
    </row>
    <row r="54" spans="1:54" x14ac:dyDescent="0.25">
      <c r="A54" s="10"/>
      <c r="B54" s="28"/>
      <c r="C54" s="58" t="s">
        <v>24</v>
      </c>
      <c r="D54" s="54"/>
      <c r="E54" s="6"/>
      <c r="F54" s="19"/>
      <c r="G54" s="24"/>
      <c r="H54" s="24"/>
      <c r="I54" s="31"/>
      <c r="J54" s="31"/>
      <c r="K54" s="35"/>
    </row>
    <row r="55" spans="1:54" s="2" customFormat="1" ht="13.5" x14ac:dyDescent="0.25">
      <c r="A55" s="28"/>
      <c r="B55" s="28"/>
      <c r="C55" s="57" t="s">
        <v>4648</v>
      </c>
      <c r="D55" s="54"/>
      <c r="E55" s="6"/>
      <c r="F55" s="19"/>
      <c r="G55" s="24" t="s">
        <v>2</v>
      </c>
      <c r="H55" s="24" t="s">
        <v>2</v>
      </c>
      <c r="I55" s="31"/>
      <c r="J55" s="31"/>
      <c r="K55" s="35"/>
      <c r="L55" s="3"/>
      <c r="AI55" s="3"/>
      <c r="AV55" s="3"/>
      <c r="AX55" s="3"/>
      <c r="BB55" s="3"/>
    </row>
    <row r="56" spans="1:54" x14ac:dyDescent="0.25">
      <c r="B56" s="8"/>
      <c r="C56" s="57" t="s">
        <v>40</v>
      </c>
      <c r="D56" s="54"/>
      <c r="E56" s="6"/>
      <c r="F56" s="19"/>
      <c r="G56" s="24">
        <v>141.54</v>
      </c>
      <c r="H56" s="24">
        <v>2.67</v>
      </c>
      <c r="I56" s="31"/>
      <c r="J56" s="31"/>
      <c r="K56" s="35"/>
    </row>
    <row r="57" spans="1:54" x14ac:dyDescent="0.25">
      <c r="C57" s="58" t="s">
        <v>39</v>
      </c>
      <c r="D57" s="54"/>
      <c r="E57" s="6"/>
      <c r="F57" s="19"/>
      <c r="G57" s="25">
        <v>141.54</v>
      </c>
      <c r="H57" s="25">
        <v>2.67</v>
      </c>
      <c r="I57" s="31"/>
      <c r="J57" s="31"/>
      <c r="K57" s="35"/>
    </row>
    <row r="58" spans="1:54" x14ac:dyDescent="0.25">
      <c r="C58" s="57"/>
      <c r="D58" s="54"/>
      <c r="E58" s="6"/>
      <c r="F58" s="19"/>
      <c r="G58" s="24"/>
      <c r="H58" s="24"/>
      <c r="I58" s="31"/>
      <c r="J58" s="31"/>
      <c r="K58" s="35"/>
    </row>
    <row r="59" spans="1:54" x14ac:dyDescent="0.25">
      <c r="C59" s="60" t="s">
        <v>41</v>
      </c>
      <c r="D59" s="55"/>
      <c r="E59" s="5"/>
      <c r="F59" s="20"/>
      <c r="G59" s="26">
        <v>5313.34</v>
      </c>
      <c r="H59" s="26">
        <v>100</v>
      </c>
      <c r="I59" s="32"/>
      <c r="J59" s="32"/>
      <c r="K59" s="36"/>
    </row>
    <row r="62" spans="1:54" x14ac:dyDescent="0.25">
      <c r="C62" s="1" t="s">
        <v>42</v>
      </c>
    </row>
    <row r="63" spans="1:54" x14ac:dyDescent="0.25">
      <c r="C63" s="37" t="s">
        <v>43</v>
      </c>
      <c r="D63" s="37"/>
      <c r="E63" s="37"/>
      <c r="F63" s="37"/>
      <c r="G63" s="37"/>
      <c r="H63" s="37"/>
      <c r="I63" s="37"/>
      <c r="J63" s="37"/>
      <c r="K63" s="37"/>
    </row>
    <row r="64" spans="1:54" x14ac:dyDescent="0.25">
      <c r="C64" s="2" t="s">
        <v>44</v>
      </c>
    </row>
    <row r="65" spans="3:6" x14ac:dyDescent="0.25">
      <c r="C65" s="2" t="s">
        <v>45</v>
      </c>
    </row>
    <row r="66" spans="3:6" x14ac:dyDescent="0.25">
      <c r="C66" s="2" t="s">
        <v>46</v>
      </c>
    </row>
    <row r="67" spans="3:6" x14ac:dyDescent="0.25">
      <c r="C67" s="2" t="s">
        <v>47</v>
      </c>
    </row>
    <row r="69" spans="3:6" x14ac:dyDescent="0.25">
      <c r="C69" s="114" t="s">
        <v>4724</v>
      </c>
      <c r="E69" s="114" t="s">
        <v>4725</v>
      </c>
      <c r="F69" s="115"/>
    </row>
    <row r="70" spans="3:6" x14ac:dyDescent="0.25">
      <c r="E70" s="2" t="s">
        <v>4764</v>
      </c>
    </row>
  </sheetData>
  <hyperlinks>
    <hyperlink ref="J2" location="'Index'!A1" display="'Index'!A1" xr:uid="{00000000-0004-0000-5000-000000000000}"/>
  </hyperlinks>
  <pageMargins left="0.7" right="0.7" top="0.75" bottom="0.75" header="0.3" footer="0.3"/>
  <pageSetup orientation="portrait" horizontalDpi="4294967293"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159"/>
  <dimension ref="A1:IV71"/>
  <sheetViews>
    <sheetView showGridLines="0" zoomScale="90" zoomScaleNormal="90" workbookViewId="0">
      <pane ySplit="6" topLeftCell="A51"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2445</v>
      </c>
      <c r="J2" s="38" t="s">
        <v>4466</v>
      </c>
    </row>
    <row r="3" spans="1:54" ht="16.5" x14ac:dyDescent="0.3">
      <c r="C3" s="1" t="s">
        <v>26</v>
      </c>
      <c r="D3" s="21" t="s">
        <v>2446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C16" s="58" t="s">
        <v>5</v>
      </c>
      <c r="D16" s="54"/>
      <c r="E16" s="6"/>
      <c r="F16" s="19"/>
      <c r="G16" s="24"/>
      <c r="H16" s="24"/>
      <c r="I16" s="31"/>
      <c r="J16" s="31"/>
      <c r="K16" s="35"/>
    </row>
    <row r="17" spans="1:11" x14ac:dyDescent="0.25">
      <c r="C17" s="57"/>
      <c r="D17" s="54"/>
      <c r="E17" s="6"/>
      <c r="F17" s="19"/>
      <c r="G17" s="24"/>
      <c r="H17" s="24"/>
      <c r="I17" s="31"/>
      <c r="J17" s="31"/>
      <c r="K17" s="35"/>
    </row>
    <row r="18" spans="1:11" x14ac:dyDescent="0.25">
      <c r="C18" s="58" t="s">
        <v>6</v>
      </c>
      <c r="D18" s="54"/>
      <c r="E18" s="6"/>
      <c r="F18" s="19"/>
      <c r="G18" s="24" t="s">
        <v>2</v>
      </c>
      <c r="H18" s="24" t="s">
        <v>2</v>
      </c>
      <c r="I18" s="31"/>
      <c r="J18" s="31"/>
      <c r="K18" s="35"/>
    </row>
    <row r="19" spans="1:11" x14ac:dyDescent="0.25">
      <c r="C19" s="57"/>
      <c r="D19" s="54"/>
      <c r="E19" s="6"/>
      <c r="F19" s="19"/>
      <c r="G19" s="24"/>
      <c r="H19" s="24"/>
      <c r="I19" s="31"/>
      <c r="J19" s="31"/>
      <c r="K19" s="35"/>
    </row>
    <row r="20" spans="1:11" x14ac:dyDescent="0.25">
      <c r="C20" s="58" t="s">
        <v>7</v>
      </c>
      <c r="D20" s="54"/>
      <c r="E20" s="6"/>
      <c r="F20" s="19"/>
      <c r="G20" s="24" t="s">
        <v>2</v>
      </c>
      <c r="H20" s="24" t="s">
        <v>2</v>
      </c>
      <c r="I20" s="31"/>
      <c r="J20" s="31"/>
      <c r="K20" s="35"/>
    </row>
    <row r="21" spans="1:11" x14ac:dyDescent="0.25">
      <c r="C21" s="57"/>
      <c r="D21" s="54"/>
      <c r="E21" s="6"/>
      <c r="F21" s="19"/>
      <c r="G21" s="24"/>
      <c r="H21" s="24"/>
      <c r="I21" s="31"/>
      <c r="J21" s="31"/>
      <c r="K21" s="35"/>
    </row>
    <row r="22" spans="1:11" x14ac:dyDescent="0.25">
      <c r="C22" s="58" t="s">
        <v>8</v>
      </c>
      <c r="D22" s="54"/>
      <c r="E22" s="6"/>
      <c r="F22" s="19"/>
      <c r="G22" s="24" t="s">
        <v>2</v>
      </c>
      <c r="H22" s="24" t="s">
        <v>2</v>
      </c>
      <c r="I22" s="31"/>
      <c r="J22" s="31"/>
      <c r="K22" s="35"/>
    </row>
    <row r="23" spans="1:11" x14ac:dyDescent="0.25">
      <c r="C23" s="57"/>
      <c r="D23" s="54"/>
      <c r="E23" s="6"/>
      <c r="F23" s="19"/>
      <c r="G23" s="24"/>
      <c r="H23" s="24"/>
      <c r="I23" s="31"/>
      <c r="J23" s="31"/>
      <c r="K23" s="35"/>
    </row>
    <row r="24" spans="1:11" x14ac:dyDescent="0.25">
      <c r="C24" s="58" t="s">
        <v>9</v>
      </c>
      <c r="D24" s="54"/>
      <c r="E24" s="6"/>
      <c r="F24" s="19"/>
      <c r="G24" s="24" t="s">
        <v>2</v>
      </c>
      <c r="H24" s="24" t="s">
        <v>2</v>
      </c>
      <c r="I24" s="31"/>
      <c r="J24" s="31"/>
      <c r="K24" s="35"/>
    </row>
    <row r="25" spans="1:11" x14ac:dyDescent="0.25">
      <c r="C25" s="57"/>
      <c r="D25" s="54"/>
      <c r="E25" s="6"/>
      <c r="F25" s="19"/>
      <c r="G25" s="24"/>
      <c r="H25" s="24"/>
      <c r="I25" s="31"/>
      <c r="J25" s="31"/>
      <c r="K25" s="35"/>
    </row>
    <row r="26" spans="1:11" x14ac:dyDescent="0.25">
      <c r="C26" s="58" t="s">
        <v>10</v>
      </c>
      <c r="D26" s="54"/>
      <c r="E26" s="6"/>
      <c r="F26" s="19"/>
      <c r="G26" s="24" t="s">
        <v>2</v>
      </c>
      <c r="H26" s="24" t="s">
        <v>2</v>
      </c>
      <c r="I26" s="31"/>
      <c r="J26" s="31"/>
      <c r="K26" s="35"/>
    </row>
    <row r="27" spans="1:11" x14ac:dyDescent="0.25">
      <c r="C27" s="57"/>
      <c r="D27" s="54"/>
      <c r="E27" s="6"/>
      <c r="F27" s="19"/>
      <c r="G27" s="24"/>
      <c r="H27" s="24"/>
      <c r="I27" s="31"/>
      <c r="J27" s="31"/>
      <c r="K27" s="35"/>
    </row>
    <row r="28" spans="1:11" x14ac:dyDescent="0.25">
      <c r="A28" s="10"/>
      <c r="B28" s="28"/>
      <c r="C28" s="58" t="s">
        <v>11</v>
      </c>
      <c r="D28" s="54"/>
      <c r="E28" s="6"/>
      <c r="F28" s="19"/>
      <c r="G28" s="24"/>
      <c r="H28" s="24"/>
      <c r="I28" s="31"/>
      <c r="J28" s="31"/>
      <c r="K28" s="35"/>
    </row>
    <row r="29" spans="1:11" x14ac:dyDescent="0.25">
      <c r="A29" s="28"/>
      <c r="B29" s="28"/>
      <c r="C29" s="58" t="s">
        <v>13</v>
      </c>
      <c r="D29" s="54"/>
      <c r="E29" s="6"/>
      <c r="F29" s="19"/>
      <c r="G29" s="24" t="s">
        <v>2</v>
      </c>
      <c r="H29" s="24" t="s">
        <v>2</v>
      </c>
      <c r="I29" s="31"/>
      <c r="J29" s="31"/>
      <c r="K29" s="35"/>
    </row>
    <row r="30" spans="1:11" x14ac:dyDescent="0.25">
      <c r="A30" s="28"/>
      <c r="B30" s="28"/>
      <c r="C30" s="58"/>
      <c r="D30" s="54"/>
      <c r="E30" s="6"/>
      <c r="F30" s="19"/>
      <c r="G30" s="24"/>
      <c r="H30" s="24"/>
      <c r="I30" s="31"/>
      <c r="J30" s="31"/>
      <c r="K30" s="35"/>
    </row>
    <row r="31" spans="1:11" x14ac:dyDescent="0.25">
      <c r="A31" s="28"/>
      <c r="B31" s="28"/>
      <c r="C31" s="58" t="s">
        <v>14</v>
      </c>
      <c r="D31" s="54"/>
      <c r="E31" s="6"/>
      <c r="F31" s="19"/>
      <c r="G31" s="24" t="s">
        <v>2</v>
      </c>
      <c r="H31" s="24" t="s">
        <v>2</v>
      </c>
      <c r="I31" s="31"/>
      <c r="J31" s="31"/>
      <c r="K31" s="35"/>
    </row>
    <row r="32" spans="1:11" x14ac:dyDescent="0.25">
      <c r="A32" s="28"/>
      <c r="B32" s="28"/>
      <c r="C32" s="58"/>
      <c r="D32" s="54"/>
      <c r="E32" s="6"/>
      <c r="F32" s="19"/>
      <c r="G32" s="24"/>
      <c r="H32" s="24"/>
      <c r="I32" s="31"/>
      <c r="J32" s="31"/>
      <c r="K32" s="35"/>
    </row>
    <row r="33" spans="1:11" x14ac:dyDescent="0.25">
      <c r="A33" s="28"/>
      <c r="B33" s="28"/>
      <c r="C33" s="58" t="s">
        <v>15</v>
      </c>
      <c r="D33" s="54"/>
      <c r="E33" s="6"/>
      <c r="F33" s="19"/>
      <c r="G33" s="24" t="s">
        <v>2</v>
      </c>
      <c r="H33" s="24" t="s">
        <v>2</v>
      </c>
      <c r="I33" s="31"/>
      <c r="J33" s="31"/>
      <c r="K33" s="35"/>
    </row>
    <row r="34" spans="1:11" x14ac:dyDescent="0.25">
      <c r="A34" s="28"/>
      <c r="B34" s="28"/>
      <c r="C34" s="58"/>
      <c r="D34" s="54"/>
      <c r="E34" s="6"/>
      <c r="F34" s="19"/>
      <c r="G34" s="24"/>
      <c r="H34" s="24"/>
      <c r="I34" s="31"/>
      <c r="J34" s="31"/>
      <c r="K34" s="35"/>
    </row>
    <row r="35" spans="1:11" x14ac:dyDescent="0.25">
      <c r="A35" s="28"/>
      <c r="B35" s="28"/>
      <c r="C35" s="58" t="s">
        <v>16</v>
      </c>
      <c r="D35" s="54"/>
      <c r="E35" s="6"/>
      <c r="F35" s="19"/>
      <c r="G35" s="24" t="s">
        <v>2</v>
      </c>
      <c r="H35" s="24" t="s">
        <v>2</v>
      </c>
      <c r="I35" s="31"/>
      <c r="J35" s="31"/>
      <c r="K35" s="35"/>
    </row>
    <row r="36" spans="1:11" x14ac:dyDescent="0.25">
      <c r="A36" s="28"/>
      <c r="B36" s="28"/>
      <c r="C36" s="58"/>
      <c r="D36" s="54"/>
      <c r="E36" s="6"/>
      <c r="F36" s="19"/>
      <c r="G36" s="24"/>
      <c r="H36" s="24"/>
      <c r="I36" s="31"/>
      <c r="J36" s="31"/>
      <c r="K36" s="35"/>
    </row>
    <row r="37" spans="1:11" x14ac:dyDescent="0.25">
      <c r="C37" s="59" t="s">
        <v>17</v>
      </c>
      <c r="D37" s="54"/>
      <c r="E37" s="6"/>
      <c r="F37" s="19"/>
      <c r="G37" s="24"/>
      <c r="H37" s="24"/>
      <c r="I37" s="31"/>
      <c r="J37" s="31"/>
      <c r="K37" s="35"/>
    </row>
    <row r="38" spans="1:11" x14ac:dyDescent="0.25">
      <c r="B38" s="8" t="s">
        <v>2447</v>
      </c>
      <c r="C38" s="57" t="s">
        <v>2448</v>
      </c>
      <c r="D38" s="54" t="s">
        <v>2449</v>
      </c>
      <c r="E38" s="6" t="s">
        <v>606</v>
      </c>
      <c r="F38" s="19">
        <v>3402400</v>
      </c>
      <c r="G38" s="24">
        <v>3333.78</v>
      </c>
      <c r="H38" s="24">
        <v>49.73</v>
      </c>
      <c r="I38" s="31">
        <v>7.0215500000000004</v>
      </c>
      <c r="J38" s="31"/>
      <c r="K38" s="35"/>
    </row>
    <row r="39" spans="1:11" x14ac:dyDescent="0.25">
      <c r="B39" s="8" t="s">
        <v>2450</v>
      </c>
      <c r="C39" s="57" t="s">
        <v>2451</v>
      </c>
      <c r="D39" s="54" t="s">
        <v>2452</v>
      </c>
      <c r="E39" s="6" t="s">
        <v>606</v>
      </c>
      <c r="F39" s="19">
        <v>3271800</v>
      </c>
      <c r="G39" s="24">
        <v>3205.21</v>
      </c>
      <c r="H39" s="24">
        <v>47.82</v>
      </c>
      <c r="I39" s="31">
        <v>7.0217499999999999</v>
      </c>
      <c r="J39" s="31"/>
      <c r="K39" s="35"/>
    </row>
    <row r="40" spans="1:11" x14ac:dyDescent="0.25">
      <c r="C40" s="58" t="s">
        <v>39</v>
      </c>
      <c r="D40" s="54"/>
      <c r="E40" s="6"/>
      <c r="F40" s="19"/>
      <c r="G40" s="25">
        <v>6538.99</v>
      </c>
      <c r="H40" s="25">
        <v>97.55</v>
      </c>
      <c r="I40" s="31"/>
      <c r="J40" s="31"/>
      <c r="K40" s="35"/>
    </row>
    <row r="41" spans="1:11" x14ac:dyDescent="0.25">
      <c r="C41" s="57"/>
      <c r="D41" s="54"/>
      <c r="E41" s="6"/>
      <c r="F41" s="19"/>
      <c r="G41" s="24"/>
      <c r="H41" s="24"/>
      <c r="I41" s="31"/>
      <c r="J41" s="31"/>
      <c r="K41" s="35"/>
    </row>
    <row r="42" spans="1:11" x14ac:dyDescent="0.25">
      <c r="A42" s="10"/>
      <c r="B42" s="28"/>
      <c r="C42" s="58" t="s">
        <v>18</v>
      </c>
      <c r="D42" s="54"/>
      <c r="E42" s="6"/>
      <c r="F42" s="19"/>
      <c r="G42" s="24"/>
      <c r="H42" s="24"/>
      <c r="I42" s="31"/>
      <c r="J42" s="31"/>
      <c r="K42" s="35"/>
    </row>
    <row r="43" spans="1:11" x14ac:dyDescent="0.25">
      <c r="A43" s="28"/>
      <c r="B43" s="28"/>
      <c r="C43" s="58" t="s">
        <v>19</v>
      </c>
      <c r="D43" s="54"/>
      <c r="E43" s="6"/>
      <c r="F43" s="19"/>
      <c r="G43" s="24" t="s">
        <v>2</v>
      </c>
      <c r="H43" s="24" t="s">
        <v>2</v>
      </c>
      <c r="I43" s="31"/>
      <c r="J43" s="31"/>
      <c r="K43" s="35"/>
    </row>
    <row r="44" spans="1:11" x14ac:dyDescent="0.25">
      <c r="A44" s="28"/>
      <c r="B44" s="28"/>
      <c r="C44" s="58"/>
      <c r="D44" s="54"/>
      <c r="E44" s="6"/>
      <c r="F44" s="19"/>
      <c r="G44" s="24"/>
      <c r="H44" s="24"/>
      <c r="I44" s="31"/>
      <c r="J44" s="31"/>
      <c r="K44" s="35"/>
    </row>
    <row r="45" spans="1:11" x14ac:dyDescent="0.25">
      <c r="A45" s="28"/>
      <c r="B45" s="28"/>
      <c r="C45" s="58" t="s">
        <v>20</v>
      </c>
      <c r="D45" s="54"/>
      <c r="E45" s="6"/>
      <c r="F45" s="19"/>
      <c r="G45" s="24" t="s">
        <v>2</v>
      </c>
      <c r="H45" s="24" t="s">
        <v>2</v>
      </c>
      <c r="I45" s="31"/>
      <c r="J45" s="31"/>
      <c r="K45" s="35"/>
    </row>
    <row r="46" spans="1:11" x14ac:dyDescent="0.25">
      <c r="A46" s="28"/>
      <c r="B46" s="28"/>
      <c r="C46" s="58"/>
      <c r="D46" s="54"/>
      <c r="E46" s="6"/>
      <c r="F46" s="19"/>
      <c r="G46" s="24"/>
      <c r="H46" s="24"/>
      <c r="I46" s="31"/>
      <c r="J46" s="31"/>
      <c r="K46" s="35"/>
    </row>
    <row r="47" spans="1:11" x14ac:dyDescent="0.25">
      <c r="A47" s="28"/>
      <c r="B47" s="28"/>
      <c r="C47" s="58" t="s">
        <v>21</v>
      </c>
      <c r="D47" s="54"/>
      <c r="E47" s="6"/>
      <c r="F47" s="19"/>
      <c r="G47" s="24" t="s">
        <v>2</v>
      </c>
      <c r="H47" s="24" t="s">
        <v>2</v>
      </c>
      <c r="I47" s="31"/>
      <c r="J47" s="31"/>
      <c r="K47" s="35"/>
    </row>
    <row r="48" spans="1:11" x14ac:dyDescent="0.25">
      <c r="A48" s="28"/>
      <c r="B48" s="28"/>
      <c r="C48" s="58"/>
      <c r="D48" s="54"/>
      <c r="E48" s="6"/>
      <c r="F48" s="19"/>
      <c r="G48" s="24"/>
      <c r="H48" s="24"/>
      <c r="I48" s="31"/>
      <c r="J48" s="31"/>
      <c r="K48" s="35"/>
    </row>
    <row r="49" spans="1:54" x14ac:dyDescent="0.25">
      <c r="A49" s="28"/>
      <c r="B49" s="28"/>
      <c r="C49" s="58" t="s">
        <v>22</v>
      </c>
      <c r="D49" s="54"/>
      <c r="E49" s="6"/>
      <c r="F49" s="19"/>
      <c r="G49" s="24" t="s">
        <v>2</v>
      </c>
      <c r="H49" s="24" t="s">
        <v>2</v>
      </c>
      <c r="I49" s="31"/>
      <c r="J49" s="31"/>
      <c r="K49" s="35"/>
    </row>
    <row r="50" spans="1:54" x14ac:dyDescent="0.25">
      <c r="A50" s="28"/>
      <c r="B50" s="28"/>
      <c r="C50" s="58"/>
      <c r="D50" s="54"/>
      <c r="E50" s="6"/>
      <c r="F50" s="19"/>
      <c r="G50" s="24"/>
      <c r="H50" s="24"/>
      <c r="I50" s="31"/>
      <c r="J50" s="31"/>
      <c r="K50" s="35"/>
    </row>
    <row r="51" spans="1:54" x14ac:dyDescent="0.25">
      <c r="C51" s="59" t="s">
        <v>23</v>
      </c>
      <c r="D51" s="54"/>
      <c r="E51" s="6"/>
      <c r="F51" s="19"/>
      <c r="G51" s="24"/>
      <c r="H51" s="24"/>
      <c r="I51" s="31"/>
      <c r="J51" s="31"/>
      <c r="K51" s="35"/>
    </row>
    <row r="52" spans="1:54" x14ac:dyDescent="0.25">
      <c r="B52" s="8" t="s">
        <v>37</v>
      </c>
      <c r="C52" s="57" t="s">
        <v>38</v>
      </c>
      <c r="D52" s="54"/>
      <c r="E52" s="6"/>
      <c r="F52" s="19"/>
      <c r="G52" s="24">
        <v>151.93</v>
      </c>
      <c r="H52" s="24">
        <v>2.27</v>
      </c>
      <c r="I52" s="31"/>
      <c r="J52" s="31"/>
      <c r="K52" s="35"/>
    </row>
    <row r="53" spans="1:54" x14ac:dyDescent="0.25">
      <c r="C53" s="58" t="s">
        <v>39</v>
      </c>
      <c r="D53" s="54"/>
      <c r="E53" s="6"/>
      <c r="F53" s="19"/>
      <c r="G53" s="25">
        <v>151.93</v>
      </c>
      <c r="H53" s="25">
        <v>2.27</v>
      </c>
      <c r="I53" s="31"/>
      <c r="J53" s="31"/>
      <c r="K53" s="35"/>
    </row>
    <row r="54" spans="1:54" x14ac:dyDescent="0.25">
      <c r="C54" s="57"/>
      <c r="D54" s="54"/>
      <c r="E54" s="6"/>
      <c r="F54" s="19"/>
      <c r="G54" s="24"/>
      <c r="H54" s="24"/>
      <c r="I54" s="31"/>
      <c r="J54" s="31"/>
      <c r="K54" s="35"/>
    </row>
    <row r="55" spans="1:54" x14ac:dyDescent="0.25">
      <c r="A55" s="10"/>
      <c r="B55" s="28"/>
      <c r="C55" s="58" t="s">
        <v>24</v>
      </c>
      <c r="D55" s="54"/>
      <c r="E55" s="6"/>
      <c r="F55" s="19"/>
      <c r="G55" s="24"/>
      <c r="H55" s="24"/>
      <c r="I55" s="31"/>
      <c r="J55" s="31"/>
      <c r="K55" s="35"/>
    </row>
    <row r="56" spans="1:54" s="2" customFormat="1" ht="13.5" x14ac:dyDescent="0.25">
      <c r="A56" s="28"/>
      <c r="B56" s="28"/>
      <c r="C56" s="57" t="s">
        <v>4648</v>
      </c>
      <c r="D56" s="54"/>
      <c r="E56" s="6"/>
      <c r="F56" s="19"/>
      <c r="G56" s="24" t="s">
        <v>2</v>
      </c>
      <c r="H56" s="24" t="s">
        <v>2</v>
      </c>
      <c r="I56" s="31"/>
      <c r="J56" s="31"/>
      <c r="K56" s="35"/>
      <c r="L56" s="3"/>
      <c r="AI56" s="3"/>
      <c r="AV56" s="3"/>
      <c r="AX56" s="3"/>
      <c r="BB56" s="3"/>
    </row>
    <row r="57" spans="1:54" x14ac:dyDescent="0.25">
      <c r="B57" s="8"/>
      <c r="C57" s="57" t="s">
        <v>40</v>
      </c>
      <c r="D57" s="54"/>
      <c r="E57" s="6"/>
      <c r="F57" s="19"/>
      <c r="G57" s="24">
        <v>12.24</v>
      </c>
      <c r="H57" s="24">
        <v>0.18</v>
      </c>
      <c r="I57" s="31"/>
      <c r="J57" s="31"/>
      <c r="K57" s="35"/>
    </row>
    <row r="58" spans="1:54" x14ac:dyDescent="0.25">
      <c r="C58" s="58" t="s">
        <v>39</v>
      </c>
      <c r="D58" s="54"/>
      <c r="E58" s="6"/>
      <c r="F58" s="19"/>
      <c r="G58" s="25">
        <v>12.24</v>
      </c>
      <c r="H58" s="25">
        <v>0.18</v>
      </c>
      <c r="I58" s="31"/>
      <c r="J58" s="31"/>
      <c r="K58" s="35"/>
    </row>
    <row r="59" spans="1:54" x14ac:dyDescent="0.25">
      <c r="C59" s="57"/>
      <c r="D59" s="54"/>
      <c r="E59" s="6"/>
      <c r="F59" s="19"/>
      <c r="G59" s="24"/>
      <c r="H59" s="24"/>
      <c r="I59" s="31"/>
      <c r="J59" s="31"/>
      <c r="K59" s="35"/>
    </row>
    <row r="60" spans="1:54" x14ac:dyDescent="0.25">
      <c r="C60" s="60" t="s">
        <v>41</v>
      </c>
      <c r="D60" s="55"/>
      <c r="E60" s="5"/>
      <c r="F60" s="20"/>
      <c r="G60" s="26">
        <v>6703.16</v>
      </c>
      <c r="H60" s="26">
        <v>100</v>
      </c>
      <c r="I60" s="32"/>
      <c r="J60" s="32"/>
      <c r="K60" s="36"/>
    </row>
    <row r="63" spans="1:54" x14ac:dyDescent="0.25">
      <c r="C63" s="1" t="s">
        <v>42</v>
      </c>
    </row>
    <row r="64" spans="1:54" x14ac:dyDescent="0.25">
      <c r="C64" s="37" t="s">
        <v>43</v>
      </c>
      <c r="D64" s="37"/>
      <c r="E64" s="37"/>
      <c r="F64" s="37"/>
      <c r="G64" s="37"/>
      <c r="H64" s="37"/>
      <c r="I64" s="37"/>
      <c r="J64" s="37"/>
      <c r="K64" s="37"/>
    </row>
    <row r="65" spans="3:6" x14ac:dyDescent="0.25">
      <c r="C65" s="2" t="s">
        <v>44</v>
      </c>
    </row>
    <row r="66" spans="3:6" x14ac:dyDescent="0.25">
      <c r="C66" s="2" t="s">
        <v>45</v>
      </c>
    </row>
    <row r="67" spans="3:6" x14ac:dyDescent="0.25">
      <c r="C67" s="2" t="s">
        <v>46</v>
      </c>
    </row>
    <row r="68" spans="3:6" x14ac:dyDescent="0.25">
      <c r="C68" s="2" t="s">
        <v>47</v>
      </c>
    </row>
    <row r="70" spans="3:6" x14ac:dyDescent="0.25">
      <c r="C70" s="114" t="s">
        <v>4724</v>
      </c>
      <c r="E70" s="114" t="s">
        <v>4725</v>
      </c>
      <c r="F70" s="115"/>
    </row>
    <row r="71" spans="3:6" x14ac:dyDescent="0.25">
      <c r="E71" s="2" t="s">
        <v>4764</v>
      </c>
    </row>
  </sheetData>
  <hyperlinks>
    <hyperlink ref="J2" location="'Index'!A1" display="'Index'!A1" xr:uid="{00000000-0004-0000-5100-000000000000}"/>
  </hyperlinks>
  <pageMargins left="0.7" right="0.7" top="0.75" bottom="0.75" header="0.3" footer="0.3"/>
  <pageSetup orientation="portrait" horizontalDpi="4294967293"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160"/>
  <dimension ref="A1:IV175"/>
  <sheetViews>
    <sheetView showGridLines="0" zoomScale="90" zoomScaleNormal="90" workbookViewId="0">
      <pane ySplit="6" topLeftCell="A155"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2453</v>
      </c>
      <c r="J2" s="38" t="s">
        <v>4466</v>
      </c>
    </row>
    <row r="3" spans="1:54" ht="16.5" x14ac:dyDescent="0.3">
      <c r="C3" s="1" t="s">
        <v>26</v>
      </c>
      <c r="D3" s="21" t="s">
        <v>2454</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2024</v>
      </c>
      <c r="C18" s="57" t="s">
        <v>1226</v>
      </c>
      <c r="D18" s="54" t="s">
        <v>2025</v>
      </c>
      <c r="E18" s="6" t="s">
        <v>1444</v>
      </c>
      <c r="F18" s="19">
        <v>6240</v>
      </c>
      <c r="G18" s="24">
        <v>60287.76</v>
      </c>
      <c r="H18" s="24">
        <v>3.64</v>
      </c>
      <c r="I18" s="31">
        <v>8.1199999999999992</v>
      </c>
      <c r="J18" s="31"/>
      <c r="K18" s="35" t="s">
        <v>550</v>
      </c>
    </row>
    <row r="19" spans="2:11" x14ac:dyDescent="0.25">
      <c r="B19" s="8" t="s">
        <v>1447</v>
      </c>
      <c r="C19" s="57" t="s">
        <v>1448</v>
      </c>
      <c r="D19" s="54" t="s">
        <v>1449</v>
      </c>
      <c r="E19" s="6" t="s">
        <v>554</v>
      </c>
      <c r="F19" s="19">
        <v>6000</v>
      </c>
      <c r="G19" s="24">
        <v>59485.38</v>
      </c>
      <c r="H19" s="24">
        <v>3.59</v>
      </c>
      <c r="I19" s="31">
        <v>7.8002000000000002</v>
      </c>
      <c r="J19" s="31"/>
      <c r="K19" s="35"/>
    </row>
    <row r="20" spans="2:11" x14ac:dyDescent="0.25">
      <c r="B20" s="8" t="s">
        <v>2244</v>
      </c>
      <c r="C20" s="57" t="s">
        <v>592</v>
      </c>
      <c r="D20" s="54" t="s">
        <v>2245</v>
      </c>
      <c r="E20" s="6" t="s">
        <v>554</v>
      </c>
      <c r="F20" s="19">
        <v>4201</v>
      </c>
      <c r="G20" s="24">
        <v>42109.82</v>
      </c>
      <c r="H20" s="24">
        <v>2.54</v>
      </c>
      <c r="I20" s="31">
        <v>7.9268999999999998</v>
      </c>
      <c r="J20" s="31">
        <v>7.7406794947000002</v>
      </c>
      <c r="K20" s="35" t="s">
        <v>550</v>
      </c>
    </row>
    <row r="21" spans="2:11" x14ac:dyDescent="0.25">
      <c r="B21" s="8" t="s">
        <v>986</v>
      </c>
      <c r="C21" s="57" t="s">
        <v>987</v>
      </c>
      <c r="D21" s="54" t="s">
        <v>988</v>
      </c>
      <c r="E21" s="6" t="s">
        <v>554</v>
      </c>
      <c r="F21" s="19">
        <v>42100</v>
      </c>
      <c r="G21" s="24">
        <v>41795.279999999999</v>
      </c>
      <c r="H21" s="24">
        <v>2.5299999999999998</v>
      </c>
      <c r="I21" s="31">
        <v>7.85</v>
      </c>
      <c r="J21" s="31"/>
      <c r="K21" s="35"/>
    </row>
    <row r="22" spans="2:11" x14ac:dyDescent="0.25">
      <c r="B22" s="8" t="s">
        <v>1946</v>
      </c>
      <c r="C22" s="57" t="s">
        <v>130</v>
      </c>
      <c r="D22" s="54" t="s">
        <v>1947</v>
      </c>
      <c r="E22" s="6" t="s">
        <v>554</v>
      </c>
      <c r="F22" s="19">
        <v>4000</v>
      </c>
      <c r="G22" s="24">
        <v>40421.24</v>
      </c>
      <c r="H22" s="24">
        <v>2.44</v>
      </c>
      <c r="I22" s="31">
        <v>7.8346577000000002</v>
      </c>
      <c r="J22" s="31"/>
      <c r="K22" s="35" t="s">
        <v>550</v>
      </c>
    </row>
    <row r="23" spans="2:11" x14ac:dyDescent="0.25">
      <c r="B23" s="8" t="s">
        <v>2032</v>
      </c>
      <c r="C23" s="57" t="s">
        <v>1101</v>
      </c>
      <c r="D23" s="54" t="s">
        <v>2033</v>
      </c>
      <c r="E23" s="6" t="s">
        <v>554</v>
      </c>
      <c r="F23" s="19">
        <v>4000</v>
      </c>
      <c r="G23" s="24">
        <v>39805.68</v>
      </c>
      <c r="H23" s="24">
        <v>2.4</v>
      </c>
      <c r="I23" s="31">
        <v>8.07</v>
      </c>
      <c r="J23" s="31"/>
      <c r="K23" s="35" t="s">
        <v>550</v>
      </c>
    </row>
    <row r="24" spans="2:11" x14ac:dyDescent="0.25">
      <c r="B24" s="8" t="s">
        <v>2246</v>
      </c>
      <c r="C24" s="57" t="s">
        <v>1190</v>
      </c>
      <c r="D24" s="54" t="s">
        <v>2247</v>
      </c>
      <c r="E24" s="6" t="s">
        <v>554</v>
      </c>
      <c r="F24" s="19">
        <v>4000</v>
      </c>
      <c r="G24" s="24">
        <v>39645.64</v>
      </c>
      <c r="H24" s="24">
        <v>2.4</v>
      </c>
      <c r="I24" s="31">
        <v>7.77</v>
      </c>
      <c r="J24" s="31"/>
      <c r="K24" s="35" t="s">
        <v>550</v>
      </c>
    </row>
    <row r="25" spans="2:11" x14ac:dyDescent="0.25">
      <c r="B25" s="8" t="s">
        <v>2455</v>
      </c>
      <c r="C25" s="57" t="s">
        <v>83</v>
      </c>
      <c r="D25" s="54" t="s">
        <v>2456</v>
      </c>
      <c r="E25" s="6" t="s">
        <v>554</v>
      </c>
      <c r="F25" s="19">
        <v>3500</v>
      </c>
      <c r="G25" s="24">
        <v>34808.449999999997</v>
      </c>
      <c r="H25" s="24">
        <v>2.1</v>
      </c>
      <c r="I25" s="31">
        <v>7.2237499999999999</v>
      </c>
      <c r="J25" s="31"/>
      <c r="K25" s="35" t="s">
        <v>550</v>
      </c>
    </row>
    <row r="26" spans="2:11" x14ac:dyDescent="0.25">
      <c r="B26" s="8" t="s">
        <v>1930</v>
      </c>
      <c r="C26" s="57" t="s">
        <v>1065</v>
      </c>
      <c r="D26" s="54" t="s">
        <v>1931</v>
      </c>
      <c r="E26" s="6" t="s">
        <v>1440</v>
      </c>
      <c r="F26" s="19">
        <v>3500</v>
      </c>
      <c r="G26" s="24">
        <v>34648.71</v>
      </c>
      <c r="H26" s="24">
        <v>2.09</v>
      </c>
      <c r="I26" s="31">
        <v>7.87</v>
      </c>
      <c r="J26" s="31"/>
      <c r="K26" s="35"/>
    </row>
    <row r="27" spans="2:11" x14ac:dyDescent="0.25">
      <c r="B27" s="8" t="s">
        <v>1529</v>
      </c>
      <c r="C27" s="57" t="s">
        <v>1198</v>
      </c>
      <c r="D27" s="54" t="s">
        <v>1530</v>
      </c>
      <c r="E27" s="6" t="s">
        <v>554</v>
      </c>
      <c r="F27" s="19">
        <v>3250</v>
      </c>
      <c r="G27" s="24">
        <v>32246.66</v>
      </c>
      <c r="H27" s="24">
        <v>1.95</v>
      </c>
      <c r="I27" s="31">
        <v>7.8967000000000001</v>
      </c>
      <c r="J27" s="31"/>
      <c r="K27" s="35" t="s">
        <v>550</v>
      </c>
    </row>
    <row r="28" spans="2:11" x14ac:dyDescent="0.25">
      <c r="B28" s="8" t="s">
        <v>1435</v>
      </c>
      <c r="C28" s="57" t="s">
        <v>1436</v>
      </c>
      <c r="D28" s="54" t="s">
        <v>1437</v>
      </c>
      <c r="E28" s="6" t="s">
        <v>554</v>
      </c>
      <c r="F28" s="19">
        <v>3000</v>
      </c>
      <c r="G28" s="24">
        <v>29939.46</v>
      </c>
      <c r="H28" s="24">
        <v>1.81</v>
      </c>
      <c r="I28" s="31">
        <v>8.4588999999999999</v>
      </c>
      <c r="J28" s="31"/>
      <c r="K28" s="35" t="s">
        <v>550</v>
      </c>
    </row>
    <row r="29" spans="2:11" x14ac:dyDescent="0.25">
      <c r="B29" s="8" t="s">
        <v>1438</v>
      </c>
      <c r="C29" s="57" t="s">
        <v>1255</v>
      </c>
      <c r="D29" s="54" t="s">
        <v>1439</v>
      </c>
      <c r="E29" s="6" t="s">
        <v>1440</v>
      </c>
      <c r="F29" s="19">
        <v>3000</v>
      </c>
      <c r="G29" s="24">
        <v>29937.42</v>
      </c>
      <c r="H29" s="24">
        <v>1.81</v>
      </c>
      <c r="I29" s="31">
        <v>7.9974999999999996</v>
      </c>
      <c r="J29" s="31"/>
      <c r="K29" s="35" t="s">
        <v>550</v>
      </c>
    </row>
    <row r="30" spans="2:11" x14ac:dyDescent="0.25">
      <c r="B30" s="8" t="s">
        <v>2236</v>
      </c>
      <c r="C30" s="57" t="s">
        <v>1190</v>
      </c>
      <c r="D30" s="54" t="s">
        <v>2237</v>
      </c>
      <c r="E30" s="6" t="s">
        <v>554</v>
      </c>
      <c r="F30" s="19">
        <v>30000</v>
      </c>
      <c r="G30" s="24">
        <v>29810.94</v>
      </c>
      <c r="H30" s="24">
        <v>1.8</v>
      </c>
      <c r="I30" s="31">
        <v>7.7949999999999999</v>
      </c>
      <c r="J30" s="31"/>
      <c r="K30" s="35" t="s">
        <v>550</v>
      </c>
    </row>
    <row r="31" spans="2:11" x14ac:dyDescent="0.25">
      <c r="B31" s="8" t="s">
        <v>1920</v>
      </c>
      <c r="C31" s="57" t="s">
        <v>987</v>
      </c>
      <c r="D31" s="54" t="s">
        <v>1921</v>
      </c>
      <c r="E31" s="6" t="s">
        <v>1440</v>
      </c>
      <c r="F31" s="19">
        <v>2900</v>
      </c>
      <c r="G31" s="24">
        <v>28292.92</v>
      </c>
      <c r="H31" s="24">
        <v>1.71</v>
      </c>
      <c r="I31" s="31">
        <v>7.95</v>
      </c>
      <c r="J31" s="31"/>
      <c r="K31" s="35"/>
    </row>
    <row r="32" spans="2:11" x14ac:dyDescent="0.25">
      <c r="B32" s="8" t="s">
        <v>2457</v>
      </c>
      <c r="C32" s="57" t="s">
        <v>999</v>
      </c>
      <c r="D32" s="54" t="s">
        <v>2458</v>
      </c>
      <c r="E32" s="6" t="s">
        <v>554</v>
      </c>
      <c r="F32" s="19">
        <v>2500</v>
      </c>
      <c r="G32" s="24">
        <v>25117.15</v>
      </c>
      <c r="H32" s="24">
        <v>1.52</v>
      </c>
      <c r="I32" s="31">
        <v>7.9921000000000006</v>
      </c>
      <c r="J32" s="31"/>
      <c r="K32" s="35" t="s">
        <v>550</v>
      </c>
    </row>
    <row r="33" spans="2:11" x14ac:dyDescent="0.25">
      <c r="B33" s="8" t="s">
        <v>1430</v>
      </c>
      <c r="C33" s="57" t="s">
        <v>1431</v>
      </c>
      <c r="D33" s="54" t="s">
        <v>1432</v>
      </c>
      <c r="E33" s="6" t="s">
        <v>554</v>
      </c>
      <c r="F33" s="19">
        <v>2600</v>
      </c>
      <c r="G33" s="24">
        <v>24915.31</v>
      </c>
      <c r="H33" s="24">
        <v>1.51</v>
      </c>
      <c r="I33" s="31">
        <v>8.2977000000000007</v>
      </c>
      <c r="J33" s="31"/>
      <c r="K33" s="35" t="s">
        <v>550</v>
      </c>
    </row>
    <row r="34" spans="2:11" x14ac:dyDescent="0.25">
      <c r="B34" s="8" t="s">
        <v>1445</v>
      </c>
      <c r="C34" s="57" t="s">
        <v>1198</v>
      </c>
      <c r="D34" s="54" t="s">
        <v>1446</v>
      </c>
      <c r="E34" s="6" t="s">
        <v>554</v>
      </c>
      <c r="F34" s="19">
        <v>2500</v>
      </c>
      <c r="G34" s="24">
        <v>24806.33</v>
      </c>
      <c r="H34" s="24">
        <v>1.5</v>
      </c>
      <c r="I34" s="31">
        <v>8.0198999999999998</v>
      </c>
      <c r="J34" s="31"/>
      <c r="K34" s="35" t="s">
        <v>550</v>
      </c>
    </row>
    <row r="35" spans="2:11" x14ac:dyDescent="0.25">
      <c r="B35" s="8" t="s">
        <v>591</v>
      </c>
      <c r="C35" s="57" t="s">
        <v>592</v>
      </c>
      <c r="D35" s="54" t="s">
        <v>593</v>
      </c>
      <c r="E35" s="6" t="s">
        <v>554</v>
      </c>
      <c r="F35" s="19">
        <v>2345</v>
      </c>
      <c r="G35" s="24">
        <v>22451.33</v>
      </c>
      <c r="H35" s="24">
        <v>1.36</v>
      </c>
      <c r="I35" s="31">
        <v>6.9751000000000003</v>
      </c>
      <c r="J35" s="31">
        <v>8.1274105536000008</v>
      </c>
      <c r="K35" s="35" t="s">
        <v>550</v>
      </c>
    </row>
    <row r="36" spans="2:11" x14ac:dyDescent="0.25">
      <c r="B36" s="8" t="s">
        <v>2459</v>
      </c>
      <c r="C36" s="57" t="s">
        <v>2460</v>
      </c>
      <c r="D36" s="54" t="s">
        <v>2461</v>
      </c>
      <c r="E36" s="6" t="s">
        <v>554</v>
      </c>
      <c r="F36" s="19">
        <v>2250</v>
      </c>
      <c r="G36" s="24">
        <v>21669.98</v>
      </c>
      <c r="H36" s="24">
        <v>1.31</v>
      </c>
      <c r="I36" s="31">
        <v>8.4550000000000001</v>
      </c>
      <c r="J36" s="31"/>
      <c r="K36" s="35" t="s">
        <v>550</v>
      </c>
    </row>
    <row r="37" spans="2:11" x14ac:dyDescent="0.25">
      <c r="B37" s="8" t="s">
        <v>1952</v>
      </c>
      <c r="C37" s="57" t="s">
        <v>1953</v>
      </c>
      <c r="D37" s="54" t="s">
        <v>1954</v>
      </c>
      <c r="E37" s="6" t="s">
        <v>554</v>
      </c>
      <c r="F37" s="19">
        <v>2000</v>
      </c>
      <c r="G37" s="24">
        <v>19909.52</v>
      </c>
      <c r="H37" s="24">
        <v>1.2</v>
      </c>
      <c r="I37" s="31">
        <v>7.6801000000000004</v>
      </c>
      <c r="J37" s="31"/>
      <c r="K37" s="35" t="s">
        <v>550</v>
      </c>
    </row>
    <row r="38" spans="2:11" x14ac:dyDescent="0.25">
      <c r="B38" s="8" t="s">
        <v>2077</v>
      </c>
      <c r="C38" s="57" t="s">
        <v>58</v>
      </c>
      <c r="D38" s="54" t="s">
        <v>2078</v>
      </c>
      <c r="E38" s="6" t="s">
        <v>554</v>
      </c>
      <c r="F38" s="19">
        <v>2000</v>
      </c>
      <c r="G38" s="24">
        <v>19841.84</v>
      </c>
      <c r="H38" s="24">
        <v>1.2</v>
      </c>
      <c r="I38" s="31">
        <v>8.0099</v>
      </c>
      <c r="J38" s="31"/>
      <c r="K38" s="35" t="s">
        <v>550</v>
      </c>
    </row>
    <row r="39" spans="2:11" x14ac:dyDescent="0.25">
      <c r="B39" s="8" t="s">
        <v>2462</v>
      </c>
      <c r="C39" s="57" t="s">
        <v>1242</v>
      </c>
      <c r="D39" s="54" t="s">
        <v>2463</v>
      </c>
      <c r="E39" s="6" t="s">
        <v>554</v>
      </c>
      <c r="F39" s="19">
        <v>2000</v>
      </c>
      <c r="G39" s="24">
        <v>19705.8</v>
      </c>
      <c r="H39" s="24">
        <v>1.19</v>
      </c>
      <c r="I39" s="31">
        <v>8</v>
      </c>
      <c r="J39" s="31"/>
      <c r="K39" s="35" t="s">
        <v>550</v>
      </c>
    </row>
    <row r="40" spans="2:11" x14ac:dyDescent="0.25">
      <c r="B40" s="8" t="s">
        <v>2052</v>
      </c>
      <c r="C40" s="57" t="s">
        <v>1065</v>
      </c>
      <c r="D40" s="54" t="s">
        <v>2053</v>
      </c>
      <c r="E40" s="6" t="s">
        <v>1440</v>
      </c>
      <c r="F40" s="19">
        <v>2000</v>
      </c>
      <c r="G40" s="24">
        <v>19539.98</v>
      </c>
      <c r="H40" s="24">
        <v>1.18</v>
      </c>
      <c r="I40" s="31">
        <v>7.7629999999999999</v>
      </c>
      <c r="J40" s="31"/>
      <c r="K40" s="35" t="s">
        <v>550</v>
      </c>
    </row>
    <row r="41" spans="2:11" x14ac:dyDescent="0.25">
      <c r="B41" s="8" t="s">
        <v>2464</v>
      </c>
      <c r="C41" s="57" t="s">
        <v>1098</v>
      </c>
      <c r="D41" s="54" t="s">
        <v>2465</v>
      </c>
      <c r="E41" s="6" t="s">
        <v>554</v>
      </c>
      <c r="F41" s="19">
        <v>2000</v>
      </c>
      <c r="G41" s="24">
        <v>19539.52</v>
      </c>
      <c r="H41" s="24">
        <v>1.18</v>
      </c>
      <c r="I41" s="31">
        <v>7.6950000000000003</v>
      </c>
      <c r="J41" s="31"/>
      <c r="K41" s="35" t="s">
        <v>550</v>
      </c>
    </row>
    <row r="42" spans="2:11" x14ac:dyDescent="0.25">
      <c r="B42" s="8" t="s">
        <v>1389</v>
      </c>
      <c r="C42" s="57" t="s">
        <v>678</v>
      </c>
      <c r="D42" s="54" t="s">
        <v>1390</v>
      </c>
      <c r="E42" s="6" t="s">
        <v>680</v>
      </c>
      <c r="F42" s="19">
        <v>1800</v>
      </c>
      <c r="G42" s="24">
        <v>18005.150000000001</v>
      </c>
      <c r="H42" s="24">
        <v>1.0900000000000001</v>
      </c>
      <c r="I42" s="31">
        <v>8.0175000000000001</v>
      </c>
      <c r="J42" s="31"/>
      <c r="K42" s="35"/>
    </row>
    <row r="43" spans="2:11" x14ac:dyDescent="0.25">
      <c r="B43" s="8" t="s">
        <v>2466</v>
      </c>
      <c r="C43" s="57" t="s">
        <v>2467</v>
      </c>
      <c r="D43" s="54" t="s">
        <v>2468</v>
      </c>
      <c r="E43" s="6" t="s">
        <v>554</v>
      </c>
      <c r="F43" s="19">
        <v>1750</v>
      </c>
      <c r="G43" s="24">
        <v>17218.18</v>
      </c>
      <c r="H43" s="24">
        <v>1.04</v>
      </c>
      <c r="I43" s="31">
        <v>8.5250000000000004</v>
      </c>
      <c r="J43" s="31"/>
      <c r="K43" s="35" t="s">
        <v>550</v>
      </c>
    </row>
    <row r="44" spans="2:11" x14ac:dyDescent="0.25">
      <c r="B44" s="8" t="s">
        <v>677</v>
      </c>
      <c r="C44" s="57" t="s">
        <v>678</v>
      </c>
      <c r="D44" s="54" t="s">
        <v>679</v>
      </c>
      <c r="E44" s="6" t="s">
        <v>680</v>
      </c>
      <c r="F44" s="19">
        <v>1650</v>
      </c>
      <c r="G44" s="24">
        <v>16651.189999999999</v>
      </c>
      <c r="H44" s="24">
        <v>1.01</v>
      </c>
      <c r="I44" s="31">
        <v>8.0150000000000006</v>
      </c>
      <c r="J44" s="31"/>
      <c r="K44" s="35"/>
    </row>
    <row r="45" spans="2:11" x14ac:dyDescent="0.25">
      <c r="B45" s="8" t="s">
        <v>2087</v>
      </c>
      <c r="C45" s="57" t="s">
        <v>1953</v>
      </c>
      <c r="D45" s="54" t="s">
        <v>2088</v>
      </c>
      <c r="E45" s="6" t="s">
        <v>554</v>
      </c>
      <c r="F45" s="19">
        <v>1600</v>
      </c>
      <c r="G45" s="24">
        <v>15748.66</v>
      </c>
      <c r="H45" s="24">
        <v>0.95</v>
      </c>
      <c r="I45" s="31">
        <v>7.79</v>
      </c>
      <c r="J45" s="31"/>
      <c r="K45" s="35" t="s">
        <v>550</v>
      </c>
    </row>
    <row r="46" spans="2:11" x14ac:dyDescent="0.25">
      <c r="B46" s="8" t="s">
        <v>1508</v>
      </c>
      <c r="C46" s="57" t="s">
        <v>987</v>
      </c>
      <c r="D46" s="54" t="s">
        <v>1509</v>
      </c>
      <c r="E46" s="6" t="s">
        <v>554</v>
      </c>
      <c r="F46" s="19">
        <v>1500</v>
      </c>
      <c r="G46" s="24">
        <v>14864.43</v>
      </c>
      <c r="H46" s="24">
        <v>0.9</v>
      </c>
      <c r="I46" s="31">
        <v>7.85</v>
      </c>
      <c r="J46" s="31"/>
      <c r="K46" s="35" t="s">
        <v>550</v>
      </c>
    </row>
    <row r="47" spans="2:11" x14ac:dyDescent="0.25">
      <c r="B47" s="8" t="s">
        <v>2291</v>
      </c>
      <c r="C47" s="57" t="s">
        <v>1065</v>
      </c>
      <c r="D47" s="54" t="s">
        <v>2292</v>
      </c>
      <c r="E47" s="6" t="s">
        <v>1440</v>
      </c>
      <c r="F47" s="19">
        <v>1510</v>
      </c>
      <c r="G47" s="24">
        <v>14805.84</v>
      </c>
      <c r="H47" s="24">
        <v>0.89</v>
      </c>
      <c r="I47" s="31">
        <v>7.86</v>
      </c>
      <c r="J47" s="31"/>
      <c r="K47" s="35"/>
    </row>
    <row r="48" spans="2:11" x14ac:dyDescent="0.25">
      <c r="B48" s="8" t="s">
        <v>2469</v>
      </c>
      <c r="C48" s="57" t="s">
        <v>1255</v>
      </c>
      <c r="D48" s="54" t="s">
        <v>2470</v>
      </c>
      <c r="E48" s="6" t="s">
        <v>554</v>
      </c>
      <c r="F48" s="19">
        <v>1500</v>
      </c>
      <c r="G48" s="24">
        <v>14705.13</v>
      </c>
      <c r="H48" s="24">
        <v>0.89</v>
      </c>
      <c r="I48" s="31">
        <v>8.0223999999999993</v>
      </c>
      <c r="J48" s="31"/>
      <c r="K48" s="35" t="s">
        <v>550</v>
      </c>
    </row>
    <row r="49" spans="2:11" x14ac:dyDescent="0.25">
      <c r="B49" s="8" t="s">
        <v>1461</v>
      </c>
      <c r="C49" s="57" t="s">
        <v>1088</v>
      </c>
      <c r="D49" s="54" t="s">
        <v>1462</v>
      </c>
      <c r="E49" s="6" t="s">
        <v>554</v>
      </c>
      <c r="F49" s="19">
        <v>1500</v>
      </c>
      <c r="G49" s="24">
        <v>14510.91</v>
      </c>
      <c r="H49" s="24">
        <v>0.88</v>
      </c>
      <c r="I49" s="31">
        <v>8</v>
      </c>
      <c r="J49" s="31"/>
      <c r="K49" s="35" t="s">
        <v>550</v>
      </c>
    </row>
    <row r="50" spans="2:11" x14ac:dyDescent="0.25">
      <c r="B50" s="8" t="s">
        <v>2228</v>
      </c>
      <c r="C50" s="57" t="s">
        <v>374</v>
      </c>
      <c r="D50" s="54" t="s">
        <v>2229</v>
      </c>
      <c r="E50" s="6" t="s">
        <v>1440</v>
      </c>
      <c r="F50" s="19">
        <v>1400</v>
      </c>
      <c r="G50" s="24">
        <v>13598.35</v>
      </c>
      <c r="H50" s="24">
        <v>0.82</v>
      </c>
      <c r="I50" s="31">
        <v>7.7549000000000001</v>
      </c>
      <c r="J50" s="31"/>
      <c r="K50" s="35" t="s">
        <v>550</v>
      </c>
    </row>
    <row r="51" spans="2:11" x14ac:dyDescent="0.25">
      <c r="B51" s="8" t="s">
        <v>2238</v>
      </c>
      <c r="C51" s="57" t="s">
        <v>1694</v>
      </c>
      <c r="D51" s="54" t="s">
        <v>2239</v>
      </c>
      <c r="E51" s="6" t="s">
        <v>554</v>
      </c>
      <c r="F51" s="19">
        <v>1350</v>
      </c>
      <c r="G51" s="24">
        <v>13372.03</v>
      </c>
      <c r="H51" s="24">
        <v>0.81</v>
      </c>
      <c r="I51" s="31">
        <v>7.665</v>
      </c>
      <c r="J51" s="31"/>
      <c r="K51" s="35" t="s">
        <v>550</v>
      </c>
    </row>
    <row r="52" spans="2:11" x14ac:dyDescent="0.25">
      <c r="B52" s="8" t="s">
        <v>568</v>
      </c>
      <c r="C52" s="57" t="s">
        <v>552</v>
      </c>
      <c r="D52" s="54" t="s">
        <v>569</v>
      </c>
      <c r="E52" s="6" t="s">
        <v>570</v>
      </c>
      <c r="F52" s="19">
        <v>1250</v>
      </c>
      <c r="G52" s="24">
        <v>12839.94</v>
      </c>
      <c r="H52" s="24">
        <v>0.78</v>
      </c>
      <c r="I52" s="31">
        <v>8.9682999999999993</v>
      </c>
      <c r="J52" s="31">
        <v>7.8428781224000002</v>
      </c>
      <c r="K52" s="35" t="s">
        <v>550</v>
      </c>
    </row>
    <row r="53" spans="2:11" x14ac:dyDescent="0.25">
      <c r="B53" s="8" t="s">
        <v>2471</v>
      </c>
      <c r="C53" s="57" t="s">
        <v>2062</v>
      </c>
      <c r="D53" s="54" t="s">
        <v>2472</v>
      </c>
      <c r="E53" s="6" t="s">
        <v>554</v>
      </c>
      <c r="F53" s="19">
        <v>1250</v>
      </c>
      <c r="G53" s="24">
        <v>12503.6</v>
      </c>
      <c r="H53" s="24">
        <v>0.76</v>
      </c>
      <c r="I53" s="31">
        <v>7.4146000000000001</v>
      </c>
      <c r="J53" s="31"/>
      <c r="K53" s="35" t="s">
        <v>550</v>
      </c>
    </row>
    <row r="54" spans="2:11" x14ac:dyDescent="0.25">
      <c r="B54" s="8" t="s">
        <v>2050</v>
      </c>
      <c r="C54" s="57" t="s">
        <v>58</v>
      </c>
      <c r="D54" s="54" t="s">
        <v>2051</v>
      </c>
      <c r="E54" s="6" t="s">
        <v>554</v>
      </c>
      <c r="F54" s="19">
        <v>1250</v>
      </c>
      <c r="G54" s="24">
        <v>12414.36</v>
      </c>
      <c r="H54" s="24">
        <v>0.75</v>
      </c>
      <c r="I54" s="31">
        <v>8.02</v>
      </c>
      <c r="J54" s="31"/>
      <c r="K54" s="35"/>
    </row>
    <row r="55" spans="2:11" x14ac:dyDescent="0.25">
      <c r="B55" s="8" t="s">
        <v>2473</v>
      </c>
      <c r="C55" s="57" t="s">
        <v>2062</v>
      </c>
      <c r="D55" s="54" t="s">
        <v>2474</v>
      </c>
      <c r="E55" s="6" t="s">
        <v>554</v>
      </c>
      <c r="F55" s="19">
        <v>1000</v>
      </c>
      <c r="G55" s="24">
        <v>9999.74</v>
      </c>
      <c r="H55" s="24">
        <v>0.6</v>
      </c>
      <c r="I55" s="31">
        <v>7.9398999999999997</v>
      </c>
      <c r="J55" s="31"/>
      <c r="K55" s="35" t="s">
        <v>550</v>
      </c>
    </row>
    <row r="56" spans="2:11" x14ac:dyDescent="0.25">
      <c r="B56" s="8" t="s">
        <v>1189</v>
      </c>
      <c r="C56" s="57" t="s">
        <v>1190</v>
      </c>
      <c r="D56" s="54" t="s">
        <v>1191</v>
      </c>
      <c r="E56" s="6" t="s">
        <v>554</v>
      </c>
      <c r="F56" s="19">
        <v>10000</v>
      </c>
      <c r="G56" s="24">
        <v>9945.73</v>
      </c>
      <c r="H56" s="24">
        <v>0.6</v>
      </c>
      <c r="I56" s="31">
        <v>7.7949999999999999</v>
      </c>
      <c r="J56" s="31"/>
      <c r="K56" s="35" t="s">
        <v>550</v>
      </c>
    </row>
    <row r="57" spans="2:11" x14ac:dyDescent="0.25">
      <c r="B57" s="8" t="s">
        <v>1512</v>
      </c>
      <c r="C57" s="57" t="s">
        <v>1101</v>
      </c>
      <c r="D57" s="54" t="s">
        <v>1513</v>
      </c>
      <c r="E57" s="6" t="s">
        <v>554</v>
      </c>
      <c r="F57" s="19">
        <v>1000</v>
      </c>
      <c r="G57" s="24">
        <v>9934.86</v>
      </c>
      <c r="H57" s="24">
        <v>0.6</v>
      </c>
      <c r="I57" s="31">
        <v>8.0350000000000001</v>
      </c>
      <c r="J57" s="31"/>
      <c r="K57" s="35" t="s">
        <v>550</v>
      </c>
    </row>
    <row r="58" spans="2:11" x14ac:dyDescent="0.25">
      <c r="B58" s="8" t="s">
        <v>1520</v>
      </c>
      <c r="C58" s="57" t="s">
        <v>1448</v>
      </c>
      <c r="D58" s="54" t="s">
        <v>1521</v>
      </c>
      <c r="E58" s="6" t="s">
        <v>554</v>
      </c>
      <c r="F58" s="19">
        <v>1000</v>
      </c>
      <c r="G58" s="24">
        <v>9931.94</v>
      </c>
      <c r="H58" s="24">
        <v>0.6</v>
      </c>
      <c r="I58" s="31">
        <v>7.8550000000000004</v>
      </c>
      <c r="J58" s="31"/>
      <c r="K58" s="35" t="s">
        <v>550</v>
      </c>
    </row>
    <row r="59" spans="2:11" x14ac:dyDescent="0.25">
      <c r="B59" s="8" t="s">
        <v>2475</v>
      </c>
      <c r="C59" s="57" t="s">
        <v>1088</v>
      </c>
      <c r="D59" s="54" t="s">
        <v>2476</v>
      </c>
      <c r="E59" s="6" t="s">
        <v>554</v>
      </c>
      <c r="F59" s="19">
        <v>1000</v>
      </c>
      <c r="G59" s="24">
        <v>9891.61</v>
      </c>
      <c r="H59" s="24">
        <v>0.6</v>
      </c>
      <c r="I59" s="31">
        <v>8.0250000000000004</v>
      </c>
      <c r="J59" s="31"/>
      <c r="K59" s="35" t="s">
        <v>550</v>
      </c>
    </row>
    <row r="60" spans="2:11" x14ac:dyDescent="0.25">
      <c r="B60" s="8" t="s">
        <v>2477</v>
      </c>
      <c r="C60" s="57" t="s">
        <v>1242</v>
      </c>
      <c r="D60" s="54" t="s">
        <v>2478</v>
      </c>
      <c r="E60" s="6" t="s">
        <v>554</v>
      </c>
      <c r="F60" s="19">
        <v>1000</v>
      </c>
      <c r="G60" s="24">
        <v>9725.33</v>
      </c>
      <c r="H60" s="24">
        <v>0.59</v>
      </c>
      <c r="I60" s="31">
        <v>7.97</v>
      </c>
      <c r="J60" s="31"/>
      <c r="K60" s="35" t="s">
        <v>550</v>
      </c>
    </row>
    <row r="61" spans="2:11" x14ac:dyDescent="0.25">
      <c r="B61" s="8" t="s">
        <v>2479</v>
      </c>
      <c r="C61" s="57" t="s">
        <v>1198</v>
      </c>
      <c r="D61" s="54" t="s">
        <v>2480</v>
      </c>
      <c r="E61" s="6" t="s">
        <v>554</v>
      </c>
      <c r="F61" s="19">
        <v>1000</v>
      </c>
      <c r="G61" s="24">
        <v>9708.9599999999991</v>
      </c>
      <c r="H61" s="24">
        <v>0.59</v>
      </c>
      <c r="I61" s="31">
        <v>7.9766000000000004</v>
      </c>
      <c r="J61" s="31"/>
      <c r="K61" s="35" t="s">
        <v>550</v>
      </c>
    </row>
    <row r="62" spans="2:11" x14ac:dyDescent="0.25">
      <c r="B62" s="8" t="s">
        <v>2481</v>
      </c>
      <c r="C62" s="57" t="s">
        <v>1694</v>
      </c>
      <c r="D62" s="54" t="s">
        <v>2482</v>
      </c>
      <c r="E62" s="6" t="s">
        <v>554</v>
      </c>
      <c r="F62" s="19">
        <v>900</v>
      </c>
      <c r="G62" s="24">
        <v>8835.08</v>
      </c>
      <c r="H62" s="24">
        <v>0.53</v>
      </c>
      <c r="I62" s="31">
        <v>7.6349</v>
      </c>
      <c r="J62" s="31"/>
      <c r="K62" s="35" t="s">
        <v>550</v>
      </c>
    </row>
    <row r="63" spans="2:11" x14ac:dyDescent="0.25">
      <c r="B63" s="8" t="s">
        <v>2483</v>
      </c>
      <c r="C63" s="57" t="s">
        <v>1242</v>
      </c>
      <c r="D63" s="54" t="s">
        <v>2484</v>
      </c>
      <c r="E63" s="6" t="s">
        <v>554</v>
      </c>
      <c r="F63" s="19">
        <v>900</v>
      </c>
      <c r="G63" s="24">
        <v>8791.2900000000009</v>
      </c>
      <c r="H63" s="24">
        <v>0.53</v>
      </c>
      <c r="I63" s="31">
        <v>7.9898999999999996</v>
      </c>
      <c r="J63" s="31"/>
      <c r="K63" s="35" t="s">
        <v>550</v>
      </c>
    </row>
    <row r="64" spans="2:11" x14ac:dyDescent="0.25">
      <c r="B64" s="8" t="s">
        <v>551</v>
      </c>
      <c r="C64" s="57" t="s">
        <v>552</v>
      </c>
      <c r="D64" s="54" t="s">
        <v>553</v>
      </c>
      <c r="E64" s="6" t="s">
        <v>554</v>
      </c>
      <c r="F64" s="19">
        <v>850</v>
      </c>
      <c r="G64" s="24">
        <v>8074.52</v>
      </c>
      <c r="H64" s="24">
        <v>0.49</v>
      </c>
      <c r="I64" s="31">
        <v>7.0255000000000001</v>
      </c>
      <c r="J64" s="31">
        <v>8.1958306951999997</v>
      </c>
      <c r="K64" s="35" t="s">
        <v>550</v>
      </c>
    </row>
    <row r="65" spans="2:11" x14ac:dyDescent="0.25">
      <c r="B65" s="8" t="s">
        <v>2485</v>
      </c>
      <c r="C65" s="57" t="s">
        <v>999</v>
      </c>
      <c r="D65" s="54" t="s">
        <v>2486</v>
      </c>
      <c r="E65" s="6" t="s">
        <v>1440</v>
      </c>
      <c r="F65" s="19">
        <v>800</v>
      </c>
      <c r="G65" s="24">
        <v>7949.58</v>
      </c>
      <c r="H65" s="24">
        <v>0.48</v>
      </c>
      <c r="I65" s="31">
        <v>8.0472000000000001</v>
      </c>
      <c r="J65" s="31"/>
      <c r="K65" s="35" t="s">
        <v>550</v>
      </c>
    </row>
    <row r="66" spans="2:11" x14ac:dyDescent="0.25">
      <c r="B66" s="8" t="s">
        <v>2046</v>
      </c>
      <c r="C66" s="57" t="s">
        <v>520</v>
      </c>
      <c r="D66" s="54" t="s">
        <v>2047</v>
      </c>
      <c r="E66" s="6" t="s">
        <v>554</v>
      </c>
      <c r="F66" s="19">
        <v>750</v>
      </c>
      <c r="G66" s="24">
        <v>7470.55</v>
      </c>
      <c r="H66" s="24">
        <v>0.45</v>
      </c>
      <c r="I66" s="31">
        <v>8.0398999999999994</v>
      </c>
      <c r="J66" s="31"/>
      <c r="K66" s="35" t="s">
        <v>550</v>
      </c>
    </row>
    <row r="67" spans="2:11" x14ac:dyDescent="0.25">
      <c r="B67" s="8" t="s">
        <v>2487</v>
      </c>
      <c r="C67" s="57" t="s">
        <v>1190</v>
      </c>
      <c r="D67" s="54" t="s">
        <v>2488</v>
      </c>
      <c r="E67" s="6" t="s">
        <v>554</v>
      </c>
      <c r="F67" s="19">
        <v>750</v>
      </c>
      <c r="G67" s="24">
        <v>7444.19</v>
      </c>
      <c r="H67" s="24">
        <v>0.45</v>
      </c>
      <c r="I67" s="31">
        <v>7.84</v>
      </c>
      <c r="J67" s="31"/>
      <c r="K67" s="35" t="s">
        <v>550</v>
      </c>
    </row>
    <row r="68" spans="2:11" x14ac:dyDescent="0.25">
      <c r="B68" s="8" t="s">
        <v>683</v>
      </c>
      <c r="C68" s="57" t="s">
        <v>575</v>
      </c>
      <c r="D68" s="54" t="s">
        <v>684</v>
      </c>
      <c r="E68" s="6" t="s">
        <v>554</v>
      </c>
      <c r="F68" s="19">
        <v>760</v>
      </c>
      <c r="G68" s="24">
        <v>7395.94</v>
      </c>
      <c r="H68" s="24">
        <v>0.45</v>
      </c>
      <c r="I68" s="31">
        <v>8.0700500000000002</v>
      </c>
      <c r="J68" s="31"/>
      <c r="K68" s="35" t="s">
        <v>550</v>
      </c>
    </row>
    <row r="69" spans="2:11" x14ac:dyDescent="0.25">
      <c r="B69" s="8" t="s">
        <v>2240</v>
      </c>
      <c r="C69" s="57" t="s">
        <v>1190</v>
      </c>
      <c r="D69" s="54" t="s">
        <v>2241</v>
      </c>
      <c r="E69" s="6" t="s">
        <v>554</v>
      </c>
      <c r="F69" s="19">
        <v>750</v>
      </c>
      <c r="G69" s="24">
        <v>7368.35</v>
      </c>
      <c r="H69" s="24">
        <v>0.45</v>
      </c>
      <c r="I69" s="31">
        <v>7.8449999999999998</v>
      </c>
      <c r="J69" s="31"/>
      <c r="K69" s="35" t="s">
        <v>550</v>
      </c>
    </row>
    <row r="70" spans="2:11" x14ac:dyDescent="0.25">
      <c r="B70" s="8" t="s">
        <v>1455</v>
      </c>
      <c r="C70" s="57" t="s">
        <v>987</v>
      </c>
      <c r="D70" s="54" t="s">
        <v>1456</v>
      </c>
      <c r="E70" s="6" t="s">
        <v>554</v>
      </c>
      <c r="F70" s="19">
        <v>7000</v>
      </c>
      <c r="G70" s="24">
        <v>6962.03</v>
      </c>
      <c r="H70" s="24">
        <v>0.42</v>
      </c>
      <c r="I70" s="31">
        <v>7.7842000000000002</v>
      </c>
      <c r="J70" s="31"/>
      <c r="K70" s="35"/>
    </row>
    <row r="71" spans="2:11" x14ac:dyDescent="0.25">
      <c r="B71" s="8" t="s">
        <v>2489</v>
      </c>
      <c r="C71" s="57" t="s">
        <v>378</v>
      </c>
      <c r="D71" s="54" t="s">
        <v>2490</v>
      </c>
      <c r="E71" s="6" t="s">
        <v>554</v>
      </c>
      <c r="F71" s="19">
        <v>650</v>
      </c>
      <c r="G71" s="24">
        <v>6486.51</v>
      </c>
      <c r="H71" s="24">
        <v>0.39</v>
      </c>
      <c r="I71" s="31">
        <v>7.7347000000000001</v>
      </c>
      <c r="J71" s="31"/>
      <c r="K71" s="35" t="s">
        <v>550</v>
      </c>
    </row>
    <row r="72" spans="2:11" x14ac:dyDescent="0.25">
      <c r="B72" s="8" t="s">
        <v>2491</v>
      </c>
      <c r="C72" s="57" t="s">
        <v>987</v>
      </c>
      <c r="D72" s="54" t="s">
        <v>2492</v>
      </c>
      <c r="E72" s="6" t="s">
        <v>1440</v>
      </c>
      <c r="F72" s="19">
        <v>650</v>
      </c>
      <c r="G72" s="24">
        <v>6401.19</v>
      </c>
      <c r="H72" s="24">
        <v>0.39</v>
      </c>
      <c r="I72" s="31">
        <v>7.8494000000000002</v>
      </c>
      <c r="J72" s="31"/>
      <c r="K72" s="35" t="s">
        <v>550</v>
      </c>
    </row>
    <row r="73" spans="2:11" x14ac:dyDescent="0.25">
      <c r="B73" s="8" t="s">
        <v>2493</v>
      </c>
      <c r="C73" s="57" t="s">
        <v>1190</v>
      </c>
      <c r="D73" s="54" t="s">
        <v>2494</v>
      </c>
      <c r="E73" s="6" t="s">
        <v>554</v>
      </c>
      <c r="F73" s="19">
        <v>600</v>
      </c>
      <c r="G73" s="24">
        <v>5994.71</v>
      </c>
      <c r="H73" s="24">
        <v>0.36</v>
      </c>
      <c r="I73" s="31">
        <v>7.94</v>
      </c>
      <c r="J73" s="31"/>
      <c r="K73" s="35" t="s">
        <v>550</v>
      </c>
    </row>
    <row r="74" spans="2:11" x14ac:dyDescent="0.25">
      <c r="B74" s="8" t="s">
        <v>1469</v>
      </c>
      <c r="C74" s="57" t="s">
        <v>1448</v>
      </c>
      <c r="D74" s="54" t="s">
        <v>1470</v>
      </c>
      <c r="E74" s="6" t="s">
        <v>554</v>
      </c>
      <c r="F74" s="19">
        <v>600</v>
      </c>
      <c r="G74" s="24">
        <v>5887.02</v>
      </c>
      <c r="H74" s="24">
        <v>0.36</v>
      </c>
      <c r="I74" s="31">
        <v>7.7698999999999998</v>
      </c>
      <c r="J74" s="31"/>
      <c r="K74" s="35" t="s">
        <v>550</v>
      </c>
    </row>
    <row r="75" spans="2:11" x14ac:dyDescent="0.25">
      <c r="B75" s="8" t="s">
        <v>1450</v>
      </c>
      <c r="C75" s="57" t="s">
        <v>999</v>
      </c>
      <c r="D75" s="54" t="s">
        <v>1451</v>
      </c>
      <c r="E75" s="6" t="s">
        <v>1440</v>
      </c>
      <c r="F75" s="19">
        <v>600</v>
      </c>
      <c r="G75" s="24">
        <v>5850.56</v>
      </c>
      <c r="H75" s="24">
        <v>0.35</v>
      </c>
      <c r="I75" s="31">
        <v>8.0471000000000004</v>
      </c>
      <c r="J75" s="31"/>
      <c r="K75" s="35" t="s">
        <v>550</v>
      </c>
    </row>
    <row r="76" spans="2:11" x14ac:dyDescent="0.25">
      <c r="B76" s="8" t="s">
        <v>2495</v>
      </c>
      <c r="C76" s="57" t="s">
        <v>1190</v>
      </c>
      <c r="D76" s="54" t="s">
        <v>2496</v>
      </c>
      <c r="E76" s="6" t="s">
        <v>554</v>
      </c>
      <c r="F76" s="19">
        <v>600</v>
      </c>
      <c r="G76" s="24">
        <v>5849.64</v>
      </c>
      <c r="H76" s="24">
        <v>0.35</v>
      </c>
      <c r="I76" s="31">
        <v>7.7965999999999998</v>
      </c>
      <c r="J76" s="31"/>
      <c r="K76" s="35" t="s">
        <v>550</v>
      </c>
    </row>
    <row r="77" spans="2:11" x14ac:dyDescent="0.25">
      <c r="B77" s="8" t="s">
        <v>1516</v>
      </c>
      <c r="C77" s="57" t="s">
        <v>58</v>
      </c>
      <c r="D77" s="54" t="s">
        <v>1517</v>
      </c>
      <c r="E77" s="6" t="s">
        <v>554</v>
      </c>
      <c r="F77" s="19">
        <v>500</v>
      </c>
      <c r="G77" s="24">
        <v>5032.75</v>
      </c>
      <c r="H77" s="24">
        <v>0.3</v>
      </c>
      <c r="I77" s="31">
        <v>7.8949999999999996</v>
      </c>
      <c r="J77" s="31"/>
      <c r="K77" s="35" t="s">
        <v>550</v>
      </c>
    </row>
    <row r="78" spans="2:11" x14ac:dyDescent="0.25">
      <c r="B78" s="8" t="s">
        <v>2497</v>
      </c>
      <c r="C78" s="57" t="s">
        <v>1448</v>
      </c>
      <c r="D78" s="54" t="s">
        <v>2498</v>
      </c>
      <c r="E78" s="6" t="s">
        <v>554</v>
      </c>
      <c r="F78" s="19">
        <v>500</v>
      </c>
      <c r="G78" s="24">
        <v>4984.0600000000004</v>
      </c>
      <c r="H78" s="24">
        <v>0.3</v>
      </c>
      <c r="I78" s="31">
        <v>7.7869999999999999</v>
      </c>
      <c r="J78" s="31"/>
      <c r="K78" s="35" t="s">
        <v>550</v>
      </c>
    </row>
    <row r="79" spans="2:11" x14ac:dyDescent="0.25">
      <c r="B79" s="8" t="s">
        <v>2258</v>
      </c>
      <c r="C79" s="57" t="s">
        <v>1065</v>
      </c>
      <c r="D79" s="54" t="s">
        <v>2259</v>
      </c>
      <c r="E79" s="6" t="s">
        <v>1440</v>
      </c>
      <c r="F79" s="19">
        <v>500</v>
      </c>
      <c r="G79" s="24">
        <v>4983.07</v>
      </c>
      <c r="H79" s="24">
        <v>0.3</v>
      </c>
      <c r="I79" s="31">
        <v>7.87</v>
      </c>
      <c r="J79" s="31"/>
      <c r="K79" s="35" t="s">
        <v>550</v>
      </c>
    </row>
    <row r="80" spans="2:11" x14ac:dyDescent="0.25">
      <c r="B80" s="8" t="s">
        <v>2271</v>
      </c>
      <c r="C80" s="57" t="s">
        <v>66</v>
      </c>
      <c r="D80" s="54" t="s">
        <v>2272</v>
      </c>
      <c r="E80" s="6" t="s">
        <v>554</v>
      </c>
      <c r="F80" s="19">
        <v>500</v>
      </c>
      <c r="G80" s="24">
        <v>4981.33</v>
      </c>
      <c r="H80" s="24">
        <v>0.3</v>
      </c>
      <c r="I80" s="31">
        <v>7.9950999999999999</v>
      </c>
      <c r="J80" s="31"/>
      <c r="K80" s="35" t="s">
        <v>550</v>
      </c>
    </row>
    <row r="81" spans="2:11" x14ac:dyDescent="0.25">
      <c r="B81" s="8" t="s">
        <v>2499</v>
      </c>
      <c r="C81" s="57" t="s">
        <v>2460</v>
      </c>
      <c r="D81" s="54" t="s">
        <v>2500</v>
      </c>
      <c r="E81" s="6" t="s">
        <v>554</v>
      </c>
      <c r="F81" s="19">
        <v>5000</v>
      </c>
      <c r="G81" s="24">
        <v>4975.37</v>
      </c>
      <c r="H81" s="24">
        <v>0.3</v>
      </c>
      <c r="I81" s="31">
        <v>8.42</v>
      </c>
      <c r="J81" s="31"/>
      <c r="K81" s="35" t="s">
        <v>550</v>
      </c>
    </row>
    <row r="82" spans="2:11" x14ac:dyDescent="0.25">
      <c r="B82" s="8" t="s">
        <v>2501</v>
      </c>
      <c r="C82" s="57" t="s">
        <v>1953</v>
      </c>
      <c r="D82" s="54" t="s">
        <v>2502</v>
      </c>
      <c r="E82" s="6" t="s">
        <v>554</v>
      </c>
      <c r="F82" s="19">
        <v>500</v>
      </c>
      <c r="G82" s="24">
        <v>4937.91</v>
      </c>
      <c r="H82" s="24">
        <v>0.3</v>
      </c>
      <c r="I82" s="31">
        <v>7.79</v>
      </c>
      <c r="J82" s="31"/>
      <c r="K82" s="35" t="s">
        <v>550</v>
      </c>
    </row>
    <row r="83" spans="2:11" x14ac:dyDescent="0.25">
      <c r="B83" s="8" t="s">
        <v>1473</v>
      </c>
      <c r="C83" s="57" t="s">
        <v>987</v>
      </c>
      <c r="D83" s="54" t="s">
        <v>1474</v>
      </c>
      <c r="E83" s="6" t="s">
        <v>554</v>
      </c>
      <c r="F83" s="19">
        <v>500</v>
      </c>
      <c r="G83" s="24">
        <v>4933.16</v>
      </c>
      <c r="H83" s="24">
        <v>0.3</v>
      </c>
      <c r="I83" s="31">
        <v>7.8449999999999998</v>
      </c>
      <c r="J83" s="31"/>
      <c r="K83" s="35" t="s">
        <v>550</v>
      </c>
    </row>
    <row r="84" spans="2:11" x14ac:dyDescent="0.25">
      <c r="B84" s="8" t="s">
        <v>2289</v>
      </c>
      <c r="C84" s="57" t="s">
        <v>1065</v>
      </c>
      <c r="D84" s="54" t="s">
        <v>2290</v>
      </c>
      <c r="E84" s="6" t="s">
        <v>1440</v>
      </c>
      <c r="F84" s="19">
        <v>500</v>
      </c>
      <c r="G84" s="24">
        <v>4930.6899999999996</v>
      </c>
      <c r="H84" s="24">
        <v>0.3</v>
      </c>
      <c r="I84" s="31">
        <v>7.8718000000000004</v>
      </c>
      <c r="J84" s="31"/>
      <c r="K84" s="35"/>
    </row>
    <row r="85" spans="2:11" x14ac:dyDescent="0.25">
      <c r="B85" s="8" t="s">
        <v>2503</v>
      </c>
      <c r="C85" s="57" t="s">
        <v>1448</v>
      </c>
      <c r="D85" s="54" t="s">
        <v>2504</v>
      </c>
      <c r="E85" s="6" t="s">
        <v>554</v>
      </c>
      <c r="F85" s="19">
        <v>500</v>
      </c>
      <c r="G85" s="24">
        <v>4926.43</v>
      </c>
      <c r="H85" s="24">
        <v>0.3</v>
      </c>
      <c r="I85" s="31">
        <v>7.6753999999999998</v>
      </c>
      <c r="J85" s="31"/>
      <c r="K85" s="35" t="s">
        <v>550</v>
      </c>
    </row>
    <row r="86" spans="2:11" x14ac:dyDescent="0.25">
      <c r="B86" s="8" t="s">
        <v>2073</v>
      </c>
      <c r="C86" s="57" t="s">
        <v>520</v>
      </c>
      <c r="D86" s="54" t="s">
        <v>2074</v>
      </c>
      <c r="E86" s="6" t="s">
        <v>554</v>
      </c>
      <c r="F86" s="19">
        <v>500</v>
      </c>
      <c r="G86" s="24">
        <v>4901.08</v>
      </c>
      <c r="H86" s="24">
        <v>0.3</v>
      </c>
      <c r="I86" s="31">
        <v>7.9450000000000003</v>
      </c>
      <c r="J86" s="31"/>
      <c r="K86" s="35" t="s">
        <v>550</v>
      </c>
    </row>
    <row r="87" spans="2:11" x14ac:dyDescent="0.25">
      <c r="B87" s="8" t="s">
        <v>2505</v>
      </c>
      <c r="C87" s="57" t="s">
        <v>1448</v>
      </c>
      <c r="D87" s="54" t="s">
        <v>2506</v>
      </c>
      <c r="E87" s="6" t="s">
        <v>554</v>
      </c>
      <c r="F87" s="19">
        <v>400</v>
      </c>
      <c r="G87" s="24">
        <v>3935.38</v>
      </c>
      <c r="H87" s="24">
        <v>0.24</v>
      </c>
      <c r="I87" s="31">
        <v>7.85</v>
      </c>
      <c r="J87" s="31"/>
      <c r="K87" s="35" t="s">
        <v>550</v>
      </c>
    </row>
    <row r="88" spans="2:11" x14ac:dyDescent="0.25">
      <c r="B88" s="8" t="s">
        <v>2507</v>
      </c>
      <c r="C88" s="57" t="s">
        <v>69</v>
      </c>
      <c r="D88" s="54" t="s">
        <v>2508</v>
      </c>
      <c r="E88" s="6" t="s">
        <v>554</v>
      </c>
      <c r="F88" s="19">
        <v>350</v>
      </c>
      <c r="G88" s="24">
        <v>3492.01</v>
      </c>
      <c r="H88" s="24">
        <v>0.21</v>
      </c>
      <c r="I88" s="31">
        <v>7.7987000000000002</v>
      </c>
      <c r="J88" s="31"/>
      <c r="K88" s="35" t="s">
        <v>550</v>
      </c>
    </row>
    <row r="89" spans="2:11" x14ac:dyDescent="0.25">
      <c r="B89" s="8" t="s">
        <v>2040</v>
      </c>
      <c r="C89" s="57" t="s">
        <v>1428</v>
      </c>
      <c r="D89" s="54" t="s">
        <v>2041</v>
      </c>
      <c r="E89" s="6" t="s">
        <v>554</v>
      </c>
      <c r="F89" s="19">
        <v>350</v>
      </c>
      <c r="G89" s="24">
        <v>3445.29</v>
      </c>
      <c r="H89" s="24">
        <v>0.21</v>
      </c>
      <c r="I89" s="31">
        <v>7.8250999999999999</v>
      </c>
      <c r="J89" s="31"/>
      <c r="K89" s="35" t="s">
        <v>550</v>
      </c>
    </row>
    <row r="90" spans="2:11" x14ac:dyDescent="0.25">
      <c r="B90" s="8" t="s">
        <v>2509</v>
      </c>
      <c r="C90" s="57" t="s">
        <v>812</v>
      </c>
      <c r="D90" s="54" t="s">
        <v>2510</v>
      </c>
      <c r="E90" s="6" t="s">
        <v>583</v>
      </c>
      <c r="F90" s="19">
        <v>2500</v>
      </c>
      <c r="G90" s="24">
        <v>2532.29</v>
      </c>
      <c r="H90" s="24">
        <v>0.15</v>
      </c>
      <c r="I90" s="31">
        <v>7.6314000000000002</v>
      </c>
      <c r="J90" s="31"/>
      <c r="K90" s="35" t="s">
        <v>550</v>
      </c>
    </row>
    <row r="91" spans="2:11" x14ac:dyDescent="0.25">
      <c r="B91" s="8" t="s">
        <v>2101</v>
      </c>
      <c r="C91" s="57" t="s">
        <v>1448</v>
      </c>
      <c r="D91" s="54" t="s">
        <v>2102</v>
      </c>
      <c r="E91" s="6" t="s">
        <v>554</v>
      </c>
      <c r="F91" s="19">
        <v>250</v>
      </c>
      <c r="G91" s="24">
        <v>2532.16</v>
      </c>
      <c r="H91" s="24">
        <v>0.15</v>
      </c>
      <c r="I91" s="31">
        <v>7.84</v>
      </c>
      <c r="J91" s="31"/>
      <c r="K91" s="35" t="s">
        <v>550</v>
      </c>
    </row>
    <row r="92" spans="2:11" x14ac:dyDescent="0.25">
      <c r="B92" s="8" t="s">
        <v>2511</v>
      </c>
      <c r="C92" s="57" t="s">
        <v>1694</v>
      </c>
      <c r="D92" s="54" t="s">
        <v>2512</v>
      </c>
      <c r="E92" s="6" t="s">
        <v>554</v>
      </c>
      <c r="F92" s="19">
        <v>250</v>
      </c>
      <c r="G92" s="24">
        <v>2507.9499999999998</v>
      </c>
      <c r="H92" s="24">
        <v>0.15</v>
      </c>
      <c r="I92" s="31">
        <v>7.6649000000000003</v>
      </c>
      <c r="J92" s="31"/>
      <c r="K92" s="35" t="s">
        <v>550</v>
      </c>
    </row>
    <row r="93" spans="2:11" x14ac:dyDescent="0.25">
      <c r="B93" s="8" t="s">
        <v>2264</v>
      </c>
      <c r="C93" s="57" t="s">
        <v>1694</v>
      </c>
      <c r="D93" s="54" t="s">
        <v>2265</v>
      </c>
      <c r="E93" s="6" t="s">
        <v>554</v>
      </c>
      <c r="F93" s="19">
        <v>250</v>
      </c>
      <c r="G93" s="24">
        <v>2467.5300000000002</v>
      </c>
      <c r="H93" s="24">
        <v>0.15</v>
      </c>
      <c r="I93" s="31">
        <v>7.7050000000000001</v>
      </c>
      <c r="J93" s="31"/>
      <c r="K93" s="35" t="s">
        <v>550</v>
      </c>
    </row>
    <row r="94" spans="2:11" x14ac:dyDescent="0.25">
      <c r="B94" s="8" t="s">
        <v>2513</v>
      </c>
      <c r="C94" s="57" t="s">
        <v>1242</v>
      </c>
      <c r="D94" s="54" t="s">
        <v>2514</v>
      </c>
      <c r="E94" s="6" t="s">
        <v>554</v>
      </c>
      <c r="F94" s="19">
        <v>250</v>
      </c>
      <c r="G94" s="24">
        <v>2451.4299999999998</v>
      </c>
      <c r="H94" s="24">
        <v>0.15</v>
      </c>
      <c r="I94" s="31">
        <v>8.0149000000000008</v>
      </c>
      <c r="J94" s="31"/>
      <c r="K94" s="35" t="s">
        <v>550</v>
      </c>
    </row>
    <row r="95" spans="2:11" x14ac:dyDescent="0.25">
      <c r="B95" s="8" t="s">
        <v>2091</v>
      </c>
      <c r="C95" s="57" t="s">
        <v>1953</v>
      </c>
      <c r="D95" s="54" t="s">
        <v>2092</v>
      </c>
      <c r="E95" s="6" t="s">
        <v>554</v>
      </c>
      <c r="F95" s="19">
        <v>250</v>
      </c>
      <c r="G95" s="24">
        <v>2441.15</v>
      </c>
      <c r="H95" s="24">
        <v>0.15</v>
      </c>
      <c r="I95" s="31">
        <v>7.79</v>
      </c>
      <c r="J95" s="31"/>
      <c r="K95" s="35" t="s">
        <v>550</v>
      </c>
    </row>
    <row r="96" spans="2:11" x14ac:dyDescent="0.25">
      <c r="B96" s="8" t="s">
        <v>2293</v>
      </c>
      <c r="C96" s="57" t="s">
        <v>1694</v>
      </c>
      <c r="D96" s="54" t="s">
        <v>2294</v>
      </c>
      <c r="E96" s="6" t="s">
        <v>554</v>
      </c>
      <c r="F96" s="19">
        <v>250</v>
      </c>
      <c r="G96" s="24">
        <v>2389.52</v>
      </c>
      <c r="H96" s="24">
        <v>0.14000000000000001</v>
      </c>
      <c r="I96" s="31">
        <v>7.7</v>
      </c>
      <c r="J96" s="31"/>
      <c r="K96" s="35" t="s">
        <v>550</v>
      </c>
    </row>
    <row r="97" spans="2:11" x14ac:dyDescent="0.25">
      <c r="B97" s="8" t="s">
        <v>1961</v>
      </c>
      <c r="C97" s="57" t="s">
        <v>987</v>
      </c>
      <c r="D97" s="54" t="s">
        <v>1962</v>
      </c>
      <c r="E97" s="6" t="s">
        <v>554</v>
      </c>
      <c r="F97" s="19">
        <v>250</v>
      </c>
      <c r="G97" s="24">
        <v>2387.34</v>
      </c>
      <c r="H97" s="24">
        <v>0.14000000000000001</v>
      </c>
      <c r="I97" s="31">
        <v>7.84</v>
      </c>
      <c r="J97" s="31"/>
      <c r="K97" s="35" t="s">
        <v>550</v>
      </c>
    </row>
    <row r="98" spans="2:11" x14ac:dyDescent="0.25">
      <c r="B98" s="8" t="s">
        <v>1463</v>
      </c>
      <c r="C98" s="57" t="s">
        <v>1088</v>
      </c>
      <c r="D98" s="54" t="s">
        <v>1464</v>
      </c>
      <c r="E98" s="6" t="s">
        <v>554</v>
      </c>
      <c r="F98" s="19">
        <v>250</v>
      </c>
      <c r="G98" s="24">
        <v>2387.0700000000002</v>
      </c>
      <c r="H98" s="24">
        <v>0.14000000000000001</v>
      </c>
      <c r="I98" s="31">
        <v>8.0997000000000003</v>
      </c>
      <c r="J98" s="31"/>
      <c r="K98" s="35" t="s">
        <v>550</v>
      </c>
    </row>
    <row r="99" spans="2:11" x14ac:dyDescent="0.25">
      <c r="B99" s="8" t="s">
        <v>2515</v>
      </c>
      <c r="C99" s="57" t="s">
        <v>812</v>
      </c>
      <c r="D99" s="54" t="s">
        <v>2516</v>
      </c>
      <c r="E99" s="6" t="s">
        <v>1440</v>
      </c>
      <c r="F99" s="19">
        <v>2360</v>
      </c>
      <c r="G99" s="24">
        <v>2382.38</v>
      </c>
      <c r="H99" s="24">
        <v>0.14000000000000001</v>
      </c>
      <c r="I99" s="31">
        <v>7.6764000000000001</v>
      </c>
      <c r="J99" s="31"/>
      <c r="K99" s="35" t="s">
        <v>550</v>
      </c>
    </row>
    <row r="100" spans="2:11" x14ac:dyDescent="0.25">
      <c r="B100" s="8" t="s">
        <v>2517</v>
      </c>
      <c r="C100" s="57" t="s">
        <v>804</v>
      </c>
      <c r="D100" s="54" t="s">
        <v>2518</v>
      </c>
      <c r="E100" s="6" t="s">
        <v>554</v>
      </c>
      <c r="F100" s="19">
        <v>100</v>
      </c>
      <c r="G100" s="24">
        <v>1016.74</v>
      </c>
      <c r="H100" s="24">
        <v>0.06</v>
      </c>
      <c r="I100" s="31">
        <v>7.75</v>
      </c>
      <c r="J100" s="31"/>
      <c r="K100" s="35" t="s">
        <v>550</v>
      </c>
    </row>
    <row r="101" spans="2:11" x14ac:dyDescent="0.25">
      <c r="B101" s="8" t="s">
        <v>2083</v>
      </c>
      <c r="C101" s="57" t="s">
        <v>804</v>
      </c>
      <c r="D101" s="54" t="s">
        <v>2084</v>
      </c>
      <c r="E101" s="6" t="s">
        <v>554</v>
      </c>
      <c r="F101" s="19">
        <v>80</v>
      </c>
      <c r="G101" s="24">
        <v>1015.55</v>
      </c>
      <c r="H101" s="24">
        <v>0.06</v>
      </c>
      <c r="I101" s="31">
        <v>7.75</v>
      </c>
      <c r="J101" s="31"/>
      <c r="K101" s="35" t="s">
        <v>550</v>
      </c>
    </row>
    <row r="102" spans="2:11" x14ac:dyDescent="0.25">
      <c r="C102" s="58" t="s">
        <v>39</v>
      </c>
      <c r="D102" s="54"/>
      <c r="E102" s="6"/>
      <c r="F102" s="19"/>
      <c r="G102" s="25">
        <v>1214838.8600000001</v>
      </c>
      <c r="H102" s="25">
        <v>73.400000000000006</v>
      </c>
      <c r="I102" s="31"/>
      <c r="J102" s="31"/>
      <c r="K102" s="35"/>
    </row>
    <row r="103" spans="2:11" x14ac:dyDescent="0.25">
      <c r="C103" s="57"/>
      <c r="D103" s="54"/>
      <c r="E103" s="6"/>
      <c r="F103" s="19"/>
      <c r="G103" s="24"/>
      <c r="H103" s="24"/>
      <c r="I103" s="31"/>
      <c r="J103" s="31"/>
      <c r="K103" s="35"/>
    </row>
    <row r="104" spans="2:11" x14ac:dyDescent="0.25">
      <c r="C104" s="58" t="s">
        <v>7</v>
      </c>
      <c r="D104" s="54"/>
      <c r="E104" s="6"/>
      <c r="F104" s="19"/>
      <c r="G104" s="24" t="s">
        <v>2</v>
      </c>
      <c r="H104" s="24" t="s">
        <v>2</v>
      </c>
      <c r="I104" s="31"/>
      <c r="J104" s="31"/>
      <c r="K104" s="35"/>
    </row>
    <row r="105" spans="2:11" x14ac:dyDescent="0.25">
      <c r="C105" s="57"/>
      <c r="D105" s="54"/>
      <c r="E105" s="6"/>
      <c r="F105" s="19"/>
      <c r="G105" s="24"/>
      <c r="H105" s="24"/>
      <c r="I105" s="31"/>
      <c r="J105" s="31"/>
      <c r="K105" s="35"/>
    </row>
    <row r="106" spans="2:11" x14ac:dyDescent="0.25">
      <c r="C106" s="58" t="s">
        <v>8</v>
      </c>
      <c r="D106" s="54"/>
      <c r="E106" s="6"/>
      <c r="F106" s="19"/>
      <c r="G106" s="24" t="s">
        <v>2</v>
      </c>
      <c r="H106" s="24" t="s">
        <v>2</v>
      </c>
      <c r="I106" s="31"/>
      <c r="J106" s="31"/>
      <c r="K106" s="35"/>
    </row>
    <row r="107" spans="2:11" x14ac:dyDescent="0.25">
      <c r="C107" s="57"/>
      <c r="D107" s="54"/>
      <c r="E107" s="6"/>
      <c r="F107" s="19"/>
      <c r="G107" s="24"/>
      <c r="H107" s="24"/>
      <c r="I107" s="31"/>
      <c r="J107" s="31"/>
      <c r="K107" s="35"/>
    </row>
    <row r="108" spans="2:11" x14ac:dyDescent="0.25">
      <c r="C108" s="59" t="s">
        <v>9</v>
      </c>
      <c r="D108" s="54"/>
      <c r="E108" s="6"/>
      <c r="F108" s="19"/>
      <c r="G108" s="24"/>
      <c r="H108" s="24"/>
      <c r="I108" s="31"/>
      <c r="J108" s="31"/>
      <c r="K108" s="35"/>
    </row>
    <row r="109" spans="2:11" x14ac:dyDescent="0.25">
      <c r="B109" s="8" t="s">
        <v>619</v>
      </c>
      <c r="C109" s="57" t="s">
        <v>620</v>
      </c>
      <c r="D109" s="54" t="s">
        <v>621</v>
      </c>
      <c r="E109" s="6" t="s">
        <v>606</v>
      </c>
      <c r="F109" s="19">
        <v>120000000</v>
      </c>
      <c r="G109" s="24">
        <v>119777.04</v>
      </c>
      <c r="H109" s="24">
        <v>7.24</v>
      </c>
      <c r="I109" s="31">
        <v>7.5623467</v>
      </c>
      <c r="J109" s="31"/>
      <c r="K109" s="35"/>
    </row>
    <row r="110" spans="2:11" x14ac:dyDescent="0.25">
      <c r="B110" s="8" t="s">
        <v>622</v>
      </c>
      <c r="C110" s="57" t="s">
        <v>623</v>
      </c>
      <c r="D110" s="54" t="s">
        <v>624</v>
      </c>
      <c r="E110" s="6" t="s">
        <v>606</v>
      </c>
      <c r="F110" s="19">
        <v>50000000</v>
      </c>
      <c r="G110" s="24">
        <v>49158.55</v>
      </c>
      <c r="H110" s="24">
        <v>2.97</v>
      </c>
      <c r="I110" s="31">
        <v>7.5814219999999999</v>
      </c>
      <c r="J110" s="31"/>
      <c r="K110" s="35"/>
    </row>
    <row r="111" spans="2:11" x14ac:dyDescent="0.25">
      <c r="B111" s="8" t="s">
        <v>2105</v>
      </c>
      <c r="C111" s="57" t="s">
        <v>2106</v>
      </c>
      <c r="D111" s="54" t="s">
        <v>2107</v>
      </c>
      <c r="E111" s="6" t="s">
        <v>606</v>
      </c>
      <c r="F111" s="19">
        <v>30000000</v>
      </c>
      <c r="G111" s="24">
        <v>30156.27</v>
      </c>
      <c r="H111" s="24">
        <v>1.82</v>
      </c>
      <c r="I111" s="31">
        <v>7.5177176000000001</v>
      </c>
      <c r="J111" s="31"/>
      <c r="K111" s="35"/>
    </row>
    <row r="112" spans="2:11" x14ac:dyDescent="0.25">
      <c r="B112" s="8" t="s">
        <v>625</v>
      </c>
      <c r="C112" s="57" t="s">
        <v>626</v>
      </c>
      <c r="D112" s="54" t="s">
        <v>627</v>
      </c>
      <c r="E112" s="6" t="s">
        <v>606</v>
      </c>
      <c r="F112" s="19">
        <v>13500000</v>
      </c>
      <c r="G112" s="24">
        <v>12852.49</v>
      </c>
      <c r="H112" s="24">
        <v>0.78</v>
      </c>
      <c r="I112" s="31">
        <v>7.5175102000000003</v>
      </c>
      <c r="J112" s="31"/>
      <c r="K112" s="35"/>
    </row>
    <row r="113" spans="1:11" x14ac:dyDescent="0.25">
      <c r="B113" s="8" t="s">
        <v>631</v>
      </c>
      <c r="C113" s="57" t="s">
        <v>632</v>
      </c>
      <c r="D113" s="54" t="s">
        <v>633</v>
      </c>
      <c r="E113" s="6" t="s">
        <v>606</v>
      </c>
      <c r="F113" s="19">
        <v>3000000</v>
      </c>
      <c r="G113" s="24">
        <v>2964.49</v>
      </c>
      <c r="H113" s="24">
        <v>0.18</v>
      </c>
      <c r="I113" s="31">
        <v>7.5687468000000004</v>
      </c>
      <c r="J113" s="31"/>
      <c r="K113" s="35"/>
    </row>
    <row r="114" spans="1:11" x14ac:dyDescent="0.25">
      <c r="C114" s="58" t="s">
        <v>39</v>
      </c>
      <c r="D114" s="54"/>
      <c r="E114" s="6"/>
      <c r="F114" s="19"/>
      <c r="G114" s="25">
        <v>214908.84</v>
      </c>
      <c r="H114" s="25">
        <v>12.99</v>
      </c>
      <c r="I114" s="31"/>
      <c r="J114" s="31"/>
      <c r="K114" s="35"/>
    </row>
    <row r="115" spans="1:11" x14ac:dyDescent="0.25">
      <c r="C115" s="57"/>
      <c r="D115" s="54"/>
      <c r="E115" s="6"/>
      <c r="F115" s="19"/>
      <c r="G115" s="24"/>
      <c r="H115" s="24"/>
      <c r="I115" s="31"/>
      <c r="J115" s="31"/>
      <c r="K115" s="35"/>
    </row>
    <row r="116" spans="1:11" x14ac:dyDescent="0.25">
      <c r="C116" s="59" t="s">
        <v>10</v>
      </c>
      <c r="D116" s="54"/>
      <c r="E116" s="6"/>
      <c r="F116" s="19"/>
      <c r="G116" s="24"/>
      <c r="H116" s="24"/>
      <c r="I116" s="31"/>
      <c r="J116" s="31"/>
      <c r="K116" s="35"/>
    </row>
    <row r="117" spans="1:11" x14ac:dyDescent="0.25">
      <c r="B117" s="8" t="s">
        <v>1478</v>
      </c>
      <c r="C117" s="57" t="s">
        <v>1479</v>
      </c>
      <c r="D117" s="54" t="s">
        <v>1480</v>
      </c>
      <c r="E117" s="6" t="s">
        <v>606</v>
      </c>
      <c r="F117" s="19">
        <v>40000000</v>
      </c>
      <c r="G117" s="24">
        <v>40296.28</v>
      </c>
      <c r="H117" s="24">
        <v>2.4300000000000002</v>
      </c>
      <c r="I117" s="31">
        <v>7.7938545000000001</v>
      </c>
      <c r="J117" s="31"/>
      <c r="K117" s="35"/>
    </row>
    <row r="118" spans="1:11" x14ac:dyDescent="0.25">
      <c r="B118" s="8" t="s">
        <v>1978</v>
      </c>
      <c r="C118" s="57" t="s">
        <v>1979</v>
      </c>
      <c r="D118" s="54" t="s">
        <v>1980</v>
      </c>
      <c r="E118" s="6" t="s">
        <v>606</v>
      </c>
      <c r="F118" s="19">
        <v>19800000</v>
      </c>
      <c r="G118" s="24">
        <v>19686.68</v>
      </c>
      <c r="H118" s="24">
        <v>1.19</v>
      </c>
      <c r="I118" s="31">
        <v>7.7328063</v>
      </c>
      <c r="J118" s="31"/>
      <c r="K118" s="35"/>
    </row>
    <row r="119" spans="1:11" x14ac:dyDescent="0.25">
      <c r="B119" s="8" t="s">
        <v>968</v>
      </c>
      <c r="C119" s="57" t="s">
        <v>969</v>
      </c>
      <c r="D119" s="54" t="s">
        <v>970</v>
      </c>
      <c r="E119" s="6" t="s">
        <v>606</v>
      </c>
      <c r="F119" s="19">
        <v>13500000</v>
      </c>
      <c r="G119" s="24">
        <v>13538.39</v>
      </c>
      <c r="H119" s="24">
        <v>0.82</v>
      </c>
      <c r="I119" s="31">
        <v>7.7938545000000001</v>
      </c>
      <c r="J119" s="31"/>
      <c r="K119" s="35"/>
    </row>
    <row r="120" spans="1:11" x14ac:dyDescent="0.25">
      <c r="B120" s="8" t="s">
        <v>2519</v>
      </c>
      <c r="C120" s="57" t="s">
        <v>2520</v>
      </c>
      <c r="D120" s="54" t="s">
        <v>2521</v>
      </c>
      <c r="E120" s="6" t="s">
        <v>606</v>
      </c>
      <c r="F120" s="19">
        <v>2500000</v>
      </c>
      <c r="G120" s="24">
        <v>2536.79</v>
      </c>
      <c r="H120" s="24">
        <v>0.15</v>
      </c>
      <c r="I120" s="31">
        <v>7.6615567000000002</v>
      </c>
      <c r="J120" s="31"/>
      <c r="K120" s="35"/>
    </row>
    <row r="121" spans="1:11" x14ac:dyDescent="0.25">
      <c r="B121" s="8" t="s">
        <v>2522</v>
      </c>
      <c r="C121" s="57" t="s">
        <v>2523</v>
      </c>
      <c r="D121" s="54" t="s">
        <v>2524</v>
      </c>
      <c r="E121" s="6" t="s">
        <v>606</v>
      </c>
      <c r="F121" s="19">
        <v>987400</v>
      </c>
      <c r="G121" s="24">
        <v>982.38</v>
      </c>
      <c r="H121" s="24">
        <v>0.06</v>
      </c>
      <c r="I121" s="31">
        <v>7.8618246999999997</v>
      </c>
      <c r="J121" s="31"/>
      <c r="K121" s="35"/>
    </row>
    <row r="122" spans="1:11" x14ac:dyDescent="0.25">
      <c r="B122" s="8" t="s">
        <v>2525</v>
      </c>
      <c r="C122" s="57" t="s">
        <v>2526</v>
      </c>
      <c r="D122" s="54" t="s">
        <v>2527</v>
      </c>
      <c r="E122" s="6" t="s">
        <v>606</v>
      </c>
      <c r="F122" s="19">
        <v>419300</v>
      </c>
      <c r="G122" s="24">
        <v>418.35</v>
      </c>
      <c r="H122" s="24">
        <v>0.03</v>
      </c>
      <c r="I122" s="31">
        <v>7.8183597999999996</v>
      </c>
      <c r="J122" s="31"/>
      <c r="K122" s="35"/>
    </row>
    <row r="123" spans="1:11" x14ac:dyDescent="0.25">
      <c r="C123" s="58" t="s">
        <v>39</v>
      </c>
      <c r="D123" s="54"/>
      <c r="E123" s="6"/>
      <c r="F123" s="19"/>
      <c r="G123" s="25">
        <v>77458.87</v>
      </c>
      <c r="H123" s="25">
        <v>4.68</v>
      </c>
      <c r="I123" s="31"/>
      <c r="J123" s="31"/>
      <c r="K123" s="35"/>
    </row>
    <row r="124" spans="1:11" x14ac:dyDescent="0.25">
      <c r="C124" s="57"/>
      <c r="D124" s="54"/>
      <c r="E124" s="6"/>
      <c r="F124" s="19"/>
      <c r="G124" s="24"/>
      <c r="H124" s="24"/>
      <c r="I124" s="31"/>
      <c r="J124" s="31"/>
      <c r="K124" s="35"/>
    </row>
    <row r="125" spans="1:11" x14ac:dyDescent="0.25">
      <c r="A125" s="10"/>
      <c r="B125" s="28"/>
      <c r="C125" s="58" t="s">
        <v>11</v>
      </c>
      <c r="D125" s="54"/>
      <c r="E125" s="6"/>
      <c r="F125" s="19"/>
      <c r="G125" s="24"/>
      <c r="H125" s="24"/>
      <c r="I125" s="31"/>
      <c r="J125" s="31"/>
      <c r="K125" s="35"/>
    </row>
    <row r="126" spans="1:11" x14ac:dyDescent="0.25">
      <c r="C126" s="59" t="s">
        <v>13</v>
      </c>
      <c r="D126" s="54"/>
      <c r="E126" s="6"/>
      <c r="F126" s="19"/>
      <c r="G126" s="24"/>
      <c r="H126" s="24"/>
      <c r="I126" s="31"/>
      <c r="J126" s="31"/>
      <c r="K126" s="35"/>
    </row>
    <row r="127" spans="1:11" x14ac:dyDescent="0.25">
      <c r="B127" s="8" t="s">
        <v>2528</v>
      </c>
      <c r="C127" s="57" t="s">
        <v>2529</v>
      </c>
      <c r="D127" s="54" t="s">
        <v>2530</v>
      </c>
      <c r="E127" s="6" t="s">
        <v>664</v>
      </c>
      <c r="F127" s="19">
        <v>1000</v>
      </c>
      <c r="G127" s="24">
        <v>4891.78</v>
      </c>
      <c r="H127" s="24">
        <v>0.3</v>
      </c>
      <c r="I127" s="31">
        <v>8.0749999999999993</v>
      </c>
      <c r="J127" s="31"/>
      <c r="K127" s="35" t="s">
        <v>550</v>
      </c>
    </row>
    <row r="128" spans="1:11" x14ac:dyDescent="0.25">
      <c r="B128" s="8" t="s">
        <v>2531</v>
      </c>
      <c r="C128" s="57" t="s">
        <v>2532</v>
      </c>
      <c r="D128" s="54" t="s">
        <v>2533</v>
      </c>
      <c r="E128" s="6" t="s">
        <v>664</v>
      </c>
      <c r="F128" s="19">
        <v>1000</v>
      </c>
      <c r="G128" s="24">
        <v>4856.66</v>
      </c>
      <c r="H128" s="24">
        <v>0.28999999999999998</v>
      </c>
      <c r="I128" s="31">
        <v>7.98</v>
      </c>
      <c r="J128" s="31"/>
      <c r="K128" s="35" t="s">
        <v>550</v>
      </c>
    </row>
    <row r="129" spans="2:11" x14ac:dyDescent="0.25">
      <c r="C129" s="58" t="s">
        <v>39</v>
      </c>
      <c r="D129" s="54"/>
      <c r="E129" s="6"/>
      <c r="F129" s="19"/>
      <c r="G129" s="25">
        <v>9748.44</v>
      </c>
      <c r="H129" s="25">
        <v>0.59</v>
      </c>
      <c r="I129" s="31"/>
      <c r="J129" s="31"/>
      <c r="K129" s="35"/>
    </row>
    <row r="130" spans="2:11" x14ac:dyDescent="0.25">
      <c r="C130" s="57"/>
      <c r="D130" s="54"/>
      <c r="E130" s="6"/>
      <c r="F130" s="19"/>
      <c r="G130" s="24"/>
      <c r="H130" s="24"/>
      <c r="I130" s="31"/>
      <c r="J130" s="31"/>
      <c r="K130" s="35"/>
    </row>
    <row r="131" spans="2:11" x14ac:dyDescent="0.25">
      <c r="C131" s="58" t="s">
        <v>14</v>
      </c>
      <c r="D131" s="54"/>
      <c r="E131" s="6"/>
      <c r="F131" s="19"/>
      <c r="G131" s="24" t="s">
        <v>2</v>
      </c>
      <c r="H131" s="24" t="s">
        <v>2</v>
      </c>
      <c r="I131" s="31"/>
      <c r="J131" s="31"/>
      <c r="K131" s="35"/>
    </row>
    <row r="132" spans="2:11" x14ac:dyDescent="0.25">
      <c r="C132" s="57"/>
      <c r="D132" s="54"/>
      <c r="E132" s="6"/>
      <c r="F132" s="19"/>
      <c r="G132" s="24"/>
      <c r="H132" s="24"/>
      <c r="I132" s="31"/>
      <c r="J132" s="31"/>
      <c r="K132" s="35"/>
    </row>
    <row r="133" spans="2:11" x14ac:dyDescent="0.25">
      <c r="C133" s="58" t="s">
        <v>15</v>
      </c>
      <c r="D133" s="54"/>
      <c r="E133" s="6"/>
      <c r="F133" s="19"/>
      <c r="G133" s="24" t="s">
        <v>2</v>
      </c>
      <c r="H133" s="24" t="s">
        <v>2</v>
      </c>
      <c r="I133" s="31"/>
      <c r="J133" s="31"/>
      <c r="K133" s="35"/>
    </row>
    <row r="134" spans="2:11" x14ac:dyDescent="0.25">
      <c r="C134" s="57"/>
      <c r="D134" s="54"/>
      <c r="E134" s="6"/>
      <c r="F134" s="19"/>
      <c r="G134" s="24"/>
      <c r="H134" s="24"/>
      <c r="I134" s="31"/>
      <c r="J134" s="31"/>
      <c r="K134" s="35"/>
    </row>
    <row r="135" spans="2:11" x14ac:dyDescent="0.25">
      <c r="C135" s="58" t="s">
        <v>16</v>
      </c>
      <c r="D135" s="54"/>
      <c r="E135" s="6"/>
      <c r="F135" s="19"/>
      <c r="G135" s="24" t="s">
        <v>2</v>
      </c>
      <c r="H135" s="24" t="s">
        <v>2</v>
      </c>
      <c r="I135" s="31"/>
      <c r="J135" s="31"/>
      <c r="K135" s="35"/>
    </row>
    <row r="136" spans="2:11" x14ac:dyDescent="0.25">
      <c r="C136" s="57"/>
      <c r="D136" s="54"/>
      <c r="E136" s="6"/>
      <c r="F136" s="19"/>
      <c r="G136" s="24"/>
      <c r="H136" s="24"/>
      <c r="I136" s="31"/>
      <c r="J136" s="31"/>
      <c r="K136" s="35"/>
    </row>
    <row r="137" spans="2:11" x14ac:dyDescent="0.25">
      <c r="C137" s="59" t="s">
        <v>17</v>
      </c>
      <c r="D137" s="54"/>
      <c r="E137" s="6"/>
      <c r="F137" s="19"/>
      <c r="G137" s="24"/>
      <c r="H137" s="24"/>
      <c r="I137" s="31"/>
      <c r="J137" s="31"/>
      <c r="K137" s="35"/>
    </row>
    <row r="138" spans="2:11" x14ac:dyDescent="0.25">
      <c r="B138" s="8" t="s">
        <v>2534</v>
      </c>
      <c r="C138" s="57" t="s">
        <v>2535</v>
      </c>
      <c r="D138" s="54" t="s">
        <v>2536</v>
      </c>
      <c r="E138" s="6" t="s">
        <v>606</v>
      </c>
      <c r="F138" s="19">
        <v>4500000</v>
      </c>
      <c r="G138" s="24">
        <v>3951.73</v>
      </c>
      <c r="H138" s="24">
        <v>0.24</v>
      </c>
      <c r="I138" s="31">
        <v>7.5098286999999999</v>
      </c>
      <c r="J138" s="31"/>
      <c r="K138" s="35"/>
    </row>
    <row r="139" spans="2:11" x14ac:dyDescent="0.25">
      <c r="B139" s="8" t="s">
        <v>2013</v>
      </c>
      <c r="C139" s="57" t="s">
        <v>2014</v>
      </c>
      <c r="D139" s="54" t="s">
        <v>2015</v>
      </c>
      <c r="E139" s="6" t="s">
        <v>606</v>
      </c>
      <c r="F139" s="19">
        <v>1463800</v>
      </c>
      <c r="G139" s="24">
        <v>1351.53</v>
      </c>
      <c r="H139" s="24">
        <v>0.08</v>
      </c>
      <c r="I139" s="31">
        <v>7.4258895999999996</v>
      </c>
      <c r="J139" s="31"/>
      <c r="K139" s="35"/>
    </row>
    <row r="140" spans="2:11" x14ac:dyDescent="0.25">
      <c r="B140" s="8" t="s">
        <v>2016</v>
      </c>
      <c r="C140" s="57" t="s">
        <v>2017</v>
      </c>
      <c r="D140" s="54" t="s">
        <v>2018</v>
      </c>
      <c r="E140" s="6" t="s">
        <v>606</v>
      </c>
      <c r="F140" s="19">
        <v>1463800</v>
      </c>
      <c r="G140" s="24">
        <v>1302.3900000000001</v>
      </c>
      <c r="H140" s="24">
        <v>0.08</v>
      </c>
      <c r="I140" s="31">
        <v>7.5087921</v>
      </c>
      <c r="J140" s="31"/>
      <c r="K140" s="35"/>
    </row>
    <row r="141" spans="2:11" x14ac:dyDescent="0.25">
      <c r="B141" s="8" t="s">
        <v>2537</v>
      </c>
      <c r="C141" s="57" t="s">
        <v>2538</v>
      </c>
      <c r="D141" s="54" t="s">
        <v>2539</v>
      </c>
      <c r="E141" s="6" t="s">
        <v>606</v>
      </c>
      <c r="F141" s="19">
        <v>1463800</v>
      </c>
      <c r="G141" s="24">
        <v>1254.94</v>
      </c>
      <c r="H141" s="24">
        <v>0.08</v>
      </c>
      <c r="I141" s="31">
        <v>7.5542863000000002</v>
      </c>
      <c r="J141" s="31"/>
      <c r="K141" s="35"/>
    </row>
    <row r="142" spans="2:11" x14ac:dyDescent="0.25">
      <c r="B142" s="8" t="s">
        <v>2019</v>
      </c>
      <c r="C142" s="57" t="s">
        <v>2020</v>
      </c>
      <c r="D142" s="54" t="s">
        <v>2021</v>
      </c>
      <c r="E142" s="6" t="s">
        <v>606</v>
      </c>
      <c r="F142" s="19">
        <v>400000</v>
      </c>
      <c r="G142" s="24">
        <v>330.55</v>
      </c>
      <c r="H142" s="24">
        <v>0.02</v>
      </c>
      <c r="I142" s="31">
        <v>7.5685932999999999</v>
      </c>
      <c r="J142" s="31"/>
      <c r="K142" s="35"/>
    </row>
    <row r="143" spans="2:11" x14ac:dyDescent="0.25">
      <c r="B143" s="8" t="s">
        <v>2540</v>
      </c>
      <c r="C143" s="57" t="s">
        <v>2541</v>
      </c>
      <c r="D143" s="54" t="s">
        <v>2542</v>
      </c>
      <c r="E143" s="6" t="s">
        <v>606</v>
      </c>
      <c r="F143" s="19">
        <v>160000</v>
      </c>
      <c r="G143" s="24">
        <v>118.98</v>
      </c>
      <c r="H143" s="24">
        <v>0.01</v>
      </c>
      <c r="I143" s="31">
        <v>7.6244427999999997</v>
      </c>
      <c r="J143" s="31"/>
      <c r="K143" s="35"/>
    </row>
    <row r="144" spans="2:11" x14ac:dyDescent="0.25">
      <c r="C144" s="58" t="s">
        <v>39</v>
      </c>
      <c r="D144" s="54"/>
      <c r="E144" s="6"/>
      <c r="F144" s="19"/>
      <c r="G144" s="25">
        <v>8310.1200000000008</v>
      </c>
      <c r="H144" s="25">
        <v>0.51</v>
      </c>
      <c r="I144" s="31"/>
      <c r="J144" s="31"/>
      <c r="K144" s="35"/>
    </row>
    <row r="145" spans="1:54" x14ac:dyDescent="0.25">
      <c r="C145" s="57"/>
      <c r="D145" s="54"/>
      <c r="E145" s="6"/>
      <c r="F145" s="19"/>
      <c r="G145" s="24"/>
      <c r="H145" s="24"/>
      <c r="I145" s="31"/>
      <c r="J145" s="31"/>
      <c r="K145" s="35"/>
    </row>
    <row r="146" spans="1:54" x14ac:dyDescent="0.25">
      <c r="A146" s="10"/>
      <c r="B146" s="28"/>
      <c r="C146" s="58" t="s">
        <v>18</v>
      </c>
      <c r="D146" s="54"/>
      <c r="E146" s="6"/>
      <c r="F146" s="19"/>
      <c r="G146" s="24"/>
      <c r="H146" s="24"/>
      <c r="I146" s="31"/>
      <c r="J146" s="31"/>
      <c r="K146" s="35"/>
    </row>
    <row r="147" spans="1:54" x14ac:dyDescent="0.25">
      <c r="A147" s="28"/>
      <c r="B147" s="28"/>
      <c r="C147" s="58" t="s">
        <v>19</v>
      </c>
      <c r="D147" s="54"/>
      <c r="E147" s="6"/>
      <c r="F147" s="19"/>
      <c r="G147" s="24" t="s">
        <v>2</v>
      </c>
      <c r="H147" s="24" t="s">
        <v>2</v>
      </c>
      <c r="I147" s="31"/>
      <c r="J147" s="31"/>
      <c r="K147" s="35"/>
    </row>
    <row r="148" spans="1:54" x14ac:dyDescent="0.25">
      <c r="A148" s="28"/>
      <c r="B148" s="28"/>
      <c r="C148" s="58"/>
      <c r="D148" s="54"/>
      <c r="E148" s="6"/>
      <c r="F148" s="19"/>
      <c r="G148" s="24"/>
      <c r="H148" s="24"/>
      <c r="I148" s="31"/>
      <c r="J148" s="31"/>
      <c r="K148" s="35"/>
    </row>
    <row r="149" spans="1:54" x14ac:dyDescent="0.25">
      <c r="A149" s="28"/>
      <c r="B149" s="28"/>
      <c r="C149" s="58" t="s">
        <v>20</v>
      </c>
      <c r="D149" s="54"/>
      <c r="E149" s="6"/>
      <c r="F149" s="19"/>
      <c r="G149" s="24" t="s">
        <v>2</v>
      </c>
      <c r="H149" s="24" t="s">
        <v>2</v>
      </c>
      <c r="I149" s="31"/>
      <c r="J149" s="31"/>
      <c r="K149" s="35"/>
    </row>
    <row r="150" spans="1:54" x14ac:dyDescent="0.25">
      <c r="A150" s="28"/>
      <c r="B150" s="28"/>
      <c r="C150" s="58"/>
      <c r="D150" s="54"/>
      <c r="E150" s="6"/>
      <c r="F150" s="19"/>
      <c r="G150" s="24"/>
      <c r="H150" s="24"/>
      <c r="I150" s="31"/>
      <c r="J150" s="31"/>
      <c r="K150" s="35"/>
    </row>
    <row r="151" spans="1:54" x14ac:dyDescent="0.25">
      <c r="A151" s="28"/>
      <c r="B151" s="28"/>
      <c r="C151" s="58" t="s">
        <v>21</v>
      </c>
      <c r="D151" s="54"/>
      <c r="E151" s="6"/>
      <c r="F151" s="19"/>
      <c r="G151" s="24" t="s">
        <v>2</v>
      </c>
      <c r="H151" s="24" t="s">
        <v>2</v>
      </c>
      <c r="I151" s="31"/>
      <c r="J151" s="31"/>
      <c r="K151" s="35"/>
    </row>
    <row r="152" spans="1:54" x14ac:dyDescent="0.25">
      <c r="A152" s="28"/>
      <c r="B152" s="28"/>
      <c r="C152" s="58"/>
      <c r="D152" s="54"/>
      <c r="E152" s="6"/>
      <c r="F152" s="19"/>
      <c r="G152" s="24"/>
      <c r="H152" s="24"/>
      <c r="I152" s="31"/>
      <c r="J152" s="31"/>
      <c r="K152" s="35"/>
    </row>
    <row r="153" spans="1:54" x14ac:dyDescent="0.25">
      <c r="A153" s="28"/>
      <c r="B153" s="28"/>
      <c r="C153" s="58" t="s">
        <v>22</v>
      </c>
      <c r="D153" s="54"/>
      <c r="E153" s="6"/>
      <c r="F153" s="19"/>
      <c r="G153" s="24" t="s">
        <v>2</v>
      </c>
      <c r="H153" s="24" t="s">
        <v>2</v>
      </c>
      <c r="I153" s="31"/>
      <c r="J153" s="31"/>
      <c r="K153" s="35"/>
    </row>
    <row r="154" spans="1:54" x14ac:dyDescent="0.25">
      <c r="A154" s="28"/>
      <c r="B154" s="28"/>
      <c r="C154" s="58"/>
      <c r="D154" s="54"/>
      <c r="E154" s="6"/>
      <c r="F154" s="19"/>
      <c r="G154" s="24"/>
      <c r="H154" s="24"/>
      <c r="I154" s="31"/>
      <c r="J154" s="31"/>
      <c r="K154" s="35"/>
    </row>
    <row r="155" spans="1:54" x14ac:dyDescent="0.25">
      <c r="C155" s="59" t="s">
        <v>23</v>
      </c>
      <c r="D155" s="54"/>
      <c r="E155" s="6"/>
      <c r="F155" s="19"/>
      <c r="G155" s="24"/>
      <c r="H155" s="24"/>
      <c r="I155" s="31"/>
      <c r="J155" s="31"/>
      <c r="K155" s="35"/>
    </row>
    <row r="156" spans="1:54" x14ac:dyDescent="0.25">
      <c r="B156" s="8" t="s">
        <v>37</v>
      </c>
      <c r="C156" s="57" t="s">
        <v>38</v>
      </c>
      <c r="D156" s="54"/>
      <c r="E156" s="6"/>
      <c r="F156" s="19"/>
      <c r="G156" s="24">
        <v>93214.36</v>
      </c>
      <c r="H156" s="24">
        <v>5.63</v>
      </c>
      <c r="I156" s="31"/>
      <c r="J156" s="31"/>
      <c r="K156" s="35"/>
    </row>
    <row r="157" spans="1:54" x14ac:dyDescent="0.25">
      <c r="C157" s="58" t="s">
        <v>39</v>
      </c>
      <c r="D157" s="54"/>
      <c r="E157" s="6"/>
      <c r="F157" s="19"/>
      <c r="G157" s="25">
        <v>93214.36</v>
      </c>
      <c r="H157" s="25">
        <v>5.63</v>
      </c>
      <c r="I157" s="31"/>
      <c r="J157" s="31"/>
      <c r="K157" s="35"/>
    </row>
    <row r="158" spans="1:54" x14ac:dyDescent="0.25">
      <c r="C158" s="57"/>
      <c r="D158" s="54"/>
      <c r="E158" s="6"/>
      <c r="F158" s="19"/>
      <c r="G158" s="24"/>
      <c r="H158" s="24"/>
      <c r="I158" s="31"/>
      <c r="J158" s="31"/>
      <c r="K158" s="35"/>
    </row>
    <row r="159" spans="1:54" x14ac:dyDescent="0.25">
      <c r="A159" s="10"/>
      <c r="B159" s="28"/>
      <c r="C159" s="58" t="s">
        <v>24</v>
      </c>
      <c r="D159" s="54"/>
      <c r="E159" s="6"/>
      <c r="F159" s="19"/>
      <c r="G159" s="24"/>
      <c r="H159" s="24"/>
      <c r="I159" s="31"/>
      <c r="J159" s="31"/>
      <c r="K159" s="35"/>
    </row>
    <row r="160" spans="1:54" s="2" customFormat="1" ht="13.5" x14ac:dyDescent="0.25">
      <c r="A160" s="28"/>
      <c r="B160" s="28"/>
      <c r="C160" s="57" t="s">
        <v>4648</v>
      </c>
      <c r="D160" s="54"/>
      <c r="E160" s="6"/>
      <c r="F160" s="19"/>
      <c r="G160" s="24" t="s">
        <v>2</v>
      </c>
      <c r="H160" s="24" t="s">
        <v>2</v>
      </c>
      <c r="I160" s="31"/>
      <c r="J160" s="31"/>
      <c r="K160" s="35"/>
      <c r="L160" s="3"/>
      <c r="AI160" s="3"/>
      <c r="AV160" s="3"/>
      <c r="AX160" s="3"/>
      <c r="BB160" s="3"/>
    </row>
    <row r="161" spans="2:11" x14ac:dyDescent="0.25">
      <c r="B161" s="8"/>
      <c r="C161" s="57" t="s">
        <v>40</v>
      </c>
      <c r="D161" s="54"/>
      <c r="E161" s="6"/>
      <c r="F161" s="19"/>
      <c r="G161" s="24">
        <v>36717.83</v>
      </c>
      <c r="H161" s="24">
        <v>2.2000000000000002</v>
      </c>
      <c r="I161" s="31"/>
      <c r="J161" s="31"/>
      <c r="K161" s="35"/>
    </row>
    <row r="162" spans="2:11" x14ac:dyDescent="0.25">
      <c r="C162" s="58" t="s">
        <v>39</v>
      </c>
      <c r="D162" s="54"/>
      <c r="E162" s="6"/>
      <c r="F162" s="19"/>
      <c r="G162" s="25">
        <v>36717.83</v>
      </c>
      <c r="H162" s="25">
        <v>2.2000000000000002</v>
      </c>
      <c r="I162" s="31"/>
      <c r="J162" s="31"/>
      <c r="K162" s="35"/>
    </row>
    <row r="163" spans="2:11" x14ac:dyDescent="0.25">
      <c r="C163" s="57"/>
      <c r="D163" s="54"/>
      <c r="E163" s="6"/>
      <c r="F163" s="19"/>
      <c r="G163" s="24"/>
      <c r="H163" s="24"/>
      <c r="I163" s="31"/>
      <c r="J163" s="31"/>
      <c r="K163" s="35"/>
    </row>
    <row r="164" spans="2:11" x14ac:dyDescent="0.25">
      <c r="C164" s="60" t="s">
        <v>41</v>
      </c>
      <c r="D164" s="55"/>
      <c r="E164" s="5"/>
      <c r="F164" s="20"/>
      <c r="G164" s="26">
        <v>1655197.32</v>
      </c>
      <c r="H164" s="26">
        <v>100</v>
      </c>
      <c r="I164" s="32"/>
      <c r="J164" s="32"/>
      <c r="K164" s="36"/>
    </row>
    <row r="167" spans="2:11" x14ac:dyDescent="0.25">
      <c r="C167" s="1" t="s">
        <v>42</v>
      </c>
    </row>
    <row r="168" spans="2:11" x14ac:dyDescent="0.25">
      <c r="C168" s="37" t="s">
        <v>43</v>
      </c>
      <c r="D168" s="37"/>
      <c r="E168" s="37"/>
      <c r="F168" s="37"/>
      <c r="G168" s="37"/>
      <c r="H168" s="37"/>
      <c r="I168" s="37"/>
      <c r="J168" s="37"/>
      <c r="K168" s="37"/>
    </row>
    <row r="169" spans="2:11" x14ac:dyDescent="0.25">
      <c r="C169" s="2" t="s">
        <v>44</v>
      </c>
    </row>
    <row r="170" spans="2:11" x14ac:dyDescent="0.25">
      <c r="C170" s="2" t="s">
        <v>45</v>
      </c>
    </row>
    <row r="171" spans="2:11" x14ac:dyDescent="0.25">
      <c r="C171" s="2" t="s">
        <v>46</v>
      </c>
    </row>
    <row r="172" spans="2:11" x14ac:dyDescent="0.25">
      <c r="C172" s="2" t="s">
        <v>47</v>
      </c>
    </row>
    <row r="174" spans="2:11" x14ac:dyDescent="0.25">
      <c r="C174" s="114" t="s">
        <v>4724</v>
      </c>
      <c r="E174" s="114" t="s">
        <v>4725</v>
      </c>
      <c r="F174" s="115"/>
    </row>
    <row r="175" spans="2:11" x14ac:dyDescent="0.25">
      <c r="E175" s="2" t="s">
        <v>4766</v>
      </c>
    </row>
  </sheetData>
  <hyperlinks>
    <hyperlink ref="J2" location="'Index'!A1" display="'Index'!A1" xr:uid="{00000000-0004-0000-5200-000000000000}"/>
  </hyperlinks>
  <pageMargins left="0.7" right="0.7" top="0.75" bottom="0.75" header="0.3" footer="0.3"/>
  <pageSetup orientation="portrait" horizontalDpi="4294967293"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161"/>
  <dimension ref="A1:IV71"/>
  <sheetViews>
    <sheetView showGridLines="0" zoomScale="90" zoomScaleNormal="90" workbookViewId="0">
      <pane ySplit="6" topLeftCell="A51"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2543</v>
      </c>
      <c r="J2" s="38" t="s">
        <v>4466</v>
      </c>
    </row>
    <row r="3" spans="1:54" ht="16.5" x14ac:dyDescent="0.3">
      <c r="C3" s="1" t="s">
        <v>26</v>
      </c>
      <c r="D3" s="21" t="s">
        <v>2544</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2545</v>
      </c>
      <c r="C26" s="57" t="s">
        <v>2546</v>
      </c>
      <c r="D26" s="54" t="s">
        <v>2547</v>
      </c>
      <c r="E26" s="6" t="s">
        <v>606</v>
      </c>
      <c r="F26" s="19">
        <v>7500000</v>
      </c>
      <c r="G26" s="24">
        <v>7511</v>
      </c>
      <c r="H26" s="24">
        <v>93.65</v>
      </c>
      <c r="I26" s="31">
        <v>7.1324500000000004</v>
      </c>
      <c r="J26" s="31"/>
      <c r="K26" s="35"/>
    </row>
    <row r="27" spans="1:11" x14ac:dyDescent="0.25">
      <c r="B27" s="8" t="s">
        <v>2442</v>
      </c>
      <c r="C27" s="57" t="s">
        <v>2443</v>
      </c>
      <c r="D27" s="54" t="s">
        <v>2444</v>
      </c>
      <c r="E27" s="6" t="s">
        <v>606</v>
      </c>
      <c r="F27" s="19">
        <v>175000</v>
      </c>
      <c r="G27" s="24">
        <v>175.24</v>
      </c>
      <c r="H27" s="24">
        <v>2.1800000000000002</v>
      </c>
      <c r="I27" s="31">
        <v>7.173</v>
      </c>
      <c r="J27" s="31"/>
      <c r="K27" s="35"/>
    </row>
    <row r="28" spans="1:11" x14ac:dyDescent="0.25">
      <c r="C28" s="58" t="s">
        <v>39</v>
      </c>
      <c r="D28" s="54"/>
      <c r="E28" s="6"/>
      <c r="F28" s="19"/>
      <c r="G28" s="25">
        <v>7686.24</v>
      </c>
      <c r="H28" s="25">
        <v>95.83</v>
      </c>
      <c r="I28" s="31"/>
      <c r="J28" s="31"/>
      <c r="K28" s="35"/>
    </row>
    <row r="29" spans="1:11" x14ac:dyDescent="0.25">
      <c r="C29" s="57"/>
      <c r="D29" s="54"/>
      <c r="E29" s="6"/>
      <c r="F29" s="19"/>
      <c r="G29" s="24"/>
      <c r="H29" s="24"/>
      <c r="I29" s="31"/>
      <c r="J29" s="31"/>
      <c r="K29" s="35"/>
    </row>
    <row r="30" spans="1:11" x14ac:dyDescent="0.25">
      <c r="C30" s="58" t="s">
        <v>11</v>
      </c>
      <c r="D30" s="54"/>
      <c r="E30" s="6"/>
      <c r="F30" s="19"/>
      <c r="G30" s="24"/>
      <c r="H30" s="24"/>
      <c r="I30" s="31"/>
      <c r="J30" s="31"/>
      <c r="K30" s="35"/>
    </row>
    <row r="31" spans="1:11" x14ac:dyDescent="0.25">
      <c r="C31" s="57"/>
      <c r="D31" s="54"/>
      <c r="E31" s="6"/>
      <c r="F31" s="19"/>
      <c r="G31" s="24"/>
      <c r="H31" s="24"/>
      <c r="I31" s="31"/>
      <c r="J31" s="31"/>
      <c r="K31" s="35"/>
    </row>
    <row r="32" spans="1:11" x14ac:dyDescent="0.25">
      <c r="C32" s="58" t="s">
        <v>13</v>
      </c>
      <c r="D32" s="54"/>
      <c r="E32" s="6"/>
      <c r="F32" s="19"/>
      <c r="G32" s="24" t="s">
        <v>2</v>
      </c>
      <c r="H32" s="24" t="s">
        <v>2</v>
      </c>
      <c r="I32" s="31"/>
      <c r="J32" s="31"/>
      <c r="K32" s="35"/>
    </row>
    <row r="33" spans="1:11" x14ac:dyDescent="0.25">
      <c r="C33" s="57"/>
      <c r="D33" s="54"/>
      <c r="E33" s="6"/>
      <c r="F33" s="19"/>
      <c r="G33" s="24"/>
      <c r="H33" s="24"/>
      <c r="I33" s="31"/>
      <c r="J33" s="31"/>
      <c r="K33" s="35"/>
    </row>
    <row r="34" spans="1:11" x14ac:dyDescent="0.25">
      <c r="C34" s="58" t="s">
        <v>14</v>
      </c>
      <c r="D34" s="54"/>
      <c r="E34" s="6"/>
      <c r="F34" s="19"/>
      <c r="G34" s="24" t="s">
        <v>2</v>
      </c>
      <c r="H34" s="24" t="s">
        <v>2</v>
      </c>
      <c r="I34" s="31"/>
      <c r="J34" s="31"/>
      <c r="K34" s="35"/>
    </row>
    <row r="35" spans="1:11" x14ac:dyDescent="0.25">
      <c r="C35" s="57"/>
      <c r="D35" s="54"/>
      <c r="E35" s="6"/>
      <c r="F35" s="19"/>
      <c r="G35" s="24"/>
      <c r="H35" s="24"/>
      <c r="I35" s="31"/>
      <c r="J35" s="31"/>
      <c r="K35" s="35"/>
    </row>
    <row r="36" spans="1:11" x14ac:dyDescent="0.25">
      <c r="C36" s="58" t="s">
        <v>15</v>
      </c>
      <c r="D36" s="54"/>
      <c r="E36" s="6"/>
      <c r="F36" s="19"/>
      <c r="G36" s="24" t="s">
        <v>2</v>
      </c>
      <c r="H36" s="24" t="s">
        <v>2</v>
      </c>
      <c r="I36" s="31"/>
      <c r="J36" s="31"/>
      <c r="K36" s="35"/>
    </row>
    <row r="37" spans="1:11" x14ac:dyDescent="0.25">
      <c r="C37" s="57"/>
      <c r="D37" s="54"/>
      <c r="E37" s="6"/>
      <c r="F37" s="19"/>
      <c r="G37" s="24"/>
      <c r="H37" s="24"/>
      <c r="I37" s="31"/>
      <c r="J37" s="31"/>
      <c r="K37" s="35"/>
    </row>
    <row r="38" spans="1:11" x14ac:dyDescent="0.25">
      <c r="C38" s="58" t="s">
        <v>16</v>
      </c>
      <c r="D38" s="54"/>
      <c r="E38" s="6"/>
      <c r="F38" s="19"/>
      <c r="G38" s="24" t="s">
        <v>2</v>
      </c>
      <c r="H38" s="24" t="s">
        <v>2</v>
      </c>
      <c r="I38" s="31"/>
      <c r="J38" s="31"/>
      <c r="K38" s="35"/>
    </row>
    <row r="39" spans="1:11" x14ac:dyDescent="0.25">
      <c r="C39" s="57"/>
      <c r="D39" s="54"/>
      <c r="E39" s="6"/>
      <c r="F39" s="19"/>
      <c r="G39" s="24"/>
      <c r="H39" s="24"/>
      <c r="I39" s="31"/>
      <c r="J39" s="31"/>
      <c r="K39" s="35"/>
    </row>
    <row r="40" spans="1:11" x14ac:dyDescent="0.25">
      <c r="C40" s="58" t="s">
        <v>17</v>
      </c>
      <c r="D40" s="54"/>
      <c r="E40" s="6"/>
      <c r="F40" s="19"/>
      <c r="G40" s="24" t="s">
        <v>2</v>
      </c>
      <c r="H40" s="24" t="s">
        <v>2</v>
      </c>
      <c r="I40" s="31"/>
      <c r="J40" s="31"/>
      <c r="K40" s="35"/>
    </row>
    <row r="41" spans="1:11" x14ac:dyDescent="0.25">
      <c r="C41" s="57"/>
      <c r="D41" s="54"/>
      <c r="E41" s="6"/>
      <c r="F41" s="19"/>
      <c r="G41" s="24"/>
      <c r="H41" s="24"/>
      <c r="I41" s="31"/>
      <c r="J41" s="31"/>
      <c r="K41" s="35"/>
    </row>
    <row r="42" spans="1:11" x14ac:dyDescent="0.25">
      <c r="A42" s="10"/>
      <c r="B42" s="28"/>
      <c r="C42" s="58" t="s">
        <v>18</v>
      </c>
      <c r="D42" s="54"/>
      <c r="E42" s="6"/>
      <c r="F42" s="19"/>
      <c r="G42" s="24"/>
      <c r="H42" s="24"/>
      <c r="I42" s="31"/>
      <c r="J42" s="31"/>
      <c r="K42" s="35"/>
    </row>
    <row r="43" spans="1:11" x14ac:dyDescent="0.25">
      <c r="A43" s="28"/>
      <c r="B43" s="28"/>
      <c r="C43" s="58" t="s">
        <v>19</v>
      </c>
      <c r="D43" s="54"/>
      <c r="E43" s="6"/>
      <c r="F43" s="19"/>
      <c r="G43" s="24" t="s">
        <v>2</v>
      </c>
      <c r="H43" s="24" t="s">
        <v>2</v>
      </c>
      <c r="I43" s="31"/>
      <c r="J43" s="31"/>
      <c r="K43" s="35"/>
    </row>
    <row r="44" spans="1:11" x14ac:dyDescent="0.25">
      <c r="A44" s="28"/>
      <c r="B44" s="28"/>
      <c r="C44" s="58"/>
      <c r="D44" s="54"/>
      <c r="E44" s="6"/>
      <c r="F44" s="19"/>
      <c r="G44" s="24"/>
      <c r="H44" s="24"/>
      <c r="I44" s="31"/>
      <c r="J44" s="31"/>
      <c r="K44" s="35"/>
    </row>
    <row r="45" spans="1:11" x14ac:dyDescent="0.25">
      <c r="A45" s="28"/>
      <c r="B45" s="28"/>
      <c r="C45" s="58" t="s">
        <v>20</v>
      </c>
      <c r="D45" s="54"/>
      <c r="E45" s="6"/>
      <c r="F45" s="19"/>
      <c r="G45" s="24" t="s">
        <v>2</v>
      </c>
      <c r="H45" s="24" t="s">
        <v>2</v>
      </c>
      <c r="I45" s="31"/>
      <c r="J45" s="31"/>
      <c r="K45" s="35"/>
    </row>
    <row r="46" spans="1:11" x14ac:dyDescent="0.25">
      <c r="A46" s="28"/>
      <c r="B46" s="28"/>
      <c r="C46" s="58"/>
      <c r="D46" s="54"/>
      <c r="E46" s="6"/>
      <c r="F46" s="19"/>
      <c r="G46" s="24"/>
      <c r="H46" s="24"/>
      <c r="I46" s="31"/>
      <c r="J46" s="31"/>
      <c r="K46" s="35"/>
    </row>
    <row r="47" spans="1:11" x14ac:dyDescent="0.25">
      <c r="A47" s="28"/>
      <c r="B47" s="28"/>
      <c r="C47" s="58" t="s">
        <v>21</v>
      </c>
      <c r="D47" s="54"/>
      <c r="E47" s="6"/>
      <c r="F47" s="19"/>
      <c r="G47" s="24" t="s">
        <v>2</v>
      </c>
      <c r="H47" s="24" t="s">
        <v>2</v>
      </c>
      <c r="I47" s="31"/>
      <c r="J47" s="31"/>
      <c r="K47" s="35"/>
    </row>
    <row r="48" spans="1:11" x14ac:dyDescent="0.25">
      <c r="A48" s="28"/>
      <c r="B48" s="28"/>
      <c r="C48" s="58"/>
      <c r="D48" s="54"/>
      <c r="E48" s="6"/>
      <c r="F48" s="19"/>
      <c r="G48" s="24"/>
      <c r="H48" s="24"/>
      <c r="I48" s="31"/>
      <c r="J48" s="31"/>
      <c r="K48" s="35"/>
    </row>
    <row r="49" spans="1:54" x14ac:dyDescent="0.25">
      <c r="A49" s="28"/>
      <c r="B49" s="28"/>
      <c r="C49" s="58" t="s">
        <v>22</v>
      </c>
      <c r="D49" s="54"/>
      <c r="E49" s="6"/>
      <c r="F49" s="19"/>
      <c r="G49" s="24" t="s">
        <v>2</v>
      </c>
      <c r="H49" s="24" t="s">
        <v>2</v>
      </c>
      <c r="I49" s="31"/>
      <c r="J49" s="31"/>
      <c r="K49" s="35"/>
    </row>
    <row r="50" spans="1:54" x14ac:dyDescent="0.25">
      <c r="A50" s="28"/>
      <c r="B50" s="28"/>
      <c r="C50" s="58"/>
      <c r="D50" s="54"/>
      <c r="E50" s="6"/>
      <c r="F50" s="19"/>
      <c r="G50" s="24"/>
      <c r="H50" s="24"/>
      <c r="I50" s="31"/>
      <c r="J50" s="31"/>
      <c r="K50" s="35"/>
    </row>
    <row r="51" spans="1:54" x14ac:dyDescent="0.25">
      <c r="C51" s="59" t="s">
        <v>23</v>
      </c>
      <c r="D51" s="54"/>
      <c r="E51" s="6"/>
      <c r="F51" s="19"/>
      <c r="G51" s="24"/>
      <c r="H51" s="24"/>
      <c r="I51" s="31"/>
      <c r="J51" s="31"/>
      <c r="K51" s="35"/>
    </row>
    <row r="52" spans="1:54" x14ac:dyDescent="0.25">
      <c r="B52" s="8" t="s">
        <v>37</v>
      </c>
      <c r="C52" s="57" t="s">
        <v>38</v>
      </c>
      <c r="D52" s="54"/>
      <c r="E52" s="6"/>
      <c r="F52" s="19"/>
      <c r="G52" s="24">
        <v>126.5</v>
      </c>
      <c r="H52" s="24">
        <v>1.58</v>
      </c>
      <c r="I52" s="31"/>
      <c r="J52" s="31"/>
      <c r="K52" s="35"/>
    </row>
    <row r="53" spans="1:54" x14ac:dyDescent="0.25">
      <c r="C53" s="58" t="s">
        <v>39</v>
      </c>
      <c r="D53" s="54"/>
      <c r="E53" s="6"/>
      <c r="F53" s="19"/>
      <c r="G53" s="25">
        <v>126.5</v>
      </c>
      <c r="H53" s="25">
        <v>1.58</v>
      </c>
      <c r="I53" s="31"/>
      <c r="J53" s="31"/>
      <c r="K53" s="35"/>
    </row>
    <row r="54" spans="1:54" x14ac:dyDescent="0.25">
      <c r="C54" s="57"/>
      <c r="D54" s="54"/>
      <c r="E54" s="6"/>
      <c r="F54" s="19"/>
      <c r="G54" s="24"/>
      <c r="H54" s="24"/>
      <c r="I54" s="31"/>
      <c r="J54" s="31"/>
      <c r="K54" s="35"/>
    </row>
    <row r="55" spans="1:54" x14ac:dyDescent="0.25">
      <c r="A55" s="10"/>
      <c r="B55" s="28"/>
      <c r="C55" s="58" t="s">
        <v>24</v>
      </c>
      <c r="D55" s="54"/>
      <c r="E55" s="6"/>
      <c r="F55" s="19"/>
      <c r="G55" s="24"/>
      <c r="H55" s="24"/>
      <c r="I55" s="31"/>
      <c r="J55" s="31"/>
      <c r="K55" s="35"/>
    </row>
    <row r="56" spans="1:54" s="2" customFormat="1" ht="13.5" x14ac:dyDescent="0.25">
      <c r="A56" s="28"/>
      <c r="B56" s="28"/>
      <c r="C56" s="57" t="s">
        <v>4648</v>
      </c>
      <c r="D56" s="54"/>
      <c r="E56" s="6"/>
      <c r="F56" s="19"/>
      <c r="G56" s="24" t="s">
        <v>2</v>
      </c>
      <c r="H56" s="24" t="s">
        <v>2</v>
      </c>
      <c r="I56" s="31"/>
      <c r="J56" s="31"/>
      <c r="K56" s="35"/>
      <c r="L56" s="3"/>
      <c r="AI56" s="3"/>
      <c r="AV56" s="3"/>
      <c r="AX56" s="3"/>
      <c r="BB56" s="3"/>
    </row>
    <row r="57" spans="1:54" x14ac:dyDescent="0.25">
      <c r="B57" s="8"/>
      <c r="C57" s="57" t="s">
        <v>40</v>
      </c>
      <c r="D57" s="54"/>
      <c r="E57" s="6"/>
      <c r="F57" s="19"/>
      <c r="G57" s="24">
        <v>207.34</v>
      </c>
      <c r="H57" s="24">
        <v>2.59</v>
      </c>
      <c r="I57" s="31"/>
      <c r="J57" s="31"/>
      <c r="K57" s="35"/>
    </row>
    <row r="58" spans="1:54" x14ac:dyDescent="0.25">
      <c r="C58" s="58" t="s">
        <v>39</v>
      </c>
      <c r="D58" s="54"/>
      <c r="E58" s="6"/>
      <c r="F58" s="19"/>
      <c r="G58" s="25">
        <v>207.34</v>
      </c>
      <c r="H58" s="25">
        <v>2.59</v>
      </c>
      <c r="I58" s="31"/>
      <c r="J58" s="31"/>
      <c r="K58" s="35"/>
    </row>
    <row r="59" spans="1:54" x14ac:dyDescent="0.25">
      <c r="C59" s="57"/>
      <c r="D59" s="54"/>
      <c r="E59" s="6"/>
      <c r="F59" s="19"/>
      <c r="G59" s="24"/>
      <c r="H59" s="24"/>
      <c r="I59" s="31"/>
      <c r="J59" s="31"/>
      <c r="K59" s="35"/>
    </row>
    <row r="60" spans="1:54" x14ac:dyDescent="0.25">
      <c r="C60" s="60" t="s">
        <v>41</v>
      </c>
      <c r="D60" s="55"/>
      <c r="E60" s="5"/>
      <c r="F60" s="20"/>
      <c r="G60" s="26">
        <v>8020.08</v>
      </c>
      <c r="H60" s="26">
        <v>100</v>
      </c>
      <c r="I60" s="32"/>
      <c r="J60" s="32"/>
      <c r="K60" s="36"/>
    </row>
    <row r="63" spans="1:54" x14ac:dyDescent="0.25">
      <c r="C63" s="1" t="s">
        <v>42</v>
      </c>
    </row>
    <row r="64" spans="1:54" x14ac:dyDescent="0.25">
      <c r="C64" s="37" t="s">
        <v>43</v>
      </c>
      <c r="D64" s="37"/>
      <c r="E64" s="37"/>
      <c r="F64" s="37"/>
      <c r="G64" s="37"/>
      <c r="H64" s="37"/>
      <c r="I64" s="37"/>
      <c r="J64" s="37"/>
      <c r="K64" s="37"/>
    </row>
    <row r="65" spans="3:6" x14ac:dyDescent="0.25">
      <c r="C65" s="2" t="s">
        <v>44</v>
      </c>
    </row>
    <row r="66" spans="3:6" x14ac:dyDescent="0.25">
      <c r="C66" s="2" t="s">
        <v>45</v>
      </c>
    </row>
    <row r="67" spans="3:6" x14ac:dyDescent="0.25">
      <c r="C67" s="2" t="s">
        <v>46</v>
      </c>
    </row>
    <row r="68" spans="3:6" x14ac:dyDescent="0.25">
      <c r="C68" s="2" t="s">
        <v>47</v>
      </c>
    </row>
    <row r="70" spans="3:6" x14ac:dyDescent="0.25">
      <c r="C70" s="114" t="s">
        <v>4724</v>
      </c>
      <c r="E70" s="114" t="s">
        <v>4725</v>
      </c>
      <c r="F70" s="115"/>
    </row>
    <row r="71" spans="3:6" x14ac:dyDescent="0.25">
      <c r="E71" s="2" t="s">
        <v>4764</v>
      </c>
    </row>
  </sheetData>
  <hyperlinks>
    <hyperlink ref="J2" location="'Index'!A1" display="'Index'!A1" xr:uid="{00000000-0004-0000-5300-000000000000}"/>
  </hyperlinks>
  <pageMargins left="0.7" right="0.7" top="0.75" bottom="0.75" header="0.3" footer="0.3"/>
  <pageSetup orientation="portrait" horizontalDpi="4294967293"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162"/>
  <dimension ref="A1:IV71"/>
  <sheetViews>
    <sheetView showGridLines="0" zoomScale="90" zoomScaleNormal="90" workbookViewId="0">
      <pane ySplit="6" topLeftCell="A51"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2548</v>
      </c>
      <c r="J2" s="38" t="s">
        <v>4466</v>
      </c>
    </row>
    <row r="3" spans="1:54" ht="16.5" x14ac:dyDescent="0.3">
      <c r="C3" s="1" t="s">
        <v>26</v>
      </c>
      <c r="D3" s="21" t="s">
        <v>2549</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2137</v>
      </c>
      <c r="C26" s="57" t="s">
        <v>2138</v>
      </c>
      <c r="D26" s="54" t="s">
        <v>2139</v>
      </c>
      <c r="E26" s="6" t="s">
        <v>606</v>
      </c>
      <c r="F26" s="19">
        <v>4000000</v>
      </c>
      <c r="G26" s="24">
        <v>4005.7</v>
      </c>
      <c r="H26" s="24">
        <v>89.06</v>
      </c>
      <c r="I26" s="31">
        <v>7.1349499999999999</v>
      </c>
      <c r="J26" s="31"/>
      <c r="K26" s="35"/>
    </row>
    <row r="27" spans="1:11" x14ac:dyDescent="0.25">
      <c r="B27" s="8" t="s">
        <v>2442</v>
      </c>
      <c r="C27" s="57" t="s">
        <v>2443</v>
      </c>
      <c r="D27" s="54" t="s">
        <v>2444</v>
      </c>
      <c r="E27" s="6" t="s">
        <v>606</v>
      </c>
      <c r="F27" s="19">
        <v>300000</v>
      </c>
      <c r="G27" s="24">
        <v>300.41000000000003</v>
      </c>
      <c r="H27" s="24">
        <v>6.68</v>
      </c>
      <c r="I27" s="31">
        <v>7.173</v>
      </c>
      <c r="J27" s="31"/>
      <c r="K27" s="35"/>
    </row>
    <row r="28" spans="1:11" x14ac:dyDescent="0.25">
      <c r="C28" s="58" t="s">
        <v>39</v>
      </c>
      <c r="D28" s="54"/>
      <c r="E28" s="6"/>
      <c r="F28" s="19"/>
      <c r="G28" s="25">
        <v>4306.1099999999997</v>
      </c>
      <c r="H28" s="25">
        <v>95.74</v>
      </c>
      <c r="I28" s="31"/>
      <c r="J28" s="31"/>
      <c r="K28" s="35"/>
    </row>
    <row r="29" spans="1:11" x14ac:dyDescent="0.25">
      <c r="C29" s="57"/>
      <c r="D29" s="54"/>
      <c r="E29" s="6"/>
      <c r="F29" s="19"/>
      <c r="G29" s="24"/>
      <c r="H29" s="24"/>
      <c r="I29" s="31"/>
      <c r="J29" s="31"/>
      <c r="K29" s="35"/>
    </row>
    <row r="30" spans="1:11" x14ac:dyDescent="0.25">
      <c r="C30" s="58" t="s">
        <v>11</v>
      </c>
      <c r="D30" s="54"/>
      <c r="E30" s="6"/>
      <c r="F30" s="19"/>
      <c r="G30" s="24"/>
      <c r="H30" s="24"/>
      <c r="I30" s="31"/>
      <c r="J30" s="31"/>
      <c r="K30" s="35"/>
    </row>
    <row r="31" spans="1:11" x14ac:dyDescent="0.25">
      <c r="C31" s="57"/>
      <c r="D31" s="54"/>
      <c r="E31" s="6"/>
      <c r="F31" s="19"/>
      <c r="G31" s="24"/>
      <c r="H31" s="24"/>
      <c r="I31" s="31"/>
      <c r="J31" s="31"/>
      <c r="K31" s="35"/>
    </row>
    <row r="32" spans="1:11" x14ac:dyDescent="0.25">
      <c r="C32" s="58" t="s">
        <v>13</v>
      </c>
      <c r="D32" s="54"/>
      <c r="E32" s="6"/>
      <c r="F32" s="19"/>
      <c r="G32" s="24" t="s">
        <v>2</v>
      </c>
      <c r="H32" s="24" t="s">
        <v>2</v>
      </c>
      <c r="I32" s="31"/>
      <c r="J32" s="31"/>
      <c r="K32" s="35"/>
    </row>
    <row r="33" spans="1:11" x14ac:dyDescent="0.25">
      <c r="C33" s="57"/>
      <c r="D33" s="54"/>
      <c r="E33" s="6"/>
      <c r="F33" s="19"/>
      <c r="G33" s="24"/>
      <c r="H33" s="24"/>
      <c r="I33" s="31"/>
      <c r="J33" s="31"/>
      <c r="K33" s="35"/>
    </row>
    <row r="34" spans="1:11" x14ac:dyDescent="0.25">
      <c r="C34" s="58" t="s">
        <v>14</v>
      </c>
      <c r="D34" s="54"/>
      <c r="E34" s="6"/>
      <c r="F34" s="19"/>
      <c r="G34" s="24" t="s">
        <v>2</v>
      </c>
      <c r="H34" s="24" t="s">
        <v>2</v>
      </c>
      <c r="I34" s="31"/>
      <c r="J34" s="31"/>
      <c r="K34" s="35"/>
    </row>
    <row r="35" spans="1:11" x14ac:dyDescent="0.25">
      <c r="C35" s="57"/>
      <c r="D35" s="54"/>
      <c r="E35" s="6"/>
      <c r="F35" s="19"/>
      <c r="G35" s="24"/>
      <c r="H35" s="24"/>
      <c r="I35" s="31"/>
      <c r="J35" s="31"/>
      <c r="K35" s="35"/>
    </row>
    <row r="36" spans="1:11" x14ac:dyDescent="0.25">
      <c r="C36" s="58" t="s">
        <v>15</v>
      </c>
      <c r="D36" s="54"/>
      <c r="E36" s="6"/>
      <c r="F36" s="19"/>
      <c r="G36" s="24" t="s">
        <v>2</v>
      </c>
      <c r="H36" s="24" t="s">
        <v>2</v>
      </c>
      <c r="I36" s="31"/>
      <c r="J36" s="31"/>
      <c r="K36" s="35"/>
    </row>
    <row r="37" spans="1:11" x14ac:dyDescent="0.25">
      <c r="C37" s="57"/>
      <c r="D37" s="54"/>
      <c r="E37" s="6"/>
      <c r="F37" s="19"/>
      <c r="G37" s="24"/>
      <c r="H37" s="24"/>
      <c r="I37" s="31"/>
      <c r="J37" s="31"/>
      <c r="K37" s="35"/>
    </row>
    <row r="38" spans="1:11" x14ac:dyDescent="0.25">
      <c r="C38" s="58" t="s">
        <v>16</v>
      </c>
      <c r="D38" s="54"/>
      <c r="E38" s="6"/>
      <c r="F38" s="19"/>
      <c r="G38" s="24" t="s">
        <v>2</v>
      </c>
      <c r="H38" s="24" t="s">
        <v>2</v>
      </c>
      <c r="I38" s="31"/>
      <c r="J38" s="31"/>
      <c r="K38" s="35"/>
    </row>
    <row r="39" spans="1:11" x14ac:dyDescent="0.25">
      <c r="C39" s="57"/>
      <c r="D39" s="54"/>
      <c r="E39" s="6"/>
      <c r="F39" s="19"/>
      <c r="G39" s="24"/>
      <c r="H39" s="24"/>
      <c r="I39" s="31"/>
      <c r="J39" s="31"/>
      <c r="K39" s="35"/>
    </row>
    <row r="40" spans="1:11" x14ac:dyDescent="0.25">
      <c r="C40" s="58" t="s">
        <v>17</v>
      </c>
      <c r="D40" s="54"/>
      <c r="E40" s="6"/>
      <c r="F40" s="19"/>
      <c r="G40" s="24" t="s">
        <v>2</v>
      </c>
      <c r="H40" s="24" t="s">
        <v>2</v>
      </c>
      <c r="I40" s="31"/>
      <c r="J40" s="31"/>
      <c r="K40" s="35"/>
    </row>
    <row r="41" spans="1:11" x14ac:dyDescent="0.25">
      <c r="C41" s="57"/>
      <c r="D41" s="54"/>
      <c r="E41" s="6"/>
      <c r="F41" s="19"/>
      <c r="G41" s="24"/>
      <c r="H41" s="24"/>
      <c r="I41" s="31"/>
      <c r="J41" s="31"/>
      <c r="K41" s="35"/>
    </row>
    <row r="42" spans="1:11" x14ac:dyDescent="0.25">
      <c r="A42" s="10"/>
      <c r="B42" s="28"/>
      <c r="C42" s="58" t="s">
        <v>18</v>
      </c>
      <c r="D42" s="54"/>
      <c r="E42" s="6"/>
      <c r="F42" s="19"/>
      <c r="G42" s="24"/>
      <c r="H42" s="24"/>
      <c r="I42" s="31"/>
      <c r="J42" s="31"/>
      <c r="K42" s="35"/>
    </row>
    <row r="43" spans="1:11" x14ac:dyDescent="0.25">
      <c r="A43" s="28"/>
      <c r="B43" s="28"/>
      <c r="C43" s="58" t="s">
        <v>19</v>
      </c>
      <c r="D43" s="54"/>
      <c r="E43" s="6"/>
      <c r="F43" s="19"/>
      <c r="G43" s="24" t="s">
        <v>2</v>
      </c>
      <c r="H43" s="24" t="s">
        <v>2</v>
      </c>
      <c r="I43" s="31"/>
      <c r="J43" s="31"/>
      <c r="K43" s="35"/>
    </row>
    <row r="44" spans="1:11" x14ac:dyDescent="0.25">
      <c r="A44" s="28"/>
      <c r="B44" s="28"/>
      <c r="C44" s="58"/>
      <c r="D44" s="54"/>
      <c r="E44" s="6"/>
      <c r="F44" s="19"/>
      <c r="G44" s="24"/>
      <c r="H44" s="24"/>
      <c r="I44" s="31"/>
      <c r="J44" s="31"/>
      <c r="K44" s="35"/>
    </row>
    <row r="45" spans="1:11" x14ac:dyDescent="0.25">
      <c r="A45" s="28"/>
      <c r="B45" s="28"/>
      <c r="C45" s="58" t="s">
        <v>20</v>
      </c>
      <c r="D45" s="54"/>
      <c r="E45" s="6"/>
      <c r="F45" s="19"/>
      <c r="G45" s="24" t="s">
        <v>2</v>
      </c>
      <c r="H45" s="24" t="s">
        <v>2</v>
      </c>
      <c r="I45" s="31"/>
      <c r="J45" s="31"/>
      <c r="K45" s="35"/>
    </row>
    <row r="46" spans="1:11" x14ac:dyDescent="0.25">
      <c r="A46" s="28"/>
      <c r="B46" s="28"/>
      <c r="C46" s="58"/>
      <c r="D46" s="54"/>
      <c r="E46" s="6"/>
      <c r="F46" s="19"/>
      <c r="G46" s="24"/>
      <c r="H46" s="24"/>
      <c r="I46" s="31"/>
      <c r="J46" s="31"/>
      <c r="K46" s="35"/>
    </row>
    <row r="47" spans="1:11" x14ac:dyDescent="0.25">
      <c r="A47" s="28"/>
      <c r="B47" s="28"/>
      <c r="C47" s="58" t="s">
        <v>21</v>
      </c>
      <c r="D47" s="54"/>
      <c r="E47" s="6"/>
      <c r="F47" s="19"/>
      <c r="G47" s="24" t="s">
        <v>2</v>
      </c>
      <c r="H47" s="24" t="s">
        <v>2</v>
      </c>
      <c r="I47" s="31"/>
      <c r="J47" s="31"/>
      <c r="K47" s="35"/>
    </row>
    <row r="48" spans="1:11" x14ac:dyDescent="0.25">
      <c r="A48" s="28"/>
      <c r="B48" s="28"/>
      <c r="C48" s="58"/>
      <c r="D48" s="54"/>
      <c r="E48" s="6"/>
      <c r="F48" s="19"/>
      <c r="G48" s="24"/>
      <c r="H48" s="24"/>
      <c r="I48" s="31"/>
      <c r="J48" s="31"/>
      <c r="K48" s="35"/>
    </row>
    <row r="49" spans="1:54" x14ac:dyDescent="0.25">
      <c r="A49" s="28"/>
      <c r="B49" s="28"/>
      <c r="C49" s="58" t="s">
        <v>22</v>
      </c>
      <c r="D49" s="54"/>
      <c r="E49" s="6"/>
      <c r="F49" s="19"/>
      <c r="G49" s="24" t="s">
        <v>2</v>
      </c>
      <c r="H49" s="24" t="s">
        <v>2</v>
      </c>
      <c r="I49" s="31"/>
      <c r="J49" s="31"/>
      <c r="K49" s="35"/>
    </row>
    <row r="50" spans="1:54" x14ac:dyDescent="0.25">
      <c r="A50" s="28"/>
      <c r="B50" s="28"/>
      <c r="C50" s="58"/>
      <c r="D50" s="54"/>
      <c r="E50" s="6"/>
      <c r="F50" s="19"/>
      <c r="G50" s="24"/>
      <c r="H50" s="24"/>
      <c r="I50" s="31"/>
      <c r="J50" s="31"/>
      <c r="K50" s="35"/>
    </row>
    <row r="51" spans="1:54" x14ac:dyDescent="0.25">
      <c r="C51" s="59" t="s">
        <v>23</v>
      </c>
      <c r="D51" s="54"/>
      <c r="E51" s="6"/>
      <c r="F51" s="19"/>
      <c r="G51" s="24"/>
      <c r="H51" s="24"/>
      <c r="I51" s="31"/>
      <c r="J51" s="31"/>
      <c r="K51" s="35"/>
    </row>
    <row r="52" spans="1:54" x14ac:dyDescent="0.25">
      <c r="B52" s="8" t="s">
        <v>37</v>
      </c>
      <c r="C52" s="57" t="s">
        <v>38</v>
      </c>
      <c r="D52" s="54"/>
      <c r="E52" s="6"/>
      <c r="F52" s="19"/>
      <c r="G52" s="24">
        <v>72.67</v>
      </c>
      <c r="H52" s="24">
        <v>1.62</v>
      </c>
      <c r="I52" s="31"/>
      <c r="J52" s="31"/>
      <c r="K52" s="35"/>
    </row>
    <row r="53" spans="1:54" x14ac:dyDescent="0.25">
      <c r="C53" s="58" t="s">
        <v>39</v>
      </c>
      <c r="D53" s="54"/>
      <c r="E53" s="6"/>
      <c r="F53" s="19"/>
      <c r="G53" s="25">
        <v>72.67</v>
      </c>
      <c r="H53" s="25">
        <v>1.62</v>
      </c>
      <c r="I53" s="31"/>
      <c r="J53" s="31"/>
      <c r="K53" s="35"/>
    </row>
    <row r="54" spans="1:54" x14ac:dyDescent="0.25">
      <c r="C54" s="57"/>
      <c r="D54" s="54"/>
      <c r="E54" s="6"/>
      <c r="F54" s="19"/>
      <c r="G54" s="24"/>
      <c r="H54" s="24"/>
      <c r="I54" s="31"/>
      <c r="J54" s="31"/>
      <c r="K54" s="35"/>
    </row>
    <row r="55" spans="1:54" x14ac:dyDescent="0.25">
      <c r="A55" s="10"/>
      <c r="B55" s="28"/>
      <c r="C55" s="58" t="s">
        <v>24</v>
      </c>
      <c r="D55" s="54"/>
      <c r="E55" s="6"/>
      <c r="F55" s="19"/>
      <c r="G55" s="24"/>
      <c r="H55" s="24"/>
      <c r="I55" s="31"/>
      <c r="J55" s="31"/>
      <c r="K55" s="35"/>
    </row>
    <row r="56" spans="1:54" s="2" customFormat="1" ht="13.5" x14ac:dyDescent="0.25">
      <c r="A56" s="28"/>
      <c r="B56" s="28"/>
      <c r="C56" s="57" t="s">
        <v>4648</v>
      </c>
      <c r="D56" s="54"/>
      <c r="E56" s="6"/>
      <c r="F56" s="19"/>
      <c r="G56" s="24" t="s">
        <v>2</v>
      </c>
      <c r="H56" s="24" t="s">
        <v>2</v>
      </c>
      <c r="I56" s="31"/>
      <c r="J56" s="31"/>
      <c r="K56" s="35"/>
      <c r="L56" s="3"/>
      <c r="AI56" s="3"/>
      <c r="AV56" s="3"/>
      <c r="AX56" s="3"/>
      <c r="BB56" s="3"/>
    </row>
    <row r="57" spans="1:54" x14ac:dyDescent="0.25">
      <c r="B57" s="8"/>
      <c r="C57" s="57" t="s">
        <v>40</v>
      </c>
      <c r="D57" s="54"/>
      <c r="E57" s="6"/>
      <c r="F57" s="19"/>
      <c r="G57" s="24">
        <v>118.98</v>
      </c>
      <c r="H57" s="24">
        <v>2.64</v>
      </c>
      <c r="I57" s="31"/>
      <c r="J57" s="31"/>
      <c r="K57" s="35"/>
    </row>
    <row r="58" spans="1:54" x14ac:dyDescent="0.25">
      <c r="C58" s="58" t="s">
        <v>39</v>
      </c>
      <c r="D58" s="54"/>
      <c r="E58" s="6"/>
      <c r="F58" s="19"/>
      <c r="G58" s="25">
        <v>118.98</v>
      </c>
      <c r="H58" s="25">
        <v>2.64</v>
      </c>
      <c r="I58" s="31"/>
      <c r="J58" s="31"/>
      <c r="K58" s="35"/>
    </row>
    <row r="59" spans="1:54" x14ac:dyDescent="0.25">
      <c r="C59" s="57"/>
      <c r="D59" s="54"/>
      <c r="E59" s="6"/>
      <c r="F59" s="19"/>
      <c r="G59" s="24"/>
      <c r="H59" s="24"/>
      <c r="I59" s="31"/>
      <c r="J59" s="31"/>
      <c r="K59" s="35"/>
    </row>
    <row r="60" spans="1:54" x14ac:dyDescent="0.25">
      <c r="C60" s="60" t="s">
        <v>41</v>
      </c>
      <c r="D60" s="55"/>
      <c r="E60" s="5"/>
      <c r="F60" s="20"/>
      <c r="G60" s="26">
        <v>4497.76</v>
      </c>
      <c r="H60" s="26">
        <v>100</v>
      </c>
      <c r="I60" s="32"/>
      <c r="J60" s="32"/>
      <c r="K60" s="36"/>
    </row>
    <row r="63" spans="1:54" x14ac:dyDescent="0.25">
      <c r="C63" s="1" t="s">
        <v>42</v>
      </c>
    </row>
    <row r="64" spans="1:54" x14ac:dyDescent="0.25">
      <c r="C64" s="37" t="s">
        <v>43</v>
      </c>
      <c r="D64" s="37"/>
      <c r="E64" s="37"/>
      <c r="F64" s="37"/>
      <c r="G64" s="37"/>
      <c r="H64" s="37"/>
      <c r="I64" s="37"/>
      <c r="J64" s="37"/>
      <c r="K64" s="37"/>
    </row>
    <row r="65" spans="3:6" x14ac:dyDescent="0.25">
      <c r="C65" s="2" t="s">
        <v>44</v>
      </c>
    </row>
    <row r="66" spans="3:6" x14ac:dyDescent="0.25">
      <c r="C66" s="2" t="s">
        <v>45</v>
      </c>
    </row>
    <row r="67" spans="3:6" x14ac:dyDescent="0.25">
      <c r="C67" s="2" t="s">
        <v>46</v>
      </c>
    </row>
    <row r="68" spans="3:6" x14ac:dyDescent="0.25">
      <c r="C68" s="2" t="s">
        <v>47</v>
      </c>
    </row>
    <row r="70" spans="3:6" x14ac:dyDescent="0.25">
      <c r="C70" s="114" t="s">
        <v>4724</v>
      </c>
      <c r="E70" s="114" t="s">
        <v>4725</v>
      </c>
      <c r="F70" s="115"/>
    </row>
    <row r="71" spans="3:6" x14ac:dyDescent="0.25">
      <c r="E71" s="2" t="s">
        <v>4764</v>
      </c>
    </row>
  </sheetData>
  <hyperlinks>
    <hyperlink ref="J2" location="'Index'!A1" display="'Index'!A1" xr:uid="{00000000-0004-0000-5400-000000000000}"/>
  </hyperlinks>
  <pageMargins left="0.7" right="0.7" top="0.75" bottom="0.75" header="0.3" footer="0.3"/>
  <pageSetup orientation="portrait" horizontalDpi="4294967293"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163"/>
  <dimension ref="A1:IV73"/>
  <sheetViews>
    <sheetView showGridLines="0" zoomScale="90" zoomScaleNormal="90" workbookViewId="0">
      <pane ySplit="6" topLeftCell="A53"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2418</v>
      </c>
      <c r="J2" s="38" t="s">
        <v>4466</v>
      </c>
    </row>
    <row r="3" spans="1:54" ht="16.5" x14ac:dyDescent="0.3">
      <c r="C3" s="1" t="s">
        <v>26</v>
      </c>
      <c r="D3" s="21" t="s">
        <v>2550</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2545</v>
      </c>
      <c r="C26" s="57" t="s">
        <v>2546</v>
      </c>
      <c r="D26" s="54" t="s">
        <v>2547</v>
      </c>
      <c r="E26" s="6" t="s">
        <v>606</v>
      </c>
      <c r="F26" s="19">
        <v>3964300</v>
      </c>
      <c r="G26" s="24">
        <v>3970.11</v>
      </c>
      <c r="H26" s="24">
        <v>76.83</v>
      </c>
      <c r="I26" s="31">
        <v>7.1324500000000004</v>
      </c>
      <c r="J26" s="31"/>
      <c r="K26" s="35"/>
    </row>
    <row r="27" spans="1:11" x14ac:dyDescent="0.25">
      <c r="B27" s="8" t="s">
        <v>2551</v>
      </c>
      <c r="C27" s="57" t="s">
        <v>2552</v>
      </c>
      <c r="D27" s="54" t="s">
        <v>2553</v>
      </c>
      <c r="E27" s="6" t="s">
        <v>606</v>
      </c>
      <c r="F27" s="19">
        <v>500000</v>
      </c>
      <c r="G27" s="24">
        <v>500.38</v>
      </c>
      <c r="H27" s="24">
        <v>9.68</v>
      </c>
      <c r="I27" s="31">
        <v>7.10745</v>
      </c>
      <c r="J27" s="31"/>
      <c r="K27" s="35"/>
    </row>
    <row r="28" spans="1:11" x14ac:dyDescent="0.25">
      <c r="B28" s="8" t="s">
        <v>2442</v>
      </c>
      <c r="C28" s="57" t="s">
        <v>2443</v>
      </c>
      <c r="D28" s="54" t="s">
        <v>2444</v>
      </c>
      <c r="E28" s="6" t="s">
        <v>606</v>
      </c>
      <c r="F28" s="19">
        <v>350000</v>
      </c>
      <c r="G28" s="24">
        <v>350.47</v>
      </c>
      <c r="H28" s="24">
        <v>6.78</v>
      </c>
      <c r="I28" s="31">
        <v>7.173</v>
      </c>
      <c r="J28" s="31"/>
      <c r="K28" s="35"/>
    </row>
    <row r="29" spans="1:11" x14ac:dyDescent="0.25">
      <c r="B29" s="8" t="s">
        <v>2554</v>
      </c>
      <c r="C29" s="57" t="s">
        <v>2555</v>
      </c>
      <c r="D29" s="54" t="s">
        <v>2556</v>
      </c>
      <c r="E29" s="6" t="s">
        <v>606</v>
      </c>
      <c r="F29" s="19">
        <v>151000</v>
      </c>
      <c r="G29" s="24">
        <v>151.11000000000001</v>
      </c>
      <c r="H29" s="24">
        <v>2.92</v>
      </c>
      <c r="I29" s="31">
        <v>7.1694000000000004</v>
      </c>
      <c r="J29" s="31"/>
      <c r="K29" s="35"/>
    </row>
    <row r="30" spans="1:11" x14ac:dyDescent="0.25">
      <c r="C30" s="58" t="s">
        <v>39</v>
      </c>
      <c r="D30" s="54"/>
      <c r="E30" s="6"/>
      <c r="F30" s="19"/>
      <c r="G30" s="25">
        <v>4972.07</v>
      </c>
      <c r="H30" s="25">
        <v>96.21</v>
      </c>
      <c r="I30" s="31"/>
      <c r="J30" s="31"/>
      <c r="K30" s="35"/>
    </row>
    <row r="31" spans="1:11" x14ac:dyDescent="0.25">
      <c r="C31" s="57"/>
      <c r="D31" s="54"/>
      <c r="E31" s="6"/>
      <c r="F31" s="19"/>
      <c r="G31" s="24"/>
      <c r="H31" s="24"/>
      <c r="I31" s="31"/>
      <c r="J31" s="31"/>
      <c r="K31" s="35"/>
    </row>
    <row r="32" spans="1:11" x14ac:dyDescent="0.25">
      <c r="C32" s="58" t="s">
        <v>11</v>
      </c>
      <c r="D32" s="54"/>
      <c r="E32" s="6"/>
      <c r="F32" s="19"/>
      <c r="G32" s="24"/>
      <c r="H32" s="24"/>
      <c r="I32" s="31"/>
      <c r="J32" s="31"/>
      <c r="K32" s="35"/>
    </row>
    <row r="33" spans="1:11" x14ac:dyDescent="0.25">
      <c r="C33" s="57"/>
      <c r="D33" s="54"/>
      <c r="E33" s="6"/>
      <c r="F33" s="19"/>
      <c r="G33" s="24"/>
      <c r="H33" s="24"/>
      <c r="I33" s="31"/>
      <c r="J33" s="31"/>
      <c r="K33" s="35"/>
    </row>
    <row r="34" spans="1:11" x14ac:dyDescent="0.25">
      <c r="C34" s="58" t="s">
        <v>13</v>
      </c>
      <c r="D34" s="54"/>
      <c r="E34" s="6"/>
      <c r="F34" s="19"/>
      <c r="G34" s="24" t="s">
        <v>2</v>
      </c>
      <c r="H34" s="24" t="s">
        <v>2</v>
      </c>
      <c r="I34" s="31"/>
      <c r="J34" s="31"/>
      <c r="K34" s="35"/>
    </row>
    <row r="35" spans="1:11" x14ac:dyDescent="0.25">
      <c r="C35" s="57"/>
      <c r="D35" s="54"/>
      <c r="E35" s="6"/>
      <c r="F35" s="19"/>
      <c r="G35" s="24"/>
      <c r="H35" s="24"/>
      <c r="I35" s="31"/>
      <c r="J35" s="31"/>
      <c r="K35" s="35"/>
    </row>
    <row r="36" spans="1:11" x14ac:dyDescent="0.25">
      <c r="C36" s="58" t="s">
        <v>14</v>
      </c>
      <c r="D36" s="54"/>
      <c r="E36" s="6"/>
      <c r="F36" s="19"/>
      <c r="G36" s="24" t="s">
        <v>2</v>
      </c>
      <c r="H36" s="24" t="s">
        <v>2</v>
      </c>
      <c r="I36" s="31"/>
      <c r="J36" s="31"/>
      <c r="K36" s="35"/>
    </row>
    <row r="37" spans="1:11" x14ac:dyDescent="0.25">
      <c r="C37" s="57"/>
      <c r="D37" s="54"/>
      <c r="E37" s="6"/>
      <c r="F37" s="19"/>
      <c r="G37" s="24"/>
      <c r="H37" s="24"/>
      <c r="I37" s="31"/>
      <c r="J37" s="31"/>
      <c r="K37" s="35"/>
    </row>
    <row r="38" spans="1:11" x14ac:dyDescent="0.25">
      <c r="C38" s="58" t="s">
        <v>15</v>
      </c>
      <c r="D38" s="54"/>
      <c r="E38" s="6"/>
      <c r="F38" s="19"/>
      <c r="G38" s="24" t="s">
        <v>2</v>
      </c>
      <c r="H38" s="24" t="s">
        <v>2</v>
      </c>
      <c r="I38" s="31"/>
      <c r="J38" s="31"/>
      <c r="K38" s="35"/>
    </row>
    <row r="39" spans="1:11" x14ac:dyDescent="0.25">
      <c r="C39" s="57"/>
      <c r="D39" s="54"/>
      <c r="E39" s="6"/>
      <c r="F39" s="19"/>
      <c r="G39" s="24"/>
      <c r="H39" s="24"/>
      <c r="I39" s="31"/>
      <c r="J39" s="31"/>
      <c r="K39" s="35"/>
    </row>
    <row r="40" spans="1:11" x14ac:dyDescent="0.25">
      <c r="C40" s="58" t="s">
        <v>16</v>
      </c>
      <c r="D40" s="54"/>
      <c r="E40" s="6"/>
      <c r="F40" s="19"/>
      <c r="G40" s="24" t="s">
        <v>2</v>
      </c>
      <c r="H40" s="24" t="s">
        <v>2</v>
      </c>
      <c r="I40" s="31"/>
      <c r="J40" s="31"/>
      <c r="K40" s="35"/>
    </row>
    <row r="41" spans="1:11" x14ac:dyDescent="0.25">
      <c r="C41" s="57"/>
      <c r="D41" s="54"/>
      <c r="E41" s="6"/>
      <c r="F41" s="19"/>
      <c r="G41" s="24"/>
      <c r="H41" s="24"/>
      <c r="I41" s="31"/>
      <c r="J41" s="31"/>
      <c r="K41" s="35"/>
    </row>
    <row r="42" spans="1:11" x14ac:dyDescent="0.25">
      <c r="C42" s="58" t="s">
        <v>17</v>
      </c>
      <c r="D42" s="54"/>
      <c r="E42" s="6"/>
      <c r="F42" s="19"/>
      <c r="G42" s="24" t="s">
        <v>2</v>
      </c>
      <c r="H42" s="24" t="s">
        <v>2</v>
      </c>
      <c r="I42" s="31"/>
      <c r="J42" s="31"/>
      <c r="K42" s="35"/>
    </row>
    <row r="43" spans="1:11" x14ac:dyDescent="0.25">
      <c r="C43" s="57"/>
      <c r="D43" s="54"/>
      <c r="E43" s="6"/>
      <c r="F43" s="19"/>
      <c r="G43" s="24"/>
      <c r="H43" s="24"/>
      <c r="I43" s="31"/>
      <c r="J43" s="31"/>
      <c r="K43" s="35"/>
    </row>
    <row r="44" spans="1:11" x14ac:dyDescent="0.25">
      <c r="A44" s="10"/>
      <c r="B44" s="28"/>
      <c r="C44" s="58" t="s">
        <v>18</v>
      </c>
      <c r="D44" s="54"/>
      <c r="E44" s="6"/>
      <c r="F44" s="19"/>
      <c r="G44" s="24"/>
      <c r="H44" s="24"/>
      <c r="I44" s="31"/>
      <c r="J44" s="31"/>
      <c r="K44" s="35"/>
    </row>
    <row r="45" spans="1:11" x14ac:dyDescent="0.25">
      <c r="A45" s="28"/>
      <c r="B45" s="28"/>
      <c r="C45" s="58" t="s">
        <v>19</v>
      </c>
      <c r="D45" s="54"/>
      <c r="E45" s="6"/>
      <c r="F45" s="19"/>
      <c r="G45" s="24" t="s">
        <v>2</v>
      </c>
      <c r="H45" s="24" t="s">
        <v>2</v>
      </c>
      <c r="I45" s="31"/>
      <c r="J45" s="31"/>
      <c r="K45" s="35"/>
    </row>
    <row r="46" spans="1:11" x14ac:dyDescent="0.25">
      <c r="A46" s="28"/>
      <c r="B46" s="28"/>
      <c r="C46" s="58"/>
      <c r="D46" s="54"/>
      <c r="E46" s="6"/>
      <c r="F46" s="19"/>
      <c r="G46" s="24"/>
      <c r="H46" s="24"/>
      <c r="I46" s="31"/>
      <c r="J46" s="31"/>
      <c r="K46" s="35"/>
    </row>
    <row r="47" spans="1:11" x14ac:dyDescent="0.25">
      <c r="A47" s="28"/>
      <c r="B47" s="28"/>
      <c r="C47" s="58" t="s">
        <v>20</v>
      </c>
      <c r="D47" s="54"/>
      <c r="E47" s="6"/>
      <c r="F47" s="19"/>
      <c r="G47" s="24" t="s">
        <v>2</v>
      </c>
      <c r="H47" s="24" t="s">
        <v>2</v>
      </c>
      <c r="I47" s="31"/>
      <c r="J47" s="31"/>
      <c r="K47" s="35"/>
    </row>
    <row r="48" spans="1:11" x14ac:dyDescent="0.25">
      <c r="A48" s="28"/>
      <c r="B48" s="28"/>
      <c r="C48" s="58"/>
      <c r="D48" s="54"/>
      <c r="E48" s="6"/>
      <c r="F48" s="19"/>
      <c r="G48" s="24"/>
      <c r="H48" s="24"/>
      <c r="I48" s="31"/>
      <c r="J48" s="31"/>
      <c r="K48" s="35"/>
    </row>
    <row r="49" spans="1:54" x14ac:dyDescent="0.25">
      <c r="A49" s="28"/>
      <c r="B49" s="28"/>
      <c r="C49" s="58" t="s">
        <v>21</v>
      </c>
      <c r="D49" s="54"/>
      <c r="E49" s="6"/>
      <c r="F49" s="19"/>
      <c r="G49" s="24" t="s">
        <v>2</v>
      </c>
      <c r="H49" s="24" t="s">
        <v>2</v>
      </c>
      <c r="I49" s="31"/>
      <c r="J49" s="31"/>
      <c r="K49" s="35"/>
    </row>
    <row r="50" spans="1:54" x14ac:dyDescent="0.25">
      <c r="A50" s="28"/>
      <c r="B50" s="28"/>
      <c r="C50" s="58"/>
      <c r="D50" s="54"/>
      <c r="E50" s="6"/>
      <c r="F50" s="19"/>
      <c r="G50" s="24"/>
      <c r="H50" s="24"/>
      <c r="I50" s="31"/>
      <c r="J50" s="31"/>
      <c r="K50" s="35"/>
    </row>
    <row r="51" spans="1:54" x14ac:dyDescent="0.25">
      <c r="A51" s="28"/>
      <c r="B51" s="28"/>
      <c r="C51" s="58" t="s">
        <v>22</v>
      </c>
      <c r="D51" s="54"/>
      <c r="E51" s="6"/>
      <c r="F51" s="19"/>
      <c r="G51" s="24" t="s">
        <v>2</v>
      </c>
      <c r="H51" s="24" t="s">
        <v>2</v>
      </c>
      <c r="I51" s="31"/>
      <c r="J51" s="31"/>
      <c r="K51" s="35"/>
    </row>
    <row r="52" spans="1:54" x14ac:dyDescent="0.25">
      <c r="A52" s="28"/>
      <c r="B52" s="28"/>
      <c r="C52" s="58"/>
      <c r="D52" s="54"/>
      <c r="E52" s="6"/>
      <c r="F52" s="19"/>
      <c r="G52" s="24"/>
      <c r="H52" s="24"/>
      <c r="I52" s="31"/>
      <c r="J52" s="31"/>
      <c r="K52" s="35"/>
    </row>
    <row r="53" spans="1:54" x14ac:dyDescent="0.25">
      <c r="C53" s="59" t="s">
        <v>23</v>
      </c>
      <c r="D53" s="54"/>
      <c r="E53" s="6"/>
      <c r="F53" s="19"/>
      <c r="G53" s="24"/>
      <c r="H53" s="24"/>
      <c r="I53" s="31"/>
      <c r="J53" s="31"/>
      <c r="K53" s="35"/>
    </row>
    <row r="54" spans="1:54" x14ac:dyDescent="0.25">
      <c r="B54" s="8" t="s">
        <v>37</v>
      </c>
      <c r="C54" s="57" t="s">
        <v>38</v>
      </c>
      <c r="D54" s="54"/>
      <c r="E54" s="6"/>
      <c r="F54" s="19"/>
      <c r="G54" s="24">
        <v>65.16</v>
      </c>
      <c r="H54" s="24">
        <v>1.26</v>
      </c>
      <c r="I54" s="31"/>
      <c r="J54" s="31"/>
      <c r="K54" s="35"/>
    </row>
    <row r="55" spans="1:54" x14ac:dyDescent="0.25">
      <c r="C55" s="58" t="s">
        <v>39</v>
      </c>
      <c r="D55" s="54"/>
      <c r="E55" s="6"/>
      <c r="F55" s="19"/>
      <c r="G55" s="25">
        <v>65.16</v>
      </c>
      <c r="H55" s="25">
        <v>1.26</v>
      </c>
      <c r="I55" s="31"/>
      <c r="J55" s="31"/>
      <c r="K55" s="35"/>
    </row>
    <row r="56" spans="1:54" x14ac:dyDescent="0.25">
      <c r="C56" s="57"/>
      <c r="D56" s="54"/>
      <c r="E56" s="6"/>
      <c r="F56" s="19"/>
      <c r="G56" s="24"/>
      <c r="H56" s="24"/>
      <c r="I56" s="31"/>
      <c r="J56" s="31"/>
      <c r="K56" s="35"/>
    </row>
    <row r="57" spans="1:54" x14ac:dyDescent="0.25">
      <c r="A57" s="10"/>
      <c r="B57" s="28"/>
      <c r="C57" s="58" t="s">
        <v>24</v>
      </c>
      <c r="D57" s="54"/>
      <c r="E57" s="6"/>
      <c r="F57" s="19"/>
      <c r="G57" s="24"/>
      <c r="H57" s="24"/>
      <c r="I57" s="31"/>
      <c r="J57" s="31"/>
      <c r="K57" s="35"/>
    </row>
    <row r="58" spans="1:54" s="2" customFormat="1" ht="13.5" x14ac:dyDescent="0.25">
      <c r="A58" s="28"/>
      <c r="B58" s="28"/>
      <c r="C58" s="57" t="s">
        <v>4648</v>
      </c>
      <c r="D58" s="54"/>
      <c r="E58" s="6"/>
      <c r="F58" s="19"/>
      <c r="G58" s="24" t="s">
        <v>2</v>
      </c>
      <c r="H58" s="24" t="s">
        <v>2</v>
      </c>
      <c r="I58" s="31"/>
      <c r="J58" s="31"/>
      <c r="K58" s="35"/>
      <c r="L58" s="3"/>
      <c r="AI58" s="3"/>
      <c r="AV58" s="3"/>
      <c r="AX58" s="3"/>
      <c r="BB58" s="3"/>
    </row>
    <row r="59" spans="1:54" x14ac:dyDescent="0.25">
      <c r="B59" s="8"/>
      <c r="C59" s="57" t="s">
        <v>40</v>
      </c>
      <c r="D59" s="54"/>
      <c r="E59" s="6"/>
      <c r="F59" s="19"/>
      <c r="G59" s="24">
        <v>130.09</v>
      </c>
      <c r="H59" s="24">
        <v>2.5299999999999998</v>
      </c>
      <c r="I59" s="31"/>
      <c r="J59" s="31"/>
      <c r="K59" s="35"/>
    </row>
    <row r="60" spans="1:54" x14ac:dyDescent="0.25">
      <c r="C60" s="58" t="s">
        <v>39</v>
      </c>
      <c r="D60" s="54"/>
      <c r="E60" s="6"/>
      <c r="F60" s="19"/>
      <c r="G60" s="25">
        <v>130.09</v>
      </c>
      <c r="H60" s="25">
        <v>2.5299999999999998</v>
      </c>
      <c r="I60" s="31"/>
      <c r="J60" s="31"/>
      <c r="K60" s="35"/>
    </row>
    <row r="61" spans="1:54" x14ac:dyDescent="0.25">
      <c r="C61" s="57"/>
      <c r="D61" s="54"/>
      <c r="E61" s="6"/>
      <c r="F61" s="19"/>
      <c r="G61" s="24"/>
      <c r="H61" s="24"/>
      <c r="I61" s="31"/>
      <c r="J61" s="31"/>
      <c r="K61" s="35"/>
    </row>
    <row r="62" spans="1:54" x14ac:dyDescent="0.25">
      <c r="C62" s="60" t="s">
        <v>41</v>
      </c>
      <c r="D62" s="55"/>
      <c r="E62" s="5"/>
      <c r="F62" s="20"/>
      <c r="G62" s="26">
        <v>5167.32</v>
      </c>
      <c r="H62" s="26">
        <v>100</v>
      </c>
      <c r="I62" s="32"/>
      <c r="J62" s="32"/>
      <c r="K62" s="36"/>
    </row>
    <row r="65" spans="3:11" x14ac:dyDescent="0.25">
      <c r="C65" s="1" t="s">
        <v>42</v>
      </c>
    </row>
    <row r="66" spans="3:11" x14ac:dyDescent="0.25">
      <c r="C66" s="37" t="s">
        <v>43</v>
      </c>
      <c r="D66" s="37"/>
      <c r="E66" s="37"/>
      <c r="F66" s="37"/>
      <c r="G66" s="37"/>
      <c r="H66" s="37"/>
      <c r="I66" s="37"/>
      <c r="J66" s="37"/>
      <c r="K66" s="37"/>
    </row>
    <row r="67" spans="3:11" x14ac:dyDescent="0.25">
      <c r="C67" s="2" t="s">
        <v>44</v>
      </c>
    </row>
    <row r="68" spans="3:11" x14ac:dyDescent="0.25">
      <c r="C68" s="2" t="s">
        <v>45</v>
      </c>
    </row>
    <row r="69" spans="3:11" x14ac:dyDescent="0.25">
      <c r="C69" s="2" t="s">
        <v>46</v>
      </c>
    </row>
    <row r="70" spans="3:11" x14ac:dyDescent="0.25">
      <c r="C70" s="2" t="s">
        <v>47</v>
      </c>
    </row>
    <row r="72" spans="3:11" x14ac:dyDescent="0.25">
      <c r="C72" s="114" t="s">
        <v>4724</v>
      </c>
      <c r="E72" s="114" t="s">
        <v>4725</v>
      </c>
      <c r="F72" s="115"/>
    </row>
    <row r="73" spans="3:11" x14ac:dyDescent="0.25">
      <c r="E73" s="2" t="s">
        <v>4764</v>
      </c>
    </row>
  </sheetData>
  <hyperlinks>
    <hyperlink ref="J2" location="'Index'!A1" display="'Index'!A1" xr:uid="{00000000-0004-0000-5500-000000000000}"/>
  </hyperlinks>
  <pageMargins left="0.7" right="0.7" top="0.75" bottom="0.75" header="0.3" footer="0.3"/>
  <pageSetup orientation="portrait" horizontalDpi="4294967293"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164"/>
  <dimension ref="A1:IV134"/>
  <sheetViews>
    <sheetView showGridLines="0" zoomScale="90" zoomScaleNormal="90" workbookViewId="0">
      <pane ySplit="6" topLeftCell="A126"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2557</v>
      </c>
      <c r="J2" s="38" t="s">
        <v>4466</v>
      </c>
    </row>
    <row r="3" spans="1:54" ht="16.5" x14ac:dyDescent="0.3">
      <c r="C3" s="1" t="s">
        <v>26</v>
      </c>
      <c r="D3" s="21" t="s">
        <v>2558</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86</v>
      </c>
      <c r="C10" s="57" t="s">
        <v>87</v>
      </c>
      <c r="D10" s="54" t="s">
        <v>88</v>
      </c>
      <c r="E10" s="6" t="s">
        <v>89</v>
      </c>
      <c r="F10" s="19">
        <v>26162</v>
      </c>
      <c r="G10" s="24">
        <v>1167.28</v>
      </c>
      <c r="H10" s="24">
        <v>8.68</v>
      </c>
      <c r="I10" s="31"/>
      <c r="J10" s="31"/>
      <c r="K10" s="35"/>
    </row>
    <row r="11" spans="1:54" x14ac:dyDescent="0.25">
      <c r="B11" s="8" t="s">
        <v>259</v>
      </c>
      <c r="C11" s="57" t="s">
        <v>260</v>
      </c>
      <c r="D11" s="54" t="s">
        <v>261</v>
      </c>
      <c r="E11" s="6" t="s">
        <v>197</v>
      </c>
      <c r="F11" s="19">
        <v>43892</v>
      </c>
      <c r="G11" s="24">
        <v>1080.03</v>
      </c>
      <c r="H11" s="24">
        <v>8.0299999999999994</v>
      </c>
      <c r="I11" s="31"/>
      <c r="J11" s="31"/>
      <c r="K11" s="35"/>
    </row>
    <row r="12" spans="1:54" x14ac:dyDescent="0.25">
      <c r="B12" s="8" t="s">
        <v>505</v>
      </c>
      <c r="C12" s="57" t="s">
        <v>506</v>
      </c>
      <c r="D12" s="54" t="s">
        <v>507</v>
      </c>
      <c r="E12" s="6" t="s">
        <v>89</v>
      </c>
      <c r="F12" s="19">
        <v>5740</v>
      </c>
      <c r="G12" s="24">
        <v>1071.6600000000001</v>
      </c>
      <c r="H12" s="24">
        <v>7.97</v>
      </c>
      <c r="I12" s="31"/>
      <c r="J12" s="31"/>
      <c r="K12" s="35"/>
    </row>
    <row r="13" spans="1:54" x14ac:dyDescent="0.25">
      <c r="B13" s="8" t="s">
        <v>156</v>
      </c>
      <c r="C13" s="57" t="s">
        <v>157</v>
      </c>
      <c r="D13" s="54" t="s">
        <v>158</v>
      </c>
      <c r="E13" s="6" t="s">
        <v>140</v>
      </c>
      <c r="F13" s="19">
        <v>104853</v>
      </c>
      <c r="G13" s="24">
        <v>950.39</v>
      </c>
      <c r="H13" s="24">
        <v>7.07</v>
      </c>
      <c r="I13" s="31"/>
      <c r="J13" s="31"/>
      <c r="K13" s="35"/>
    </row>
    <row r="14" spans="1:54" x14ac:dyDescent="0.25">
      <c r="B14" s="8" t="s">
        <v>803</v>
      </c>
      <c r="C14" s="57" t="s">
        <v>804</v>
      </c>
      <c r="D14" s="54" t="s">
        <v>805</v>
      </c>
      <c r="E14" s="6" t="s">
        <v>290</v>
      </c>
      <c r="F14" s="19">
        <v>425962</v>
      </c>
      <c r="G14" s="24">
        <v>946.7</v>
      </c>
      <c r="H14" s="24">
        <v>7.04</v>
      </c>
      <c r="I14" s="31"/>
      <c r="J14" s="31"/>
      <c r="K14" s="35"/>
    </row>
    <row r="15" spans="1:54" x14ac:dyDescent="0.25">
      <c r="B15" s="8" t="s">
        <v>54</v>
      </c>
      <c r="C15" s="57" t="s">
        <v>55</v>
      </c>
      <c r="D15" s="54" t="s">
        <v>56</v>
      </c>
      <c r="E15" s="6" t="s">
        <v>53</v>
      </c>
      <c r="F15" s="19">
        <v>26600</v>
      </c>
      <c r="G15" s="24">
        <v>881.22</v>
      </c>
      <c r="H15" s="24">
        <v>6.55</v>
      </c>
      <c r="I15" s="31"/>
      <c r="J15" s="31"/>
      <c r="K15" s="35"/>
    </row>
    <row r="16" spans="1:54" x14ac:dyDescent="0.25">
      <c r="B16" s="8" t="s">
        <v>902</v>
      </c>
      <c r="C16" s="57" t="s">
        <v>903</v>
      </c>
      <c r="D16" s="54" t="s">
        <v>904</v>
      </c>
      <c r="E16" s="6" t="s">
        <v>140</v>
      </c>
      <c r="F16" s="19">
        <v>19993</v>
      </c>
      <c r="G16" s="24">
        <v>863.02</v>
      </c>
      <c r="H16" s="24">
        <v>6.42</v>
      </c>
      <c r="I16" s="31"/>
      <c r="J16" s="31"/>
      <c r="K16" s="35"/>
    </row>
    <row r="17" spans="2:11" x14ac:dyDescent="0.25">
      <c r="B17" s="8" t="s">
        <v>207</v>
      </c>
      <c r="C17" s="57" t="s">
        <v>208</v>
      </c>
      <c r="D17" s="54" t="s">
        <v>209</v>
      </c>
      <c r="E17" s="6" t="s">
        <v>140</v>
      </c>
      <c r="F17" s="19">
        <v>66815</v>
      </c>
      <c r="G17" s="24">
        <v>639.15</v>
      </c>
      <c r="H17" s="24">
        <v>4.75</v>
      </c>
      <c r="I17" s="31"/>
      <c r="J17" s="31"/>
      <c r="K17" s="35"/>
    </row>
    <row r="18" spans="2:11" x14ac:dyDescent="0.25">
      <c r="B18" s="8" t="s">
        <v>217</v>
      </c>
      <c r="C18" s="57" t="s">
        <v>218</v>
      </c>
      <c r="D18" s="54" t="s">
        <v>219</v>
      </c>
      <c r="E18" s="6" t="s">
        <v>220</v>
      </c>
      <c r="F18" s="19">
        <v>57215</v>
      </c>
      <c r="G18" s="24">
        <v>424.68</v>
      </c>
      <c r="H18" s="24">
        <v>3.16</v>
      </c>
      <c r="I18" s="31"/>
      <c r="J18" s="31"/>
      <c r="K18" s="35"/>
    </row>
    <row r="19" spans="2:11" x14ac:dyDescent="0.25">
      <c r="B19" s="8" t="s">
        <v>194</v>
      </c>
      <c r="C19" s="57" t="s">
        <v>195</v>
      </c>
      <c r="D19" s="54" t="s">
        <v>196</v>
      </c>
      <c r="E19" s="6" t="s">
        <v>197</v>
      </c>
      <c r="F19" s="19">
        <v>50587</v>
      </c>
      <c r="G19" s="24">
        <v>190.56</v>
      </c>
      <c r="H19" s="24">
        <v>1.42</v>
      </c>
      <c r="I19" s="31"/>
      <c r="J19" s="31"/>
      <c r="K19" s="35"/>
    </row>
    <row r="20" spans="2:11" x14ac:dyDescent="0.25">
      <c r="B20" s="8" t="s">
        <v>363</v>
      </c>
      <c r="C20" s="57" t="s">
        <v>364</v>
      </c>
      <c r="D20" s="54" t="s">
        <v>365</v>
      </c>
      <c r="E20" s="6" t="s">
        <v>53</v>
      </c>
      <c r="F20" s="19">
        <v>13904</v>
      </c>
      <c r="G20" s="24">
        <v>152.97999999999999</v>
      </c>
      <c r="H20" s="24">
        <v>1.1399999999999999</v>
      </c>
      <c r="I20" s="31"/>
      <c r="J20" s="31"/>
      <c r="K20" s="35"/>
    </row>
    <row r="21" spans="2:11" x14ac:dyDescent="0.25">
      <c r="B21" s="8" t="s">
        <v>414</v>
      </c>
      <c r="C21" s="57" t="s">
        <v>415</v>
      </c>
      <c r="D21" s="54" t="s">
        <v>416</v>
      </c>
      <c r="E21" s="6" t="s">
        <v>85</v>
      </c>
      <c r="F21" s="19">
        <v>35553</v>
      </c>
      <c r="G21" s="24">
        <v>149.57</v>
      </c>
      <c r="H21" s="24">
        <v>1.1100000000000001</v>
      </c>
      <c r="I21" s="31"/>
      <c r="J21" s="31"/>
      <c r="K21" s="35"/>
    </row>
    <row r="22" spans="2:11" x14ac:dyDescent="0.25">
      <c r="B22" s="8" t="s">
        <v>320</v>
      </c>
      <c r="C22" s="57" t="s">
        <v>321</v>
      </c>
      <c r="D22" s="54" t="s">
        <v>322</v>
      </c>
      <c r="E22" s="6" t="s">
        <v>53</v>
      </c>
      <c r="F22" s="19">
        <v>13504</v>
      </c>
      <c r="G22" s="24">
        <v>145.52000000000001</v>
      </c>
      <c r="H22" s="24">
        <v>1.08</v>
      </c>
      <c r="I22" s="31"/>
      <c r="J22" s="31"/>
      <c r="K22" s="35"/>
    </row>
    <row r="23" spans="2:11" x14ac:dyDescent="0.25">
      <c r="B23" s="8" t="s">
        <v>72</v>
      </c>
      <c r="C23" s="57" t="s">
        <v>73</v>
      </c>
      <c r="D23" s="54" t="s">
        <v>74</v>
      </c>
      <c r="E23" s="6" t="s">
        <v>75</v>
      </c>
      <c r="F23" s="19">
        <v>2000</v>
      </c>
      <c r="G23" s="24">
        <v>145.22999999999999</v>
      </c>
      <c r="H23" s="24">
        <v>1.08</v>
      </c>
      <c r="I23" s="31"/>
      <c r="J23" s="31"/>
      <c r="K23" s="35"/>
    </row>
    <row r="24" spans="2:11" x14ac:dyDescent="0.25">
      <c r="B24" s="8" t="s">
        <v>90</v>
      </c>
      <c r="C24" s="57" t="s">
        <v>91</v>
      </c>
      <c r="D24" s="54" t="s">
        <v>92</v>
      </c>
      <c r="E24" s="6" t="s">
        <v>85</v>
      </c>
      <c r="F24" s="19">
        <v>1670</v>
      </c>
      <c r="G24" s="24">
        <v>144.03</v>
      </c>
      <c r="H24" s="24">
        <v>1.07</v>
      </c>
      <c r="I24" s="31"/>
      <c r="J24" s="31"/>
      <c r="K24" s="35"/>
    </row>
    <row r="25" spans="2:11" x14ac:dyDescent="0.25">
      <c r="B25" s="8" t="s">
        <v>922</v>
      </c>
      <c r="C25" s="57" t="s">
        <v>923</v>
      </c>
      <c r="D25" s="54" t="s">
        <v>924</v>
      </c>
      <c r="E25" s="6" t="s">
        <v>85</v>
      </c>
      <c r="F25" s="19">
        <v>3928</v>
      </c>
      <c r="G25" s="24">
        <v>143.81</v>
      </c>
      <c r="H25" s="24">
        <v>1.07</v>
      </c>
      <c r="I25" s="31"/>
      <c r="J25" s="31"/>
      <c r="K25" s="35"/>
    </row>
    <row r="26" spans="2:11" x14ac:dyDescent="0.25">
      <c r="B26" s="8" t="s">
        <v>377</v>
      </c>
      <c r="C26" s="57" t="s">
        <v>378</v>
      </c>
      <c r="D26" s="54" t="s">
        <v>379</v>
      </c>
      <c r="E26" s="6" t="s">
        <v>290</v>
      </c>
      <c r="F26" s="19">
        <v>83551</v>
      </c>
      <c r="G26" s="24">
        <v>142.44999999999999</v>
      </c>
      <c r="H26" s="24">
        <v>1.06</v>
      </c>
      <c r="I26" s="31"/>
      <c r="J26" s="31"/>
      <c r="K26" s="35"/>
    </row>
    <row r="27" spans="2:11" x14ac:dyDescent="0.25">
      <c r="B27" s="8" t="s">
        <v>373</v>
      </c>
      <c r="C27" s="57" t="s">
        <v>374</v>
      </c>
      <c r="D27" s="54" t="s">
        <v>375</v>
      </c>
      <c r="E27" s="6" t="s">
        <v>376</v>
      </c>
      <c r="F27" s="19">
        <v>93297</v>
      </c>
      <c r="G27" s="24">
        <v>141.86000000000001</v>
      </c>
      <c r="H27" s="24">
        <v>1.05</v>
      </c>
      <c r="I27" s="31"/>
      <c r="J27" s="31"/>
      <c r="K27" s="35"/>
    </row>
    <row r="28" spans="2:11" x14ac:dyDescent="0.25">
      <c r="B28" s="8" t="s">
        <v>68</v>
      </c>
      <c r="C28" s="57" t="s">
        <v>69</v>
      </c>
      <c r="D28" s="54" t="s">
        <v>70</v>
      </c>
      <c r="E28" s="6" t="s">
        <v>71</v>
      </c>
      <c r="F28" s="19">
        <v>6718</v>
      </c>
      <c r="G28" s="24">
        <v>141.69</v>
      </c>
      <c r="H28" s="24">
        <v>1.05</v>
      </c>
      <c r="I28" s="31"/>
      <c r="J28" s="31"/>
      <c r="K28" s="35"/>
    </row>
    <row r="29" spans="2:11" x14ac:dyDescent="0.25">
      <c r="B29" s="8" t="s">
        <v>82</v>
      </c>
      <c r="C29" s="57" t="s">
        <v>83</v>
      </c>
      <c r="D29" s="54" t="s">
        <v>84</v>
      </c>
      <c r="E29" s="6" t="s">
        <v>85</v>
      </c>
      <c r="F29" s="19">
        <v>11115</v>
      </c>
      <c r="G29" s="24">
        <v>141.12</v>
      </c>
      <c r="H29" s="24">
        <v>1.05</v>
      </c>
      <c r="I29" s="31"/>
      <c r="J29" s="31"/>
      <c r="K29" s="35"/>
    </row>
    <row r="30" spans="2:11" x14ac:dyDescent="0.25">
      <c r="B30" s="8" t="s">
        <v>764</v>
      </c>
      <c r="C30" s="57" t="s">
        <v>765</v>
      </c>
      <c r="D30" s="54" t="s">
        <v>766</v>
      </c>
      <c r="E30" s="6" t="s">
        <v>240</v>
      </c>
      <c r="F30" s="19">
        <v>3151</v>
      </c>
      <c r="G30" s="24">
        <v>138.69999999999999</v>
      </c>
      <c r="H30" s="24">
        <v>1.03</v>
      </c>
      <c r="I30" s="31"/>
      <c r="J30" s="31"/>
      <c r="K30" s="35"/>
    </row>
    <row r="31" spans="2:11" x14ac:dyDescent="0.25">
      <c r="B31" s="8" t="s">
        <v>392</v>
      </c>
      <c r="C31" s="57" t="s">
        <v>393</v>
      </c>
      <c r="D31" s="54" t="s">
        <v>394</v>
      </c>
      <c r="E31" s="6" t="s">
        <v>53</v>
      </c>
      <c r="F31" s="19">
        <v>35711</v>
      </c>
      <c r="G31" s="24">
        <v>138.22</v>
      </c>
      <c r="H31" s="24">
        <v>1.03</v>
      </c>
      <c r="I31" s="31"/>
      <c r="J31" s="31"/>
      <c r="K31" s="35"/>
    </row>
    <row r="32" spans="2:11" x14ac:dyDescent="0.25">
      <c r="B32" s="8" t="s">
        <v>57</v>
      </c>
      <c r="C32" s="57" t="s">
        <v>58</v>
      </c>
      <c r="D32" s="54" t="s">
        <v>59</v>
      </c>
      <c r="E32" s="6" t="s">
        <v>60</v>
      </c>
      <c r="F32" s="19">
        <v>5292</v>
      </c>
      <c r="G32" s="24">
        <v>138.09</v>
      </c>
      <c r="H32" s="24">
        <v>1.03</v>
      </c>
      <c r="I32" s="31"/>
      <c r="J32" s="31"/>
      <c r="K32" s="35"/>
    </row>
    <row r="33" spans="2:11" x14ac:dyDescent="0.25">
      <c r="B33" s="8" t="s">
        <v>76</v>
      </c>
      <c r="C33" s="57" t="s">
        <v>77</v>
      </c>
      <c r="D33" s="54" t="s">
        <v>78</v>
      </c>
      <c r="E33" s="6" t="s">
        <v>64</v>
      </c>
      <c r="F33" s="19">
        <v>8618</v>
      </c>
      <c r="G33" s="24">
        <v>137.85</v>
      </c>
      <c r="H33" s="24">
        <v>1.02</v>
      </c>
      <c r="I33" s="31"/>
      <c r="J33" s="31"/>
      <c r="K33" s="35"/>
    </row>
    <row r="34" spans="2:11" x14ac:dyDescent="0.25">
      <c r="B34" s="8" t="s">
        <v>50</v>
      </c>
      <c r="C34" s="57" t="s">
        <v>51</v>
      </c>
      <c r="D34" s="54" t="s">
        <v>52</v>
      </c>
      <c r="E34" s="6" t="s">
        <v>53</v>
      </c>
      <c r="F34" s="19">
        <v>9211</v>
      </c>
      <c r="G34" s="24">
        <v>137.02000000000001</v>
      </c>
      <c r="H34" s="24">
        <v>1.02</v>
      </c>
      <c r="I34" s="31"/>
      <c r="J34" s="31"/>
      <c r="K34" s="35"/>
    </row>
    <row r="35" spans="2:11" x14ac:dyDescent="0.25">
      <c r="B35" s="8" t="s">
        <v>916</v>
      </c>
      <c r="C35" s="57" t="s">
        <v>917</v>
      </c>
      <c r="D35" s="54" t="s">
        <v>918</v>
      </c>
      <c r="E35" s="6" t="s">
        <v>85</v>
      </c>
      <c r="F35" s="19">
        <v>4347</v>
      </c>
      <c r="G35" s="24">
        <v>135.01</v>
      </c>
      <c r="H35" s="24">
        <v>1</v>
      </c>
      <c r="I35" s="31"/>
      <c r="J35" s="31"/>
      <c r="K35" s="35"/>
    </row>
    <row r="36" spans="2:11" x14ac:dyDescent="0.25">
      <c r="B36" s="8" t="s">
        <v>929</v>
      </c>
      <c r="C36" s="57" t="s">
        <v>930</v>
      </c>
      <c r="D36" s="54" t="s">
        <v>931</v>
      </c>
      <c r="E36" s="6" t="s">
        <v>410</v>
      </c>
      <c r="F36" s="19">
        <v>19441</v>
      </c>
      <c r="G36" s="24">
        <v>134.96</v>
      </c>
      <c r="H36" s="24">
        <v>1</v>
      </c>
      <c r="I36" s="31"/>
      <c r="J36" s="31"/>
      <c r="K36" s="35"/>
    </row>
    <row r="37" spans="2:11" x14ac:dyDescent="0.25">
      <c r="B37" s="8" t="s">
        <v>908</v>
      </c>
      <c r="C37" s="57" t="s">
        <v>909</v>
      </c>
      <c r="D37" s="54" t="s">
        <v>910</v>
      </c>
      <c r="E37" s="6" t="s">
        <v>911</v>
      </c>
      <c r="F37" s="19">
        <v>62454</v>
      </c>
      <c r="G37" s="24">
        <v>134.53</v>
      </c>
      <c r="H37" s="24">
        <v>1</v>
      </c>
      <c r="I37" s="31"/>
      <c r="J37" s="31"/>
      <c r="K37" s="35"/>
    </row>
    <row r="38" spans="2:11" x14ac:dyDescent="0.25">
      <c r="B38" s="8" t="s">
        <v>386</v>
      </c>
      <c r="C38" s="57" t="s">
        <v>387</v>
      </c>
      <c r="D38" s="54" t="s">
        <v>388</v>
      </c>
      <c r="E38" s="6" t="s">
        <v>132</v>
      </c>
      <c r="F38" s="19">
        <v>42044</v>
      </c>
      <c r="G38" s="24">
        <v>133.43</v>
      </c>
      <c r="H38" s="24">
        <v>0.99</v>
      </c>
      <c r="I38" s="31"/>
      <c r="J38" s="31"/>
      <c r="K38" s="35"/>
    </row>
    <row r="39" spans="2:11" x14ac:dyDescent="0.25">
      <c r="B39" s="8" t="s">
        <v>108</v>
      </c>
      <c r="C39" s="57" t="s">
        <v>109</v>
      </c>
      <c r="D39" s="54" t="s">
        <v>110</v>
      </c>
      <c r="E39" s="6" t="s">
        <v>64</v>
      </c>
      <c r="F39" s="19">
        <v>7691</v>
      </c>
      <c r="G39" s="24">
        <v>133</v>
      </c>
      <c r="H39" s="24">
        <v>0.99</v>
      </c>
      <c r="I39" s="31"/>
      <c r="J39" s="31"/>
      <c r="K39" s="35"/>
    </row>
    <row r="40" spans="2:11" x14ac:dyDescent="0.25">
      <c r="B40" s="8" t="s">
        <v>61</v>
      </c>
      <c r="C40" s="57" t="s">
        <v>62</v>
      </c>
      <c r="D40" s="54" t="s">
        <v>63</v>
      </c>
      <c r="E40" s="6" t="s">
        <v>64</v>
      </c>
      <c r="F40" s="19">
        <v>15554</v>
      </c>
      <c r="G40" s="24">
        <v>132.96</v>
      </c>
      <c r="H40" s="24">
        <v>0.99</v>
      </c>
      <c r="I40" s="31"/>
      <c r="J40" s="31"/>
      <c r="K40" s="35"/>
    </row>
    <row r="41" spans="2:11" x14ac:dyDescent="0.25">
      <c r="B41" s="8" t="s">
        <v>919</v>
      </c>
      <c r="C41" s="57" t="s">
        <v>920</v>
      </c>
      <c r="D41" s="54" t="s">
        <v>921</v>
      </c>
      <c r="E41" s="6" t="s">
        <v>498</v>
      </c>
      <c r="F41" s="19">
        <v>18414</v>
      </c>
      <c r="G41" s="24">
        <v>131.72</v>
      </c>
      <c r="H41" s="24">
        <v>0.98</v>
      </c>
      <c r="I41" s="31"/>
      <c r="J41" s="31"/>
      <c r="K41" s="35"/>
    </row>
    <row r="42" spans="2:11" x14ac:dyDescent="0.25">
      <c r="B42" s="8" t="s">
        <v>519</v>
      </c>
      <c r="C42" s="57" t="s">
        <v>520</v>
      </c>
      <c r="D42" s="54" t="s">
        <v>521</v>
      </c>
      <c r="E42" s="6" t="s">
        <v>60</v>
      </c>
      <c r="F42" s="19">
        <v>2142</v>
      </c>
      <c r="G42" s="24">
        <v>130.91999999999999</v>
      </c>
      <c r="H42" s="24">
        <v>0.97</v>
      </c>
      <c r="I42" s="31"/>
      <c r="J42" s="31"/>
      <c r="K42" s="35"/>
    </row>
    <row r="43" spans="2:11" x14ac:dyDescent="0.25">
      <c r="B43" s="8" t="s">
        <v>122</v>
      </c>
      <c r="C43" s="57" t="s">
        <v>123</v>
      </c>
      <c r="D43" s="54" t="s">
        <v>124</v>
      </c>
      <c r="E43" s="6" t="s">
        <v>114</v>
      </c>
      <c r="F43" s="19">
        <v>4606</v>
      </c>
      <c r="G43" s="24">
        <v>130.29</v>
      </c>
      <c r="H43" s="24">
        <v>0.97</v>
      </c>
      <c r="I43" s="31"/>
      <c r="J43" s="31"/>
      <c r="K43" s="35"/>
    </row>
    <row r="44" spans="2:11" x14ac:dyDescent="0.25">
      <c r="B44" s="8" t="s">
        <v>111</v>
      </c>
      <c r="C44" s="57" t="s">
        <v>112</v>
      </c>
      <c r="D44" s="54" t="s">
        <v>113</v>
      </c>
      <c r="E44" s="6" t="s">
        <v>114</v>
      </c>
      <c r="F44" s="19">
        <v>5471</v>
      </c>
      <c r="G44" s="24">
        <v>129.82</v>
      </c>
      <c r="H44" s="24">
        <v>0.97</v>
      </c>
      <c r="I44" s="31"/>
      <c r="J44" s="31"/>
      <c r="K44" s="35"/>
    </row>
    <row r="45" spans="2:11" x14ac:dyDescent="0.25">
      <c r="B45" s="8" t="s">
        <v>899</v>
      </c>
      <c r="C45" s="57" t="s">
        <v>900</v>
      </c>
      <c r="D45" s="54" t="s">
        <v>901</v>
      </c>
      <c r="E45" s="6" t="s">
        <v>75</v>
      </c>
      <c r="F45" s="19">
        <v>8108</v>
      </c>
      <c r="G45" s="24">
        <v>127.99</v>
      </c>
      <c r="H45" s="24">
        <v>0.95</v>
      </c>
      <c r="I45" s="31"/>
      <c r="J45" s="31"/>
      <c r="K45" s="35"/>
    </row>
    <row r="46" spans="2:11" x14ac:dyDescent="0.25">
      <c r="B46" s="8" t="s">
        <v>905</v>
      </c>
      <c r="C46" s="57" t="s">
        <v>906</v>
      </c>
      <c r="D46" s="54" t="s">
        <v>907</v>
      </c>
      <c r="E46" s="6" t="s">
        <v>283</v>
      </c>
      <c r="F46" s="19">
        <v>11319</v>
      </c>
      <c r="G46" s="24">
        <v>126.89</v>
      </c>
      <c r="H46" s="24">
        <v>0.94</v>
      </c>
      <c r="I46" s="31"/>
      <c r="J46" s="31"/>
      <c r="K46" s="35"/>
    </row>
    <row r="47" spans="2:11" x14ac:dyDescent="0.25">
      <c r="B47" s="8" t="s">
        <v>129</v>
      </c>
      <c r="C47" s="57" t="s">
        <v>130</v>
      </c>
      <c r="D47" s="54" t="s">
        <v>131</v>
      </c>
      <c r="E47" s="6" t="s">
        <v>132</v>
      </c>
      <c r="F47" s="19">
        <v>5449</v>
      </c>
      <c r="G47" s="24">
        <v>126.56</v>
      </c>
      <c r="H47" s="24">
        <v>0.94</v>
      </c>
      <c r="I47" s="31"/>
      <c r="J47" s="31"/>
      <c r="K47" s="35"/>
    </row>
    <row r="48" spans="2:11" x14ac:dyDescent="0.25">
      <c r="B48" s="8" t="s">
        <v>65</v>
      </c>
      <c r="C48" s="57" t="s">
        <v>66</v>
      </c>
      <c r="D48" s="54" t="s">
        <v>67</v>
      </c>
      <c r="E48" s="6" t="s">
        <v>64</v>
      </c>
      <c r="F48" s="19">
        <v>14907</v>
      </c>
      <c r="G48" s="24">
        <v>125.83</v>
      </c>
      <c r="H48" s="24">
        <v>0.94</v>
      </c>
      <c r="I48" s="31"/>
      <c r="J48" s="31"/>
      <c r="K48" s="35"/>
    </row>
    <row r="49" spans="2:11" x14ac:dyDescent="0.25">
      <c r="B49" s="8" t="s">
        <v>705</v>
      </c>
      <c r="C49" s="57" t="s">
        <v>706</v>
      </c>
      <c r="D49" s="54" t="s">
        <v>707</v>
      </c>
      <c r="E49" s="6" t="s">
        <v>85</v>
      </c>
      <c r="F49" s="19">
        <v>5168</v>
      </c>
      <c r="G49" s="24">
        <v>125.02</v>
      </c>
      <c r="H49" s="24">
        <v>0.93</v>
      </c>
      <c r="I49" s="31"/>
      <c r="J49" s="31"/>
      <c r="K49" s="35"/>
    </row>
    <row r="50" spans="2:11" x14ac:dyDescent="0.25">
      <c r="B50" s="8" t="s">
        <v>894</v>
      </c>
      <c r="C50" s="57" t="s">
        <v>666</v>
      </c>
      <c r="D50" s="54" t="s">
        <v>895</v>
      </c>
      <c r="E50" s="6" t="s">
        <v>64</v>
      </c>
      <c r="F50" s="19">
        <v>11445</v>
      </c>
      <c r="G50" s="24">
        <v>123.34</v>
      </c>
      <c r="H50" s="24">
        <v>0.92</v>
      </c>
      <c r="I50" s="31"/>
      <c r="J50" s="31"/>
      <c r="K50" s="35"/>
    </row>
    <row r="51" spans="2:11" x14ac:dyDescent="0.25">
      <c r="B51" s="8" t="s">
        <v>395</v>
      </c>
      <c r="C51" s="57" t="s">
        <v>396</v>
      </c>
      <c r="D51" s="54" t="s">
        <v>397</v>
      </c>
      <c r="E51" s="6" t="s">
        <v>188</v>
      </c>
      <c r="F51" s="19">
        <v>117707</v>
      </c>
      <c r="G51" s="24">
        <v>122.36</v>
      </c>
      <c r="H51" s="24">
        <v>0.91</v>
      </c>
      <c r="I51" s="31"/>
      <c r="J51" s="31"/>
      <c r="K51" s="35"/>
    </row>
    <row r="52" spans="2:11" x14ac:dyDescent="0.25">
      <c r="B52" s="8" t="s">
        <v>896</v>
      </c>
      <c r="C52" s="57" t="s">
        <v>897</v>
      </c>
      <c r="D52" s="54" t="s">
        <v>898</v>
      </c>
      <c r="E52" s="6" t="s">
        <v>188</v>
      </c>
      <c r="F52" s="19">
        <v>18104</v>
      </c>
      <c r="G52" s="24">
        <v>120.79</v>
      </c>
      <c r="H52" s="24">
        <v>0.9</v>
      </c>
      <c r="I52" s="31"/>
      <c r="J52" s="31"/>
      <c r="K52" s="35"/>
    </row>
    <row r="53" spans="2:11" x14ac:dyDescent="0.25">
      <c r="B53" s="8" t="s">
        <v>891</v>
      </c>
      <c r="C53" s="57" t="s">
        <v>892</v>
      </c>
      <c r="D53" s="54" t="s">
        <v>893</v>
      </c>
      <c r="E53" s="6" t="s">
        <v>60</v>
      </c>
      <c r="F53" s="19">
        <v>9042</v>
      </c>
      <c r="G53" s="24">
        <v>120.7</v>
      </c>
      <c r="H53" s="24">
        <v>0.9</v>
      </c>
      <c r="I53" s="31"/>
      <c r="J53" s="31"/>
      <c r="K53" s="35"/>
    </row>
    <row r="54" spans="2:11" x14ac:dyDescent="0.25">
      <c r="B54" s="8" t="s">
        <v>280</v>
      </c>
      <c r="C54" s="57" t="s">
        <v>281</v>
      </c>
      <c r="D54" s="54" t="s">
        <v>282</v>
      </c>
      <c r="E54" s="6" t="s">
        <v>283</v>
      </c>
      <c r="F54" s="19">
        <v>24612</v>
      </c>
      <c r="G54" s="24">
        <v>120.3</v>
      </c>
      <c r="H54" s="24">
        <v>0.89</v>
      </c>
      <c r="I54" s="31"/>
      <c r="J54" s="31"/>
      <c r="K54" s="35"/>
    </row>
    <row r="55" spans="2:11" x14ac:dyDescent="0.25">
      <c r="B55" s="8" t="s">
        <v>79</v>
      </c>
      <c r="C55" s="57" t="s">
        <v>80</v>
      </c>
      <c r="D55" s="54" t="s">
        <v>81</v>
      </c>
      <c r="E55" s="6" t="s">
        <v>64</v>
      </c>
      <c r="F55" s="19">
        <v>22928</v>
      </c>
      <c r="G55" s="24">
        <v>119.87</v>
      </c>
      <c r="H55" s="24">
        <v>0.89</v>
      </c>
      <c r="I55" s="31"/>
      <c r="J55" s="31"/>
      <c r="K55" s="35"/>
    </row>
    <row r="56" spans="2:11" x14ac:dyDescent="0.25">
      <c r="B56" s="8" t="s">
        <v>137</v>
      </c>
      <c r="C56" s="57" t="s">
        <v>138</v>
      </c>
      <c r="D56" s="54" t="s">
        <v>139</v>
      </c>
      <c r="E56" s="6" t="s">
        <v>140</v>
      </c>
      <c r="F56" s="19">
        <v>4162</v>
      </c>
      <c r="G56" s="24">
        <v>117.6</v>
      </c>
      <c r="H56" s="24">
        <v>0.87</v>
      </c>
      <c r="I56" s="31"/>
      <c r="J56" s="31"/>
      <c r="K56" s="35"/>
    </row>
    <row r="57" spans="2:11" x14ac:dyDescent="0.25">
      <c r="B57" s="8" t="s">
        <v>125</v>
      </c>
      <c r="C57" s="57" t="s">
        <v>126</v>
      </c>
      <c r="D57" s="54" t="s">
        <v>127</v>
      </c>
      <c r="E57" s="6" t="s">
        <v>128</v>
      </c>
      <c r="F57" s="19">
        <v>28819</v>
      </c>
      <c r="G57" s="24">
        <v>115.05</v>
      </c>
      <c r="H57" s="24">
        <v>0.86</v>
      </c>
      <c r="I57" s="31"/>
      <c r="J57" s="31"/>
      <c r="K57" s="35"/>
    </row>
    <row r="58" spans="2:11" x14ac:dyDescent="0.25">
      <c r="B58" s="8" t="s">
        <v>912</v>
      </c>
      <c r="C58" s="57" t="s">
        <v>913</v>
      </c>
      <c r="D58" s="54" t="s">
        <v>914</v>
      </c>
      <c r="E58" s="6" t="s">
        <v>915</v>
      </c>
      <c r="F58" s="19">
        <v>17070</v>
      </c>
      <c r="G58" s="24">
        <v>101.13</v>
      </c>
      <c r="H58" s="24">
        <v>0.75</v>
      </c>
      <c r="I58" s="31"/>
      <c r="J58" s="31"/>
      <c r="K58" s="35"/>
    </row>
    <row r="59" spans="2:11" x14ac:dyDescent="0.25">
      <c r="B59" s="8" t="s">
        <v>925</v>
      </c>
      <c r="C59" s="57" t="s">
        <v>926</v>
      </c>
      <c r="D59" s="54" t="s">
        <v>927</v>
      </c>
      <c r="E59" s="6" t="s">
        <v>928</v>
      </c>
      <c r="F59" s="19">
        <v>3654</v>
      </c>
      <c r="G59" s="24">
        <v>49.84</v>
      </c>
      <c r="H59" s="24">
        <v>0.37</v>
      </c>
      <c r="I59" s="31"/>
      <c r="J59" s="31"/>
      <c r="K59" s="35"/>
    </row>
    <row r="60" spans="2:11" x14ac:dyDescent="0.25">
      <c r="C60" s="58" t="s">
        <v>39</v>
      </c>
      <c r="D60" s="54"/>
      <c r="E60" s="6"/>
      <c r="F60" s="19"/>
      <c r="G60" s="25">
        <v>13422.74</v>
      </c>
      <c r="H60" s="25">
        <v>99.8</v>
      </c>
      <c r="I60" s="31"/>
      <c r="J60" s="31"/>
      <c r="K60" s="35"/>
    </row>
    <row r="61" spans="2:11" x14ac:dyDescent="0.25">
      <c r="C61" s="57"/>
      <c r="D61" s="54"/>
      <c r="E61" s="6"/>
      <c r="F61" s="19"/>
      <c r="G61" s="24"/>
      <c r="H61" s="24"/>
      <c r="I61" s="31"/>
      <c r="J61" s="31"/>
      <c r="K61" s="35"/>
    </row>
    <row r="62" spans="2:11" x14ac:dyDescent="0.25">
      <c r="C62" s="58" t="s">
        <v>3</v>
      </c>
      <c r="D62" s="54"/>
      <c r="E62" s="6"/>
      <c r="F62" s="19"/>
      <c r="G62" s="24" t="s">
        <v>2</v>
      </c>
      <c r="H62" s="24" t="s">
        <v>2</v>
      </c>
      <c r="I62" s="31"/>
      <c r="J62" s="31"/>
      <c r="K62" s="35"/>
    </row>
    <row r="63" spans="2:11" x14ac:dyDescent="0.25">
      <c r="C63" s="57"/>
      <c r="D63" s="54"/>
      <c r="E63" s="6"/>
      <c r="F63" s="19"/>
      <c r="G63" s="24"/>
      <c r="H63" s="24"/>
      <c r="I63" s="31"/>
      <c r="J63" s="31"/>
      <c r="K63" s="35"/>
    </row>
    <row r="64" spans="2:11" x14ac:dyDescent="0.25">
      <c r="C64" s="58" t="s">
        <v>4</v>
      </c>
      <c r="D64" s="54"/>
      <c r="E64" s="6"/>
      <c r="F64" s="19"/>
      <c r="G64" s="24" t="s">
        <v>2</v>
      </c>
      <c r="H64" s="24" t="s">
        <v>2</v>
      </c>
      <c r="I64" s="31"/>
      <c r="J64" s="31"/>
      <c r="K64" s="35"/>
    </row>
    <row r="65" spans="3:11" x14ac:dyDescent="0.25">
      <c r="C65" s="57"/>
      <c r="D65" s="54"/>
      <c r="E65" s="6"/>
      <c r="F65" s="19"/>
      <c r="G65" s="24"/>
      <c r="H65" s="24"/>
      <c r="I65" s="31"/>
      <c r="J65" s="31"/>
      <c r="K65" s="35"/>
    </row>
    <row r="66" spans="3:11" x14ac:dyDescent="0.25">
      <c r="C66" s="58" t="s">
        <v>5</v>
      </c>
      <c r="D66" s="54"/>
      <c r="E66" s="6"/>
      <c r="F66" s="19"/>
      <c r="G66" s="24"/>
      <c r="H66" s="24"/>
      <c r="I66" s="31"/>
      <c r="J66" s="31"/>
      <c r="K66" s="35"/>
    </row>
    <row r="67" spans="3:11" x14ac:dyDescent="0.25">
      <c r="C67" s="57"/>
      <c r="D67" s="54"/>
      <c r="E67" s="6"/>
      <c r="F67" s="19"/>
      <c r="G67" s="24"/>
      <c r="H67" s="24"/>
      <c r="I67" s="31"/>
      <c r="J67" s="31"/>
      <c r="K67" s="35"/>
    </row>
    <row r="68" spans="3:11" x14ac:dyDescent="0.25">
      <c r="C68" s="58" t="s">
        <v>6</v>
      </c>
      <c r="D68" s="54"/>
      <c r="E68" s="6"/>
      <c r="F68" s="19"/>
      <c r="G68" s="24" t="s">
        <v>2</v>
      </c>
      <c r="H68" s="24" t="s">
        <v>2</v>
      </c>
      <c r="I68" s="31"/>
      <c r="J68" s="31"/>
      <c r="K68" s="35"/>
    </row>
    <row r="69" spans="3:11" x14ac:dyDescent="0.25">
      <c r="C69" s="57"/>
      <c r="D69" s="54"/>
      <c r="E69" s="6"/>
      <c r="F69" s="19"/>
      <c r="G69" s="24"/>
      <c r="H69" s="24"/>
      <c r="I69" s="31"/>
      <c r="J69" s="31"/>
      <c r="K69" s="35"/>
    </row>
    <row r="70" spans="3:11" x14ac:dyDescent="0.25">
      <c r="C70" s="58" t="s">
        <v>7</v>
      </c>
      <c r="D70" s="54"/>
      <c r="E70" s="6"/>
      <c r="F70" s="19"/>
      <c r="G70" s="24" t="s">
        <v>2</v>
      </c>
      <c r="H70" s="24" t="s">
        <v>2</v>
      </c>
      <c r="I70" s="31"/>
      <c r="J70" s="31"/>
      <c r="K70" s="35"/>
    </row>
    <row r="71" spans="3:11" x14ac:dyDescent="0.25">
      <c r="C71" s="57"/>
      <c r="D71" s="54"/>
      <c r="E71" s="6"/>
      <c r="F71" s="19"/>
      <c r="G71" s="24"/>
      <c r="H71" s="24"/>
      <c r="I71" s="31"/>
      <c r="J71" s="31"/>
      <c r="K71" s="35"/>
    </row>
    <row r="72" spans="3:11" x14ac:dyDescent="0.25">
      <c r="C72" s="58" t="s">
        <v>8</v>
      </c>
      <c r="D72" s="54"/>
      <c r="E72" s="6"/>
      <c r="F72" s="19"/>
      <c r="G72" s="24" t="s">
        <v>2</v>
      </c>
      <c r="H72" s="24" t="s">
        <v>2</v>
      </c>
      <c r="I72" s="31"/>
      <c r="J72" s="31"/>
      <c r="K72" s="35"/>
    </row>
    <row r="73" spans="3:11" x14ac:dyDescent="0.25">
      <c r="C73" s="57"/>
      <c r="D73" s="54"/>
      <c r="E73" s="6"/>
      <c r="F73" s="19"/>
      <c r="G73" s="24"/>
      <c r="H73" s="24"/>
      <c r="I73" s="31"/>
      <c r="J73" s="31"/>
      <c r="K73" s="35"/>
    </row>
    <row r="74" spans="3:11" x14ac:dyDescent="0.25">
      <c r="C74" s="58" t="s">
        <v>9</v>
      </c>
      <c r="D74" s="54"/>
      <c r="E74" s="6"/>
      <c r="F74" s="19"/>
      <c r="G74" s="24" t="s">
        <v>2</v>
      </c>
      <c r="H74" s="24" t="s">
        <v>2</v>
      </c>
      <c r="I74" s="31"/>
      <c r="J74" s="31"/>
      <c r="K74" s="35"/>
    </row>
    <row r="75" spans="3:11" x14ac:dyDescent="0.25">
      <c r="C75" s="57"/>
      <c r="D75" s="54"/>
      <c r="E75" s="6"/>
      <c r="F75" s="19"/>
      <c r="G75" s="24"/>
      <c r="H75" s="24"/>
      <c r="I75" s="31"/>
      <c r="J75" s="31"/>
      <c r="K75" s="35"/>
    </row>
    <row r="76" spans="3:11" x14ac:dyDescent="0.25">
      <c r="C76" s="58" t="s">
        <v>10</v>
      </c>
      <c r="D76" s="54"/>
      <c r="E76" s="6"/>
      <c r="F76" s="19"/>
      <c r="G76" s="24" t="s">
        <v>2</v>
      </c>
      <c r="H76" s="24" t="s">
        <v>2</v>
      </c>
      <c r="I76" s="31"/>
      <c r="J76" s="31"/>
      <c r="K76" s="35"/>
    </row>
    <row r="77" spans="3:11" x14ac:dyDescent="0.25">
      <c r="C77" s="57"/>
      <c r="D77" s="54"/>
      <c r="E77" s="6"/>
      <c r="F77" s="19"/>
      <c r="G77" s="24"/>
      <c r="H77" s="24"/>
      <c r="I77" s="31"/>
      <c r="J77" s="31"/>
      <c r="K77" s="35"/>
    </row>
    <row r="78" spans="3:11" x14ac:dyDescent="0.25">
      <c r="C78" s="58" t="s">
        <v>11</v>
      </c>
      <c r="D78" s="54"/>
      <c r="E78" s="6"/>
      <c r="F78" s="19"/>
      <c r="G78" s="24"/>
      <c r="H78" s="24"/>
      <c r="I78" s="31"/>
      <c r="J78" s="31"/>
      <c r="K78" s="35"/>
    </row>
    <row r="79" spans="3:11" x14ac:dyDescent="0.25">
      <c r="C79" s="57"/>
      <c r="D79" s="54"/>
      <c r="E79" s="6"/>
      <c r="F79" s="19"/>
      <c r="G79" s="24"/>
      <c r="H79" s="24"/>
      <c r="I79" s="31"/>
      <c r="J79" s="31"/>
      <c r="K79" s="35"/>
    </row>
    <row r="80" spans="3:11" x14ac:dyDescent="0.25">
      <c r="C80" s="58" t="s">
        <v>13</v>
      </c>
      <c r="D80" s="54"/>
      <c r="E80" s="6"/>
      <c r="F80" s="19"/>
      <c r="G80" s="24" t="s">
        <v>2</v>
      </c>
      <c r="H80" s="24" t="s">
        <v>2</v>
      </c>
      <c r="I80" s="31"/>
      <c r="J80" s="31"/>
      <c r="K80" s="35"/>
    </row>
    <row r="81" spans="1:11" x14ac:dyDescent="0.25">
      <c r="C81" s="57"/>
      <c r="D81" s="54"/>
      <c r="E81" s="6"/>
      <c r="F81" s="19"/>
      <c r="G81" s="24"/>
      <c r="H81" s="24"/>
      <c r="I81" s="31"/>
      <c r="J81" s="31"/>
      <c r="K81" s="35"/>
    </row>
    <row r="82" spans="1:11" x14ac:dyDescent="0.25">
      <c r="C82" s="58" t="s">
        <v>14</v>
      </c>
      <c r="D82" s="54"/>
      <c r="E82" s="6"/>
      <c r="F82" s="19"/>
      <c r="G82" s="24" t="s">
        <v>2</v>
      </c>
      <c r="H82" s="24" t="s">
        <v>2</v>
      </c>
      <c r="I82" s="31"/>
      <c r="J82" s="31"/>
      <c r="K82" s="35"/>
    </row>
    <row r="83" spans="1:11" x14ac:dyDescent="0.25">
      <c r="C83" s="57"/>
      <c r="D83" s="54"/>
      <c r="E83" s="6"/>
      <c r="F83" s="19"/>
      <c r="G83" s="24"/>
      <c r="H83" s="24"/>
      <c r="I83" s="31"/>
      <c r="J83" s="31"/>
      <c r="K83" s="35"/>
    </row>
    <row r="84" spans="1:11" x14ac:dyDescent="0.25">
      <c r="C84" s="58" t="s">
        <v>15</v>
      </c>
      <c r="D84" s="54"/>
      <c r="E84" s="6"/>
      <c r="F84" s="19"/>
      <c r="G84" s="24" t="s">
        <v>2</v>
      </c>
      <c r="H84" s="24" t="s">
        <v>2</v>
      </c>
      <c r="I84" s="31"/>
      <c r="J84" s="31"/>
      <c r="K84" s="35"/>
    </row>
    <row r="85" spans="1:11" x14ac:dyDescent="0.25">
      <c r="C85" s="57"/>
      <c r="D85" s="54"/>
      <c r="E85" s="6"/>
      <c r="F85" s="19"/>
      <c r="G85" s="24"/>
      <c r="H85" s="24"/>
      <c r="I85" s="31"/>
      <c r="J85" s="31"/>
      <c r="K85" s="35"/>
    </row>
    <row r="86" spans="1:11" x14ac:dyDescent="0.25">
      <c r="C86" s="58" t="s">
        <v>16</v>
      </c>
      <c r="D86" s="54"/>
      <c r="E86" s="6"/>
      <c r="F86" s="19"/>
      <c r="G86" s="24" t="s">
        <v>2</v>
      </c>
      <c r="H86" s="24" t="s">
        <v>2</v>
      </c>
      <c r="I86" s="31"/>
      <c r="J86" s="31"/>
      <c r="K86" s="35"/>
    </row>
    <row r="87" spans="1:11" x14ac:dyDescent="0.25">
      <c r="C87" s="57"/>
      <c r="D87" s="54"/>
      <c r="E87" s="6"/>
      <c r="F87" s="19"/>
      <c r="G87" s="24"/>
      <c r="H87" s="24"/>
      <c r="I87" s="31"/>
      <c r="J87" s="31"/>
      <c r="K87" s="35"/>
    </row>
    <row r="88" spans="1:11" x14ac:dyDescent="0.25">
      <c r="C88" s="58" t="s">
        <v>17</v>
      </c>
      <c r="D88" s="54"/>
      <c r="E88" s="6"/>
      <c r="F88" s="19"/>
      <c r="G88" s="24" t="s">
        <v>2</v>
      </c>
      <c r="H88" s="24" t="s">
        <v>2</v>
      </c>
      <c r="I88" s="31"/>
      <c r="J88" s="31"/>
      <c r="K88" s="35"/>
    </row>
    <row r="89" spans="1:11" x14ac:dyDescent="0.25">
      <c r="C89" s="57"/>
      <c r="D89" s="54"/>
      <c r="E89" s="6"/>
      <c r="F89" s="19"/>
      <c r="G89" s="24"/>
      <c r="H89" s="24"/>
      <c r="I89" s="31"/>
      <c r="J89" s="31"/>
      <c r="K89" s="35"/>
    </row>
    <row r="90" spans="1:11" x14ac:dyDescent="0.25">
      <c r="A90" s="10"/>
      <c r="B90" s="28"/>
      <c r="C90" s="58" t="s">
        <v>18</v>
      </c>
      <c r="D90" s="54"/>
      <c r="E90" s="6"/>
      <c r="F90" s="19"/>
      <c r="G90" s="24"/>
      <c r="H90" s="24"/>
      <c r="I90" s="31"/>
      <c r="J90" s="31"/>
      <c r="K90" s="35"/>
    </row>
    <row r="91" spans="1:11" x14ac:dyDescent="0.25">
      <c r="A91" s="28"/>
      <c r="B91" s="28"/>
      <c r="C91" s="58" t="s">
        <v>19</v>
      </c>
      <c r="D91" s="54"/>
      <c r="E91" s="6"/>
      <c r="F91" s="19"/>
      <c r="G91" s="24" t="s">
        <v>2</v>
      </c>
      <c r="H91" s="24" t="s">
        <v>2</v>
      </c>
      <c r="I91" s="31"/>
      <c r="J91" s="31"/>
      <c r="K91" s="35"/>
    </row>
    <row r="92" spans="1:11" x14ac:dyDescent="0.25">
      <c r="A92" s="28"/>
      <c r="B92" s="28"/>
      <c r="C92" s="58"/>
      <c r="D92" s="54"/>
      <c r="E92" s="6"/>
      <c r="F92" s="19"/>
      <c r="G92" s="24"/>
      <c r="H92" s="24"/>
      <c r="I92" s="31"/>
      <c r="J92" s="31"/>
      <c r="K92" s="35"/>
    </row>
    <row r="93" spans="1:11" x14ac:dyDescent="0.25">
      <c r="A93" s="28"/>
      <c r="B93" s="28"/>
      <c r="C93" s="58" t="s">
        <v>20</v>
      </c>
      <c r="D93" s="54"/>
      <c r="E93" s="6"/>
      <c r="F93" s="19"/>
      <c r="G93" s="24" t="s">
        <v>2</v>
      </c>
      <c r="H93" s="24" t="s">
        <v>2</v>
      </c>
      <c r="I93" s="31"/>
      <c r="J93" s="31"/>
      <c r="K93" s="35"/>
    </row>
    <row r="94" spans="1:11" x14ac:dyDescent="0.25">
      <c r="A94" s="28"/>
      <c r="B94" s="28"/>
      <c r="C94" s="58"/>
      <c r="D94" s="54"/>
      <c r="E94" s="6"/>
      <c r="F94" s="19"/>
      <c r="G94" s="24"/>
      <c r="H94" s="24"/>
      <c r="I94" s="31"/>
      <c r="J94" s="31"/>
      <c r="K94" s="35"/>
    </row>
    <row r="95" spans="1:11" x14ac:dyDescent="0.25">
      <c r="A95" s="28"/>
      <c r="B95" s="28"/>
      <c r="C95" s="58" t="s">
        <v>21</v>
      </c>
      <c r="D95" s="54"/>
      <c r="E95" s="6"/>
      <c r="F95" s="19"/>
      <c r="G95" s="24" t="s">
        <v>2</v>
      </c>
      <c r="H95" s="24" t="s">
        <v>2</v>
      </c>
      <c r="I95" s="31"/>
      <c r="J95" s="31"/>
      <c r="K95" s="35"/>
    </row>
    <row r="96" spans="1:11" x14ac:dyDescent="0.25">
      <c r="A96" s="28"/>
      <c r="B96" s="28"/>
      <c r="C96" s="58"/>
      <c r="D96" s="54"/>
      <c r="E96" s="6"/>
      <c r="F96" s="19"/>
      <c r="G96" s="24"/>
      <c r="H96" s="24"/>
      <c r="I96" s="31"/>
      <c r="J96" s="31"/>
      <c r="K96" s="35"/>
    </row>
    <row r="97" spans="1:54" x14ac:dyDescent="0.25">
      <c r="A97" s="28"/>
      <c r="B97" s="28"/>
      <c r="C97" s="58" t="s">
        <v>22</v>
      </c>
      <c r="D97" s="54"/>
      <c r="E97" s="6"/>
      <c r="F97" s="19"/>
      <c r="G97" s="24" t="s">
        <v>2</v>
      </c>
      <c r="H97" s="24" t="s">
        <v>2</v>
      </c>
      <c r="I97" s="31"/>
      <c r="J97" s="31"/>
      <c r="K97" s="35"/>
    </row>
    <row r="98" spans="1:54" x14ac:dyDescent="0.25">
      <c r="A98" s="28"/>
      <c r="B98" s="28"/>
      <c r="C98" s="58"/>
      <c r="D98" s="54"/>
      <c r="E98" s="6"/>
      <c r="F98" s="19"/>
      <c r="G98" s="24"/>
      <c r="H98" s="24"/>
      <c r="I98" s="31"/>
      <c r="J98" s="31"/>
      <c r="K98" s="35"/>
    </row>
    <row r="99" spans="1:54" x14ac:dyDescent="0.25">
      <c r="C99" s="59" t="s">
        <v>23</v>
      </c>
      <c r="D99" s="54"/>
      <c r="E99" s="6"/>
      <c r="F99" s="19"/>
      <c r="G99" s="24"/>
      <c r="H99" s="24"/>
      <c r="I99" s="31"/>
      <c r="J99" s="31"/>
      <c r="K99" s="35"/>
    </row>
    <row r="100" spans="1:54" x14ac:dyDescent="0.25">
      <c r="B100" s="8" t="s">
        <v>37</v>
      </c>
      <c r="C100" s="57" t="s">
        <v>38</v>
      </c>
      <c r="D100" s="54"/>
      <c r="E100" s="6"/>
      <c r="F100" s="19"/>
      <c r="G100" s="24">
        <v>46.8</v>
      </c>
      <c r="H100" s="24">
        <v>0.35</v>
      </c>
      <c r="I100" s="31"/>
      <c r="J100" s="31"/>
      <c r="K100" s="35"/>
    </row>
    <row r="101" spans="1:54" x14ac:dyDescent="0.25">
      <c r="C101" s="58" t="s">
        <v>39</v>
      </c>
      <c r="D101" s="54"/>
      <c r="E101" s="6"/>
      <c r="F101" s="19"/>
      <c r="G101" s="25">
        <v>46.8</v>
      </c>
      <c r="H101" s="25">
        <v>0.35</v>
      </c>
      <c r="I101" s="31"/>
      <c r="J101" s="31"/>
      <c r="K101" s="35"/>
    </row>
    <row r="102" spans="1:54" x14ac:dyDescent="0.25">
      <c r="C102" s="57"/>
      <c r="D102" s="54"/>
      <c r="E102" s="6"/>
      <c r="F102" s="19"/>
      <c r="G102" s="24"/>
      <c r="H102" s="24"/>
      <c r="I102" s="31"/>
      <c r="J102" s="31"/>
      <c r="K102" s="35"/>
    </row>
    <row r="103" spans="1:54" x14ac:dyDescent="0.25">
      <c r="A103" s="10"/>
      <c r="B103" s="28"/>
      <c r="C103" s="58" t="s">
        <v>24</v>
      </c>
      <c r="D103" s="54"/>
      <c r="E103" s="6"/>
      <c r="F103" s="19"/>
      <c r="G103" s="24"/>
      <c r="H103" s="24"/>
      <c r="I103" s="31"/>
      <c r="J103" s="31"/>
      <c r="K103" s="35"/>
    </row>
    <row r="104" spans="1:54" s="2" customFormat="1" ht="13.5" x14ac:dyDescent="0.25">
      <c r="A104" s="28"/>
      <c r="B104" s="28"/>
      <c r="C104" s="57" t="s">
        <v>4648</v>
      </c>
      <c r="D104" s="54"/>
      <c r="E104" s="6"/>
      <c r="F104" s="19"/>
      <c r="G104" s="24">
        <v>10</v>
      </c>
      <c r="H104" s="24">
        <v>7.0000000000000007E-2</v>
      </c>
      <c r="I104" s="31"/>
      <c r="J104" s="31"/>
      <c r="K104" s="35"/>
      <c r="L104" s="3"/>
      <c r="AI104" s="3"/>
      <c r="AV104" s="3"/>
      <c r="AX104" s="3"/>
      <c r="BB104" s="3"/>
    </row>
    <row r="105" spans="1:54" x14ac:dyDescent="0.25">
      <c r="B105" s="8"/>
      <c r="C105" s="57" t="s">
        <v>40</v>
      </c>
      <c r="D105" s="54"/>
      <c r="E105" s="6"/>
      <c r="F105" s="19"/>
      <c r="G105" s="24">
        <v>-29.77</v>
      </c>
      <c r="H105" s="24">
        <v>-0.22</v>
      </c>
      <c r="I105" s="31"/>
      <c r="J105" s="31"/>
      <c r="K105" s="35"/>
    </row>
    <row r="106" spans="1:54" x14ac:dyDescent="0.25">
      <c r="C106" s="58" t="s">
        <v>39</v>
      </c>
      <c r="D106" s="54"/>
      <c r="E106" s="6"/>
      <c r="F106" s="19"/>
      <c r="G106" s="25">
        <v>-19.77</v>
      </c>
      <c r="H106" s="25">
        <v>-0.15</v>
      </c>
      <c r="I106" s="31"/>
      <c r="J106" s="31"/>
      <c r="K106" s="35"/>
    </row>
    <row r="107" spans="1:54" x14ac:dyDescent="0.25">
      <c r="C107" s="57"/>
      <c r="D107" s="54"/>
      <c r="E107" s="6"/>
      <c r="F107" s="19"/>
      <c r="G107" s="24"/>
      <c r="H107" s="24"/>
      <c r="I107" s="31"/>
      <c r="J107" s="31"/>
      <c r="K107" s="35"/>
    </row>
    <row r="108" spans="1:54" x14ac:dyDescent="0.25">
      <c r="C108" s="60" t="s">
        <v>41</v>
      </c>
      <c r="D108" s="55"/>
      <c r="E108" s="5"/>
      <c r="F108" s="20"/>
      <c r="G108" s="26">
        <v>13449.77</v>
      </c>
      <c r="H108" s="26">
        <v>99.999999999999986</v>
      </c>
      <c r="I108" s="32"/>
      <c r="J108" s="32"/>
      <c r="K108" s="36"/>
    </row>
    <row r="110" spans="1:54" s="50" customFormat="1" ht="15.75" x14ac:dyDescent="0.3">
      <c r="C110" s="50" t="s">
        <v>4478</v>
      </c>
      <c r="F110" s="51"/>
      <c r="G110" s="51"/>
      <c r="H110" s="51"/>
    </row>
    <row r="111" spans="1:54" s="42" customFormat="1" ht="27" x14ac:dyDescent="0.25">
      <c r="B111" s="43"/>
      <c r="C111" s="43" t="s">
        <v>4473</v>
      </c>
      <c r="D111" s="43" t="s">
        <v>4474</v>
      </c>
      <c r="E111" s="43" t="s">
        <v>4475</v>
      </c>
      <c r="F111" s="44" t="s">
        <v>31</v>
      </c>
      <c r="G111" s="45" t="s">
        <v>4476</v>
      </c>
      <c r="H111" s="44" t="s">
        <v>33</v>
      </c>
      <c r="I111" s="43" t="s">
        <v>36</v>
      </c>
    </row>
    <row r="112" spans="1:54" s="42" customFormat="1" ht="13.5" x14ac:dyDescent="0.25">
      <c r="B112" s="43"/>
      <c r="C112" s="43" t="s">
        <v>4481</v>
      </c>
      <c r="D112" s="43"/>
      <c r="E112" s="43"/>
      <c r="F112" s="44"/>
      <c r="G112" s="45"/>
      <c r="H112" s="44"/>
      <c r="I112" s="43"/>
    </row>
    <row r="113" spans="2:11" s="2" customFormat="1" ht="13.5" x14ac:dyDescent="0.25">
      <c r="B113" s="46">
        <v>2300079</v>
      </c>
      <c r="C113" s="46" t="s">
        <v>4479</v>
      </c>
      <c r="D113" s="46" t="s">
        <v>4480</v>
      </c>
      <c r="E113" s="46" t="s">
        <v>12</v>
      </c>
      <c r="F113" s="47">
        <v>150</v>
      </c>
      <c r="G113" s="47">
        <v>26.1051</v>
      </c>
      <c r="H113" s="47">
        <v>0.19</v>
      </c>
      <c r="I113" s="46"/>
    </row>
    <row r="114" spans="2:11" s="1" customFormat="1" ht="13.5" x14ac:dyDescent="0.25">
      <c r="B114" s="48"/>
      <c r="C114" s="48" t="s">
        <v>4477</v>
      </c>
      <c r="D114" s="48"/>
      <c r="E114" s="48"/>
      <c r="F114" s="49"/>
      <c r="G114" s="49">
        <v>26.1051</v>
      </c>
      <c r="H114" s="49">
        <v>0.19</v>
      </c>
      <c r="I114" s="48"/>
    </row>
    <row r="116" spans="2:11" s="1" customFormat="1" ht="13.5" x14ac:dyDescent="0.25">
      <c r="B116" s="2" t="s">
        <v>2557</v>
      </c>
      <c r="C116" s="63" t="s">
        <v>4654</v>
      </c>
      <c r="D116" s="64"/>
      <c r="E116" s="65"/>
      <c r="F116" s="66"/>
      <c r="G116" s="67"/>
      <c r="H116" s="67"/>
      <c r="I116" s="3"/>
    </row>
    <row r="117" spans="2:11" s="1" customFormat="1" ht="14.25" thickBot="1" x14ac:dyDescent="0.3">
      <c r="B117" s="2" t="s">
        <v>2557</v>
      </c>
      <c r="C117" s="64"/>
      <c r="D117" s="64"/>
      <c r="E117" s="65"/>
      <c r="F117" s="66"/>
      <c r="G117" s="67"/>
      <c r="H117" s="67"/>
      <c r="I117" s="3"/>
    </row>
    <row r="118" spans="2:11" s="1" customFormat="1" ht="27" x14ac:dyDescent="0.25">
      <c r="B118" s="2" t="s">
        <v>2557</v>
      </c>
      <c r="C118" s="68" t="s">
        <v>28</v>
      </c>
      <c r="D118" s="52" t="s">
        <v>29</v>
      </c>
      <c r="E118" s="9" t="s">
        <v>4475</v>
      </c>
      <c r="F118" s="17" t="s">
        <v>31</v>
      </c>
      <c r="G118" s="14" t="s">
        <v>32</v>
      </c>
      <c r="H118" s="14" t="s">
        <v>33</v>
      </c>
      <c r="I118" s="33" t="s">
        <v>36</v>
      </c>
    </row>
    <row r="119" spans="2:11" s="1" customFormat="1" ht="13.5" x14ac:dyDescent="0.25">
      <c r="B119" s="2" t="s">
        <v>2557</v>
      </c>
      <c r="C119" s="69" t="s">
        <v>0</v>
      </c>
      <c r="D119" s="70"/>
      <c r="E119" s="71"/>
      <c r="F119" s="72"/>
      <c r="G119" s="73"/>
      <c r="H119" s="73"/>
      <c r="I119" s="74"/>
    </row>
    <row r="120" spans="2:11" s="1" customFormat="1" ht="13.5" x14ac:dyDescent="0.25">
      <c r="B120" s="2" t="s">
        <v>2557</v>
      </c>
      <c r="C120" s="75" t="s">
        <v>4655</v>
      </c>
      <c r="D120" s="76"/>
      <c r="E120" s="77"/>
      <c r="F120" s="78"/>
      <c r="G120" s="79"/>
      <c r="H120" s="79"/>
      <c r="I120" s="80"/>
    </row>
    <row r="121" spans="2:11" s="1" customFormat="1" ht="13.5" x14ac:dyDescent="0.25">
      <c r="B121" s="2" t="s">
        <v>2557</v>
      </c>
      <c r="C121" s="81"/>
      <c r="D121" s="76"/>
      <c r="E121" s="77"/>
      <c r="F121" s="78"/>
      <c r="G121" s="79"/>
      <c r="H121" s="79"/>
      <c r="I121" s="80"/>
    </row>
    <row r="122" spans="2:11" s="1" customFormat="1" ht="13.5" x14ac:dyDescent="0.25">
      <c r="B122" s="2" t="s">
        <v>2557</v>
      </c>
      <c r="C122" s="82" t="s">
        <v>932</v>
      </c>
      <c r="D122" s="83" t="s">
        <v>3559</v>
      </c>
      <c r="E122" s="84" t="s">
        <v>64</v>
      </c>
      <c r="F122" s="85">
        <v>39967</v>
      </c>
      <c r="G122" s="86">
        <v>0</v>
      </c>
      <c r="H122" s="87" t="s">
        <v>1911</v>
      </c>
      <c r="I122" s="88" t="s">
        <v>4649</v>
      </c>
    </row>
    <row r="123" spans="2:11" s="1" customFormat="1" ht="14.25" thickBot="1" x14ac:dyDescent="0.3">
      <c r="B123" s="2" t="s">
        <v>2557</v>
      </c>
      <c r="C123" s="89"/>
      <c r="D123" s="90"/>
      <c r="E123" s="91"/>
      <c r="F123" s="20"/>
      <c r="G123" s="92"/>
      <c r="H123" s="93"/>
      <c r="I123" s="36"/>
    </row>
    <row r="124" spans="2:11" s="1" customFormat="1" ht="13.5" x14ac:dyDescent="0.25">
      <c r="B124" s="2" t="s">
        <v>2557</v>
      </c>
      <c r="C124" s="2"/>
      <c r="D124" s="2"/>
      <c r="E124" s="2"/>
      <c r="F124" s="66"/>
      <c r="G124" s="94"/>
      <c r="H124" s="95"/>
      <c r="I124" s="3"/>
    </row>
    <row r="125" spans="2:11" x14ac:dyDescent="0.25">
      <c r="C125" s="1" t="s">
        <v>42</v>
      </c>
    </row>
    <row r="126" spans="2:11" x14ac:dyDescent="0.25">
      <c r="C126" s="37" t="s">
        <v>43</v>
      </c>
      <c r="D126" s="37"/>
      <c r="E126" s="37"/>
      <c r="F126" s="37"/>
      <c r="G126" s="37"/>
      <c r="H126" s="37"/>
      <c r="I126" s="37"/>
      <c r="J126" s="37"/>
      <c r="K126" s="37"/>
    </row>
    <row r="127" spans="2:11" x14ac:dyDescent="0.25">
      <c r="C127" s="2" t="s">
        <v>44</v>
      </c>
    </row>
    <row r="128" spans="2:11" x14ac:dyDescent="0.25">
      <c r="C128" s="2" t="s">
        <v>45</v>
      </c>
    </row>
    <row r="129" spans="2:9" x14ac:dyDescent="0.25">
      <c r="C129" s="2" t="s">
        <v>46</v>
      </c>
    </row>
    <row r="130" spans="2:9" x14ac:dyDescent="0.25">
      <c r="C130" s="2" t="s">
        <v>47</v>
      </c>
    </row>
    <row r="131" spans="2:9" s="2" customFormat="1" ht="158.25" customHeight="1" x14ac:dyDescent="0.25">
      <c r="B131" s="2" t="s">
        <v>2557</v>
      </c>
      <c r="C131" s="117" t="s">
        <v>4656</v>
      </c>
      <c r="D131" s="117"/>
      <c r="E131" s="117"/>
      <c r="F131" s="117"/>
      <c r="G131" s="117"/>
      <c r="H131" s="117"/>
      <c r="I131" s="96"/>
    </row>
    <row r="133" spans="2:9" x14ac:dyDescent="0.25">
      <c r="C133" s="114" t="s">
        <v>4724</v>
      </c>
      <c r="E133" s="114" t="s">
        <v>4725</v>
      </c>
      <c r="F133" s="115"/>
    </row>
    <row r="134" spans="2:9" x14ac:dyDescent="0.25">
      <c r="E134" s="2" t="s">
        <v>4735</v>
      </c>
    </row>
  </sheetData>
  <mergeCells count="1">
    <mergeCell ref="C131:H131"/>
  </mergeCells>
  <hyperlinks>
    <hyperlink ref="J2" location="'Index'!A1" display="'Index'!A1" xr:uid="{00000000-0004-0000-5600-000000000000}"/>
  </hyperlinks>
  <pageMargins left="0.7" right="0.7" top="0.75" bottom="0.75" header="0.3" footer="0.3"/>
  <pageSetup orientation="portrait" horizontalDpi="4294967293"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165"/>
  <dimension ref="A1:IV75"/>
  <sheetViews>
    <sheetView showGridLines="0" zoomScale="90" zoomScaleNormal="90" workbookViewId="0">
      <pane ySplit="6" topLeftCell="A55"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2559</v>
      </c>
      <c r="J2" s="38" t="s">
        <v>4466</v>
      </c>
    </row>
    <row r="3" spans="1:54" ht="16.5" x14ac:dyDescent="0.3">
      <c r="C3" s="1" t="s">
        <v>26</v>
      </c>
      <c r="D3" s="21" t="s">
        <v>2560</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2561</v>
      </c>
      <c r="C26" s="57" t="s">
        <v>2562</v>
      </c>
      <c r="D26" s="54" t="s">
        <v>2563</v>
      </c>
      <c r="E26" s="6" t="s">
        <v>606</v>
      </c>
      <c r="F26" s="19">
        <v>7373800</v>
      </c>
      <c r="G26" s="24">
        <v>7382.89</v>
      </c>
      <c r="H26" s="24">
        <v>69.790000000000006</v>
      </c>
      <c r="I26" s="31">
        <v>7.2144000000000004</v>
      </c>
      <c r="J26" s="31"/>
      <c r="K26" s="35"/>
    </row>
    <row r="27" spans="1:11" x14ac:dyDescent="0.25">
      <c r="B27" s="8" t="s">
        <v>2564</v>
      </c>
      <c r="C27" s="57" t="s">
        <v>2565</v>
      </c>
      <c r="D27" s="54" t="s">
        <v>2566</v>
      </c>
      <c r="E27" s="6" t="s">
        <v>606</v>
      </c>
      <c r="F27" s="19">
        <v>1500000</v>
      </c>
      <c r="G27" s="24">
        <v>1501.91</v>
      </c>
      <c r="H27" s="24">
        <v>14.2</v>
      </c>
      <c r="I27" s="31">
        <v>7.1910499999999997</v>
      </c>
      <c r="J27" s="31"/>
      <c r="K27" s="35"/>
    </row>
    <row r="28" spans="1:11" x14ac:dyDescent="0.25">
      <c r="B28" s="8" t="s">
        <v>2554</v>
      </c>
      <c r="C28" s="57" t="s">
        <v>2555</v>
      </c>
      <c r="D28" s="54" t="s">
        <v>2556</v>
      </c>
      <c r="E28" s="6" t="s">
        <v>606</v>
      </c>
      <c r="F28" s="19">
        <v>275000</v>
      </c>
      <c r="G28" s="24">
        <v>275.19</v>
      </c>
      <c r="H28" s="24">
        <v>2.6</v>
      </c>
      <c r="I28" s="31">
        <v>7.1694000000000004</v>
      </c>
      <c r="J28" s="31"/>
      <c r="K28" s="35"/>
    </row>
    <row r="29" spans="1:11" x14ac:dyDescent="0.25">
      <c r="B29" s="8" t="s">
        <v>2567</v>
      </c>
      <c r="C29" s="57" t="s">
        <v>2568</v>
      </c>
      <c r="D29" s="54" t="s">
        <v>2569</v>
      </c>
      <c r="E29" s="6" t="s">
        <v>606</v>
      </c>
      <c r="F29" s="19">
        <v>200000</v>
      </c>
      <c r="G29" s="24">
        <v>200.18</v>
      </c>
      <c r="H29" s="24">
        <v>1.89</v>
      </c>
      <c r="I29" s="31">
        <v>6.7785500000000001</v>
      </c>
      <c r="J29" s="31"/>
      <c r="K29" s="35"/>
    </row>
    <row r="30" spans="1:11" x14ac:dyDescent="0.25">
      <c r="C30" s="58" t="s">
        <v>39</v>
      </c>
      <c r="D30" s="54"/>
      <c r="E30" s="6"/>
      <c r="F30" s="19"/>
      <c r="G30" s="25">
        <v>9360.17</v>
      </c>
      <c r="H30" s="25">
        <v>88.48</v>
      </c>
      <c r="I30" s="31"/>
      <c r="J30" s="31"/>
      <c r="K30" s="35"/>
    </row>
    <row r="31" spans="1:11" x14ac:dyDescent="0.25">
      <c r="C31" s="57"/>
      <c r="D31" s="54"/>
      <c r="E31" s="6"/>
      <c r="F31" s="19"/>
      <c r="G31" s="24"/>
      <c r="H31" s="24"/>
      <c r="I31" s="31"/>
      <c r="J31" s="31"/>
      <c r="K31" s="35"/>
    </row>
    <row r="32" spans="1:11" x14ac:dyDescent="0.25">
      <c r="A32" s="10"/>
      <c r="B32" s="28"/>
      <c r="C32" s="58" t="s">
        <v>11</v>
      </c>
      <c r="D32" s="54"/>
      <c r="E32" s="6"/>
      <c r="F32" s="19"/>
      <c r="G32" s="24"/>
      <c r="H32" s="24"/>
      <c r="I32" s="31"/>
      <c r="J32" s="31"/>
      <c r="K32" s="35"/>
    </row>
    <row r="33" spans="1:11" x14ac:dyDescent="0.25">
      <c r="A33" s="28"/>
      <c r="B33" s="28"/>
      <c r="C33" s="58" t="s">
        <v>13</v>
      </c>
      <c r="D33" s="54"/>
      <c r="E33" s="6"/>
      <c r="F33" s="19"/>
      <c r="G33" s="24" t="s">
        <v>2</v>
      </c>
      <c r="H33" s="24" t="s">
        <v>2</v>
      </c>
      <c r="I33" s="31"/>
      <c r="J33" s="31"/>
      <c r="K33" s="35"/>
    </row>
    <row r="34" spans="1:11" x14ac:dyDescent="0.25">
      <c r="A34" s="28"/>
      <c r="B34" s="28"/>
      <c r="C34" s="58"/>
      <c r="D34" s="54"/>
      <c r="E34" s="6"/>
      <c r="F34" s="19"/>
      <c r="G34" s="24"/>
      <c r="H34" s="24"/>
      <c r="I34" s="31"/>
      <c r="J34" s="31"/>
      <c r="K34" s="35"/>
    </row>
    <row r="35" spans="1:11" x14ac:dyDescent="0.25">
      <c r="A35" s="28"/>
      <c r="B35" s="28"/>
      <c r="C35" s="58" t="s">
        <v>14</v>
      </c>
      <c r="D35" s="54"/>
      <c r="E35" s="6"/>
      <c r="F35" s="19"/>
      <c r="G35" s="24" t="s">
        <v>2</v>
      </c>
      <c r="H35" s="24" t="s">
        <v>2</v>
      </c>
      <c r="I35" s="31"/>
      <c r="J35" s="31"/>
      <c r="K35" s="35"/>
    </row>
    <row r="36" spans="1:11" x14ac:dyDescent="0.25">
      <c r="A36" s="28"/>
      <c r="B36" s="28"/>
      <c r="C36" s="58"/>
      <c r="D36" s="54"/>
      <c r="E36" s="6"/>
      <c r="F36" s="19"/>
      <c r="G36" s="24"/>
      <c r="H36" s="24"/>
      <c r="I36" s="31"/>
      <c r="J36" s="31"/>
      <c r="K36" s="35"/>
    </row>
    <row r="37" spans="1:11" x14ac:dyDescent="0.25">
      <c r="A37" s="28"/>
      <c r="B37" s="28"/>
      <c r="C37" s="58" t="s">
        <v>15</v>
      </c>
      <c r="D37" s="54"/>
      <c r="E37" s="6"/>
      <c r="F37" s="19"/>
      <c r="G37" s="24" t="s">
        <v>2</v>
      </c>
      <c r="H37" s="24" t="s">
        <v>2</v>
      </c>
      <c r="I37" s="31"/>
      <c r="J37" s="31"/>
      <c r="K37" s="35"/>
    </row>
    <row r="38" spans="1:11" x14ac:dyDescent="0.25">
      <c r="A38" s="28"/>
      <c r="B38" s="28"/>
      <c r="C38" s="58"/>
      <c r="D38" s="54"/>
      <c r="E38" s="6"/>
      <c r="F38" s="19"/>
      <c r="G38" s="24"/>
      <c r="H38" s="24"/>
      <c r="I38" s="31"/>
      <c r="J38" s="31"/>
      <c r="K38" s="35"/>
    </row>
    <row r="39" spans="1:11" x14ac:dyDescent="0.25">
      <c r="A39" s="28"/>
      <c r="B39" s="28"/>
      <c r="C39" s="58" t="s">
        <v>16</v>
      </c>
      <c r="D39" s="54"/>
      <c r="E39" s="6"/>
      <c r="F39" s="19"/>
      <c r="G39" s="24" t="s">
        <v>2</v>
      </c>
      <c r="H39" s="24" t="s">
        <v>2</v>
      </c>
      <c r="I39" s="31"/>
      <c r="J39" s="31"/>
      <c r="K39" s="35"/>
    </row>
    <row r="40" spans="1:11" x14ac:dyDescent="0.25">
      <c r="A40" s="28"/>
      <c r="B40" s="28"/>
      <c r="C40" s="58"/>
      <c r="D40" s="54"/>
      <c r="E40" s="6"/>
      <c r="F40" s="19"/>
      <c r="G40" s="24"/>
      <c r="H40" s="24"/>
      <c r="I40" s="31"/>
      <c r="J40" s="31"/>
      <c r="K40" s="35"/>
    </row>
    <row r="41" spans="1:11" x14ac:dyDescent="0.25">
      <c r="C41" s="59" t="s">
        <v>17</v>
      </c>
      <c r="D41" s="54"/>
      <c r="E41" s="6"/>
      <c r="F41" s="19"/>
      <c r="G41" s="24"/>
      <c r="H41" s="24"/>
      <c r="I41" s="31"/>
      <c r="J41" s="31"/>
      <c r="K41" s="35"/>
    </row>
    <row r="42" spans="1:11" x14ac:dyDescent="0.25">
      <c r="B42" s="8" t="s">
        <v>2148</v>
      </c>
      <c r="C42" s="57" t="s">
        <v>2149</v>
      </c>
      <c r="D42" s="54" t="s">
        <v>2150</v>
      </c>
      <c r="E42" s="6" t="s">
        <v>606</v>
      </c>
      <c r="F42" s="19">
        <v>466000</v>
      </c>
      <c r="G42" s="24">
        <v>456.69</v>
      </c>
      <c r="H42" s="24">
        <v>4.32</v>
      </c>
      <c r="I42" s="31">
        <v>7.02135</v>
      </c>
      <c r="J42" s="31"/>
      <c r="K42" s="35"/>
    </row>
    <row r="43" spans="1:11" x14ac:dyDescent="0.25">
      <c r="B43" s="8" t="s">
        <v>2447</v>
      </c>
      <c r="C43" s="57" t="s">
        <v>2448</v>
      </c>
      <c r="D43" s="54" t="s">
        <v>2449</v>
      </c>
      <c r="E43" s="6" t="s">
        <v>606</v>
      </c>
      <c r="F43" s="19">
        <v>400000</v>
      </c>
      <c r="G43" s="24">
        <v>391.93</v>
      </c>
      <c r="H43" s="24">
        <v>3.7</v>
      </c>
      <c r="I43" s="31">
        <v>7.0215500000000004</v>
      </c>
      <c r="J43" s="31"/>
      <c r="K43" s="35"/>
    </row>
    <row r="44" spans="1:11" x14ac:dyDescent="0.25">
      <c r="C44" s="58" t="s">
        <v>39</v>
      </c>
      <c r="D44" s="54"/>
      <c r="E44" s="6"/>
      <c r="F44" s="19"/>
      <c r="G44" s="25">
        <v>848.62</v>
      </c>
      <c r="H44" s="25">
        <v>8.02</v>
      </c>
      <c r="I44" s="31"/>
      <c r="J44" s="31"/>
      <c r="K44" s="35"/>
    </row>
    <row r="45" spans="1:11" x14ac:dyDescent="0.25">
      <c r="C45" s="57"/>
      <c r="D45" s="54"/>
      <c r="E45" s="6"/>
      <c r="F45" s="19"/>
      <c r="G45" s="24"/>
      <c r="H45" s="24"/>
      <c r="I45" s="31"/>
      <c r="J45" s="31"/>
      <c r="K45" s="35"/>
    </row>
    <row r="46" spans="1:11" x14ac:dyDescent="0.25">
      <c r="A46" s="10"/>
      <c r="B46" s="28"/>
      <c r="C46" s="58" t="s">
        <v>18</v>
      </c>
      <c r="D46" s="54"/>
      <c r="E46" s="6"/>
      <c r="F46" s="19"/>
      <c r="G46" s="24"/>
      <c r="H46" s="24"/>
      <c r="I46" s="31"/>
      <c r="J46" s="31"/>
      <c r="K46" s="35"/>
    </row>
    <row r="47" spans="1:11" x14ac:dyDescent="0.25">
      <c r="A47" s="28"/>
      <c r="B47" s="28"/>
      <c r="C47" s="58" t="s">
        <v>19</v>
      </c>
      <c r="D47" s="54"/>
      <c r="E47" s="6"/>
      <c r="F47" s="19"/>
      <c r="G47" s="24" t="s">
        <v>2</v>
      </c>
      <c r="H47" s="24" t="s">
        <v>2</v>
      </c>
      <c r="I47" s="31"/>
      <c r="J47" s="31"/>
      <c r="K47" s="35"/>
    </row>
    <row r="48" spans="1:11" x14ac:dyDescent="0.25">
      <c r="A48" s="28"/>
      <c r="B48" s="28"/>
      <c r="C48" s="58"/>
      <c r="D48" s="54"/>
      <c r="E48" s="6"/>
      <c r="F48" s="19"/>
      <c r="G48" s="24"/>
      <c r="H48" s="24"/>
      <c r="I48" s="31"/>
      <c r="J48" s="31"/>
      <c r="K48" s="35"/>
    </row>
    <row r="49" spans="1:54" x14ac:dyDescent="0.25">
      <c r="A49" s="28"/>
      <c r="B49" s="28"/>
      <c r="C49" s="58" t="s">
        <v>20</v>
      </c>
      <c r="D49" s="54"/>
      <c r="E49" s="6"/>
      <c r="F49" s="19"/>
      <c r="G49" s="24" t="s">
        <v>2</v>
      </c>
      <c r="H49" s="24" t="s">
        <v>2</v>
      </c>
      <c r="I49" s="31"/>
      <c r="J49" s="31"/>
      <c r="K49" s="35"/>
    </row>
    <row r="50" spans="1:54" x14ac:dyDescent="0.25">
      <c r="A50" s="28"/>
      <c r="B50" s="28"/>
      <c r="C50" s="58"/>
      <c r="D50" s="54"/>
      <c r="E50" s="6"/>
      <c r="F50" s="19"/>
      <c r="G50" s="24"/>
      <c r="H50" s="24"/>
      <c r="I50" s="31"/>
      <c r="J50" s="31"/>
      <c r="K50" s="35"/>
    </row>
    <row r="51" spans="1:54" x14ac:dyDescent="0.25">
      <c r="A51" s="28"/>
      <c r="B51" s="28"/>
      <c r="C51" s="58" t="s">
        <v>21</v>
      </c>
      <c r="D51" s="54"/>
      <c r="E51" s="6"/>
      <c r="F51" s="19"/>
      <c r="G51" s="24" t="s">
        <v>2</v>
      </c>
      <c r="H51" s="24" t="s">
        <v>2</v>
      </c>
      <c r="I51" s="31"/>
      <c r="J51" s="31"/>
      <c r="K51" s="35"/>
    </row>
    <row r="52" spans="1:54" x14ac:dyDescent="0.25">
      <c r="A52" s="28"/>
      <c r="B52" s="28"/>
      <c r="C52" s="58"/>
      <c r="D52" s="54"/>
      <c r="E52" s="6"/>
      <c r="F52" s="19"/>
      <c r="G52" s="24"/>
      <c r="H52" s="24"/>
      <c r="I52" s="31"/>
      <c r="J52" s="31"/>
      <c r="K52" s="35"/>
    </row>
    <row r="53" spans="1:54" x14ac:dyDescent="0.25">
      <c r="A53" s="28"/>
      <c r="B53" s="28"/>
      <c r="C53" s="58" t="s">
        <v>22</v>
      </c>
      <c r="D53" s="54"/>
      <c r="E53" s="6"/>
      <c r="F53" s="19"/>
      <c r="G53" s="24" t="s">
        <v>2</v>
      </c>
      <c r="H53" s="24" t="s">
        <v>2</v>
      </c>
      <c r="I53" s="31"/>
      <c r="J53" s="31"/>
      <c r="K53" s="35"/>
    </row>
    <row r="54" spans="1:54" x14ac:dyDescent="0.25">
      <c r="A54" s="28"/>
      <c r="B54" s="28"/>
      <c r="C54" s="58"/>
      <c r="D54" s="54"/>
      <c r="E54" s="6"/>
      <c r="F54" s="19"/>
      <c r="G54" s="24"/>
      <c r="H54" s="24"/>
      <c r="I54" s="31"/>
      <c r="J54" s="31"/>
      <c r="K54" s="35"/>
    </row>
    <row r="55" spans="1:54" x14ac:dyDescent="0.25">
      <c r="C55" s="59" t="s">
        <v>23</v>
      </c>
      <c r="D55" s="54"/>
      <c r="E55" s="6"/>
      <c r="F55" s="19"/>
      <c r="G55" s="24"/>
      <c r="H55" s="24"/>
      <c r="I55" s="31"/>
      <c r="J55" s="31"/>
      <c r="K55" s="35"/>
    </row>
    <row r="56" spans="1:54" x14ac:dyDescent="0.25">
      <c r="B56" s="8" t="s">
        <v>37</v>
      </c>
      <c r="C56" s="57" t="s">
        <v>38</v>
      </c>
      <c r="D56" s="54"/>
      <c r="E56" s="6"/>
      <c r="F56" s="19"/>
      <c r="G56" s="24">
        <v>212.77</v>
      </c>
      <c r="H56" s="24">
        <v>2.0099999999999998</v>
      </c>
      <c r="I56" s="31"/>
      <c r="J56" s="31"/>
      <c r="K56" s="35"/>
    </row>
    <row r="57" spans="1:54" x14ac:dyDescent="0.25">
      <c r="C57" s="58" t="s">
        <v>39</v>
      </c>
      <c r="D57" s="54"/>
      <c r="E57" s="6"/>
      <c r="F57" s="19"/>
      <c r="G57" s="25">
        <v>212.77</v>
      </c>
      <c r="H57" s="25">
        <v>2.0099999999999998</v>
      </c>
      <c r="I57" s="31"/>
      <c r="J57" s="31"/>
      <c r="K57" s="35"/>
    </row>
    <row r="58" spans="1:54" x14ac:dyDescent="0.25">
      <c r="C58" s="57"/>
      <c r="D58" s="54"/>
      <c r="E58" s="6"/>
      <c r="F58" s="19"/>
      <c r="G58" s="24"/>
      <c r="H58" s="24"/>
      <c r="I58" s="31"/>
      <c r="J58" s="31"/>
      <c r="K58" s="35"/>
    </row>
    <row r="59" spans="1:54" x14ac:dyDescent="0.25">
      <c r="A59" s="10"/>
      <c r="B59" s="28"/>
      <c r="C59" s="58" t="s">
        <v>24</v>
      </c>
      <c r="D59" s="54"/>
      <c r="E59" s="6"/>
      <c r="F59" s="19"/>
      <c r="G59" s="24"/>
      <c r="H59" s="24"/>
      <c r="I59" s="31"/>
      <c r="J59" s="31"/>
      <c r="K59" s="35"/>
    </row>
    <row r="60" spans="1:54" s="2" customFormat="1" ht="13.5" x14ac:dyDescent="0.25">
      <c r="A60" s="28"/>
      <c r="B60" s="28"/>
      <c r="C60" s="57" t="s">
        <v>4648</v>
      </c>
      <c r="D60" s="54"/>
      <c r="E60" s="6"/>
      <c r="F60" s="19"/>
      <c r="G60" s="24" t="s">
        <v>2</v>
      </c>
      <c r="H60" s="24" t="s">
        <v>2</v>
      </c>
      <c r="I60" s="31"/>
      <c r="J60" s="31"/>
      <c r="K60" s="35"/>
      <c r="L60" s="3"/>
      <c r="AI60" s="3"/>
      <c r="AV60" s="3"/>
      <c r="AX60" s="3"/>
      <c r="BB60" s="3"/>
    </row>
    <row r="61" spans="1:54" x14ac:dyDescent="0.25">
      <c r="B61" s="8"/>
      <c r="C61" s="57" t="s">
        <v>40</v>
      </c>
      <c r="D61" s="54"/>
      <c r="E61" s="6"/>
      <c r="F61" s="19"/>
      <c r="G61" s="24">
        <v>157.30000000000001</v>
      </c>
      <c r="H61" s="24">
        <v>1.49</v>
      </c>
      <c r="I61" s="31"/>
      <c r="J61" s="31"/>
      <c r="K61" s="35"/>
    </row>
    <row r="62" spans="1:54" x14ac:dyDescent="0.25">
      <c r="C62" s="58" t="s">
        <v>39</v>
      </c>
      <c r="D62" s="54"/>
      <c r="E62" s="6"/>
      <c r="F62" s="19"/>
      <c r="G62" s="25">
        <v>157.30000000000001</v>
      </c>
      <c r="H62" s="25">
        <v>1.49</v>
      </c>
      <c r="I62" s="31"/>
      <c r="J62" s="31"/>
      <c r="K62" s="35"/>
    </row>
    <row r="63" spans="1:54" x14ac:dyDescent="0.25">
      <c r="C63" s="57"/>
      <c r="D63" s="54"/>
      <c r="E63" s="6"/>
      <c r="F63" s="19"/>
      <c r="G63" s="24"/>
      <c r="H63" s="24"/>
      <c r="I63" s="31"/>
      <c r="J63" s="31"/>
      <c r="K63" s="35"/>
    </row>
    <row r="64" spans="1:54" x14ac:dyDescent="0.25">
      <c r="C64" s="60" t="s">
        <v>41</v>
      </c>
      <c r="D64" s="55"/>
      <c r="E64" s="5"/>
      <c r="F64" s="20"/>
      <c r="G64" s="26">
        <v>10578.86</v>
      </c>
      <c r="H64" s="26">
        <v>100</v>
      </c>
      <c r="I64" s="32"/>
      <c r="J64" s="32"/>
      <c r="K64" s="36"/>
    </row>
    <row r="67" spans="3:11" x14ac:dyDescent="0.25">
      <c r="C67" s="1" t="s">
        <v>42</v>
      </c>
    </row>
    <row r="68" spans="3:11" x14ac:dyDescent="0.25">
      <c r="C68" s="37" t="s">
        <v>43</v>
      </c>
      <c r="D68" s="37"/>
      <c r="E68" s="37"/>
      <c r="F68" s="37"/>
      <c r="G68" s="37"/>
      <c r="H68" s="37"/>
      <c r="I68" s="37"/>
      <c r="J68" s="37"/>
      <c r="K68" s="37"/>
    </row>
    <row r="69" spans="3:11" x14ac:dyDescent="0.25">
      <c r="C69" s="2" t="s">
        <v>44</v>
      </c>
    </row>
    <row r="70" spans="3:11" x14ac:dyDescent="0.25">
      <c r="C70" s="2" t="s">
        <v>45</v>
      </c>
    </row>
    <row r="71" spans="3:11" x14ac:dyDescent="0.25">
      <c r="C71" s="2" t="s">
        <v>46</v>
      </c>
    </row>
    <row r="72" spans="3:11" x14ac:dyDescent="0.25">
      <c r="C72" s="2" t="s">
        <v>47</v>
      </c>
    </row>
    <row r="74" spans="3:11" x14ac:dyDescent="0.25">
      <c r="C74" s="114" t="s">
        <v>4724</v>
      </c>
      <c r="E74" s="114" t="s">
        <v>4725</v>
      </c>
      <c r="F74" s="115"/>
    </row>
    <row r="75" spans="3:11" x14ac:dyDescent="0.25">
      <c r="E75" s="2" t="s">
        <v>4764</v>
      </c>
    </row>
  </sheetData>
  <hyperlinks>
    <hyperlink ref="J2" location="'Index'!A1" display="'Index'!A1" xr:uid="{00000000-0004-0000-5700-000000000000}"/>
  </hyperlinks>
  <pageMargins left="0.7" right="0.7" top="0.75" bottom="0.75" header="0.3" footer="0.3"/>
  <pageSetup orientation="portrait" horizontalDpi="4294967293"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166"/>
  <dimension ref="A1:IV71"/>
  <sheetViews>
    <sheetView showGridLines="0" zoomScale="90" zoomScaleNormal="90" workbookViewId="0">
      <pane ySplit="6" topLeftCell="A51"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2570</v>
      </c>
      <c r="J2" s="38" t="s">
        <v>4466</v>
      </c>
    </row>
    <row r="3" spans="1:54" ht="16.5" x14ac:dyDescent="0.3">
      <c r="C3" s="1" t="s">
        <v>26</v>
      </c>
      <c r="D3" s="21" t="s">
        <v>2571</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C16" s="58" t="s">
        <v>5</v>
      </c>
      <c r="D16" s="54"/>
      <c r="E16" s="6"/>
      <c r="F16" s="19"/>
      <c r="G16" s="24"/>
      <c r="H16" s="24"/>
      <c r="I16" s="31"/>
      <c r="J16" s="31"/>
      <c r="K16" s="35"/>
    </row>
    <row r="17" spans="1:11" x14ac:dyDescent="0.25">
      <c r="C17" s="57"/>
      <c r="D17" s="54"/>
      <c r="E17" s="6"/>
      <c r="F17" s="19"/>
      <c r="G17" s="24"/>
      <c r="H17" s="24"/>
      <c r="I17" s="31"/>
      <c r="J17" s="31"/>
      <c r="K17" s="35"/>
    </row>
    <row r="18" spans="1:11" x14ac:dyDescent="0.25">
      <c r="C18" s="58" t="s">
        <v>6</v>
      </c>
      <c r="D18" s="54"/>
      <c r="E18" s="6"/>
      <c r="F18" s="19"/>
      <c r="G18" s="24" t="s">
        <v>2</v>
      </c>
      <c r="H18" s="24" t="s">
        <v>2</v>
      </c>
      <c r="I18" s="31"/>
      <c r="J18" s="31"/>
      <c r="K18" s="35"/>
    </row>
    <row r="19" spans="1:11" x14ac:dyDescent="0.25">
      <c r="C19" s="57"/>
      <c r="D19" s="54"/>
      <c r="E19" s="6"/>
      <c r="F19" s="19"/>
      <c r="G19" s="24"/>
      <c r="H19" s="24"/>
      <c r="I19" s="31"/>
      <c r="J19" s="31"/>
      <c r="K19" s="35"/>
    </row>
    <row r="20" spans="1:11" x14ac:dyDescent="0.25">
      <c r="C20" s="58" t="s">
        <v>7</v>
      </c>
      <c r="D20" s="54"/>
      <c r="E20" s="6"/>
      <c r="F20" s="19"/>
      <c r="G20" s="24" t="s">
        <v>2</v>
      </c>
      <c r="H20" s="24" t="s">
        <v>2</v>
      </c>
      <c r="I20" s="31"/>
      <c r="J20" s="31"/>
      <c r="K20" s="35"/>
    </row>
    <row r="21" spans="1:11" x14ac:dyDescent="0.25">
      <c r="C21" s="57"/>
      <c r="D21" s="54"/>
      <c r="E21" s="6"/>
      <c r="F21" s="19"/>
      <c r="G21" s="24"/>
      <c r="H21" s="24"/>
      <c r="I21" s="31"/>
      <c r="J21" s="31"/>
      <c r="K21" s="35"/>
    </row>
    <row r="22" spans="1:11" x14ac:dyDescent="0.25">
      <c r="C22" s="58" t="s">
        <v>8</v>
      </c>
      <c r="D22" s="54"/>
      <c r="E22" s="6"/>
      <c r="F22" s="19"/>
      <c r="G22" s="24" t="s">
        <v>2</v>
      </c>
      <c r="H22" s="24" t="s">
        <v>2</v>
      </c>
      <c r="I22" s="31"/>
      <c r="J22" s="31"/>
      <c r="K22" s="35"/>
    </row>
    <row r="23" spans="1:11" x14ac:dyDescent="0.25">
      <c r="C23" s="57"/>
      <c r="D23" s="54"/>
      <c r="E23" s="6"/>
      <c r="F23" s="19"/>
      <c r="G23" s="24"/>
      <c r="H23" s="24"/>
      <c r="I23" s="31"/>
      <c r="J23" s="31"/>
      <c r="K23" s="35"/>
    </row>
    <row r="24" spans="1:11" x14ac:dyDescent="0.25">
      <c r="C24" s="58" t="s">
        <v>9</v>
      </c>
      <c r="D24" s="54"/>
      <c r="E24" s="6"/>
      <c r="F24" s="19"/>
      <c r="G24" s="24" t="s">
        <v>2</v>
      </c>
      <c r="H24" s="24" t="s">
        <v>2</v>
      </c>
      <c r="I24" s="31"/>
      <c r="J24" s="31"/>
      <c r="K24" s="35"/>
    </row>
    <row r="25" spans="1:11" x14ac:dyDescent="0.25">
      <c r="C25" s="57"/>
      <c r="D25" s="54"/>
      <c r="E25" s="6"/>
      <c r="F25" s="19"/>
      <c r="G25" s="24"/>
      <c r="H25" s="24"/>
      <c r="I25" s="31"/>
      <c r="J25" s="31"/>
      <c r="K25" s="35"/>
    </row>
    <row r="26" spans="1:11" x14ac:dyDescent="0.25">
      <c r="C26" s="58" t="s">
        <v>10</v>
      </c>
      <c r="D26" s="54"/>
      <c r="E26" s="6"/>
      <c r="F26" s="19"/>
      <c r="G26" s="24" t="s">
        <v>2</v>
      </c>
      <c r="H26" s="24" t="s">
        <v>2</v>
      </c>
      <c r="I26" s="31"/>
      <c r="J26" s="31"/>
      <c r="K26" s="35"/>
    </row>
    <row r="27" spans="1:11" x14ac:dyDescent="0.25">
      <c r="C27" s="57"/>
      <c r="D27" s="54"/>
      <c r="E27" s="6"/>
      <c r="F27" s="19"/>
      <c r="G27" s="24"/>
      <c r="H27" s="24"/>
      <c r="I27" s="31"/>
      <c r="J27" s="31"/>
      <c r="K27" s="35"/>
    </row>
    <row r="28" spans="1:11" x14ac:dyDescent="0.25">
      <c r="A28" s="10"/>
      <c r="B28" s="28"/>
      <c r="C28" s="58" t="s">
        <v>11</v>
      </c>
      <c r="D28" s="54"/>
      <c r="E28" s="6"/>
      <c r="F28" s="19"/>
      <c r="G28" s="24"/>
      <c r="H28" s="24"/>
      <c r="I28" s="31"/>
      <c r="J28" s="31"/>
      <c r="K28" s="35"/>
    </row>
    <row r="29" spans="1:11" x14ac:dyDescent="0.25">
      <c r="A29" s="28"/>
      <c r="B29" s="28"/>
      <c r="C29" s="58" t="s">
        <v>13</v>
      </c>
      <c r="D29" s="54"/>
      <c r="E29" s="6"/>
      <c r="F29" s="19"/>
      <c r="G29" s="24" t="s">
        <v>2</v>
      </c>
      <c r="H29" s="24" t="s">
        <v>2</v>
      </c>
      <c r="I29" s="31"/>
      <c r="J29" s="31"/>
      <c r="K29" s="35"/>
    </row>
    <row r="30" spans="1:11" x14ac:dyDescent="0.25">
      <c r="A30" s="28"/>
      <c r="B30" s="28"/>
      <c r="C30" s="58"/>
      <c r="D30" s="54"/>
      <c r="E30" s="6"/>
      <c r="F30" s="19"/>
      <c r="G30" s="24"/>
      <c r="H30" s="24"/>
      <c r="I30" s="31"/>
      <c r="J30" s="31"/>
      <c r="K30" s="35"/>
    </row>
    <row r="31" spans="1:11" x14ac:dyDescent="0.25">
      <c r="A31" s="28"/>
      <c r="B31" s="28"/>
      <c r="C31" s="58" t="s">
        <v>14</v>
      </c>
      <c r="D31" s="54"/>
      <c r="E31" s="6"/>
      <c r="F31" s="19"/>
      <c r="G31" s="24" t="s">
        <v>2</v>
      </c>
      <c r="H31" s="24" t="s">
        <v>2</v>
      </c>
      <c r="I31" s="31"/>
      <c r="J31" s="31"/>
      <c r="K31" s="35"/>
    </row>
    <row r="32" spans="1:11" x14ac:dyDescent="0.25">
      <c r="A32" s="28"/>
      <c r="B32" s="28"/>
      <c r="C32" s="58"/>
      <c r="D32" s="54"/>
      <c r="E32" s="6"/>
      <c r="F32" s="19"/>
      <c r="G32" s="24"/>
      <c r="H32" s="24"/>
      <c r="I32" s="31"/>
      <c r="J32" s="31"/>
      <c r="K32" s="35"/>
    </row>
    <row r="33" spans="1:11" x14ac:dyDescent="0.25">
      <c r="A33" s="28"/>
      <c r="B33" s="28"/>
      <c r="C33" s="58" t="s">
        <v>15</v>
      </c>
      <c r="D33" s="54"/>
      <c r="E33" s="6"/>
      <c r="F33" s="19"/>
      <c r="G33" s="24" t="s">
        <v>2</v>
      </c>
      <c r="H33" s="24" t="s">
        <v>2</v>
      </c>
      <c r="I33" s="31"/>
      <c r="J33" s="31"/>
      <c r="K33" s="35"/>
    </row>
    <row r="34" spans="1:11" x14ac:dyDescent="0.25">
      <c r="A34" s="28"/>
      <c r="B34" s="28"/>
      <c r="C34" s="58"/>
      <c r="D34" s="54"/>
      <c r="E34" s="6"/>
      <c r="F34" s="19"/>
      <c r="G34" s="24"/>
      <c r="H34" s="24"/>
      <c r="I34" s="31"/>
      <c r="J34" s="31"/>
      <c r="K34" s="35"/>
    </row>
    <row r="35" spans="1:11" x14ac:dyDescent="0.25">
      <c r="A35" s="28"/>
      <c r="B35" s="28"/>
      <c r="C35" s="58" t="s">
        <v>16</v>
      </c>
      <c r="D35" s="54"/>
      <c r="E35" s="6"/>
      <c r="F35" s="19"/>
      <c r="G35" s="24" t="s">
        <v>2</v>
      </c>
      <c r="H35" s="24" t="s">
        <v>2</v>
      </c>
      <c r="I35" s="31"/>
      <c r="J35" s="31"/>
      <c r="K35" s="35"/>
    </row>
    <row r="36" spans="1:11" x14ac:dyDescent="0.25">
      <c r="A36" s="28"/>
      <c r="B36" s="28"/>
      <c r="C36" s="58"/>
      <c r="D36" s="54"/>
      <c r="E36" s="6"/>
      <c r="F36" s="19"/>
      <c r="G36" s="24"/>
      <c r="H36" s="24"/>
      <c r="I36" s="31"/>
      <c r="J36" s="31"/>
      <c r="K36" s="35"/>
    </row>
    <row r="37" spans="1:11" x14ac:dyDescent="0.25">
      <c r="C37" s="59" t="s">
        <v>17</v>
      </c>
      <c r="D37" s="54"/>
      <c r="E37" s="6"/>
      <c r="F37" s="19"/>
      <c r="G37" s="24"/>
      <c r="H37" s="24"/>
      <c r="I37" s="31"/>
      <c r="J37" s="31"/>
      <c r="K37" s="35"/>
    </row>
    <row r="38" spans="1:11" x14ac:dyDescent="0.25">
      <c r="B38" s="8" t="s">
        <v>2447</v>
      </c>
      <c r="C38" s="57" t="s">
        <v>2448</v>
      </c>
      <c r="D38" s="54" t="s">
        <v>2449</v>
      </c>
      <c r="E38" s="6" t="s">
        <v>606</v>
      </c>
      <c r="F38" s="19">
        <v>2714400</v>
      </c>
      <c r="G38" s="24">
        <v>2659.66</v>
      </c>
      <c r="H38" s="24">
        <v>58.91</v>
      </c>
      <c r="I38" s="31">
        <v>7.0215500000000004</v>
      </c>
      <c r="J38" s="31"/>
      <c r="K38" s="35"/>
    </row>
    <row r="39" spans="1:11" x14ac:dyDescent="0.25">
      <c r="B39" s="8" t="s">
        <v>2148</v>
      </c>
      <c r="C39" s="57" t="s">
        <v>2149</v>
      </c>
      <c r="D39" s="54" t="s">
        <v>2150</v>
      </c>
      <c r="E39" s="6" t="s">
        <v>606</v>
      </c>
      <c r="F39" s="19">
        <v>1840000</v>
      </c>
      <c r="G39" s="24">
        <v>1803.23</v>
      </c>
      <c r="H39" s="24">
        <v>39.94</v>
      </c>
      <c r="I39" s="31">
        <v>7.02135</v>
      </c>
      <c r="J39" s="31"/>
      <c r="K39" s="35"/>
    </row>
    <row r="40" spans="1:11" x14ac:dyDescent="0.25">
      <c r="C40" s="58" t="s">
        <v>39</v>
      </c>
      <c r="D40" s="54"/>
      <c r="E40" s="6"/>
      <c r="F40" s="19"/>
      <c r="G40" s="25">
        <v>4462.8900000000003</v>
      </c>
      <c r="H40" s="25">
        <v>98.85</v>
      </c>
      <c r="I40" s="31"/>
      <c r="J40" s="31"/>
      <c r="K40" s="35"/>
    </row>
    <row r="41" spans="1:11" x14ac:dyDescent="0.25">
      <c r="C41" s="57"/>
      <c r="D41" s="54"/>
      <c r="E41" s="6"/>
      <c r="F41" s="19"/>
      <c r="G41" s="24"/>
      <c r="H41" s="24"/>
      <c r="I41" s="31"/>
      <c r="J41" s="31"/>
      <c r="K41" s="35"/>
    </row>
    <row r="42" spans="1:11" x14ac:dyDescent="0.25">
      <c r="A42" s="10"/>
      <c r="B42" s="28"/>
      <c r="C42" s="58" t="s">
        <v>18</v>
      </c>
      <c r="D42" s="54"/>
      <c r="E42" s="6"/>
      <c r="F42" s="19"/>
      <c r="G42" s="24"/>
      <c r="H42" s="24"/>
      <c r="I42" s="31"/>
      <c r="J42" s="31"/>
      <c r="K42" s="35"/>
    </row>
    <row r="43" spans="1:11" x14ac:dyDescent="0.25">
      <c r="A43" s="28"/>
      <c r="B43" s="28"/>
      <c r="C43" s="58" t="s">
        <v>19</v>
      </c>
      <c r="D43" s="54"/>
      <c r="E43" s="6"/>
      <c r="F43" s="19"/>
      <c r="G43" s="24" t="s">
        <v>2</v>
      </c>
      <c r="H43" s="24" t="s">
        <v>2</v>
      </c>
      <c r="I43" s="31"/>
      <c r="J43" s="31"/>
      <c r="K43" s="35"/>
    </row>
    <row r="44" spans="1:11" x14ac:dyDescent="0.25">
      <c r="A44" s="28"/>
      <c r="B44" s="28"/>
      <c r="C44" s="58"/>
      <c r="D44" s="54"/>
      <c r="E44" s="6"/>
      <c r="F44" s="19"/>
      <c r="G44" s="24"/>
      <c r="H44" s="24"/>
      <c r="I44" s="31"/>
      <c r="J44" s="31"/>
      <c r="K44" s="35"/>
    </row>
    <row r="45" spans="1:11" x14ac:dyDescent="0.25">
      <c r="A45" s="28"/>
      <c r="B45" s="28"/>
      <c r="C45" s="58" t="s">
        <v>20</v>
      </c>
      <c r="D45" s="54"/>
      <c r="E45" s="6"/>
      <c r="F45" s="19"/>
      <c r="G45" s="24" t="s">
        <v>2</v>
      </c>
      <c r="H45" s="24" t="s">
        <v>2</v>
      </c>
      <c r="I45" s="31"/>
      <c r="J45" s="31"/>
      <c r="K45" s="35"/>
    </row>
    <row r="46" spans="1:11" x14ac:dyDescent="0.25">
      <c r="A46" s="28"/>
      <c r="B46" s="28"/>
      <c r="C46" s="58"/>
      <c r="D46" s="54"/>
      <c r="E46" s="6"/>
      <c r="F46" s="19"/>
      <c r="G46" s="24"/>
      <c r="H46" s="24"/>
      <c r="I46" s="31"/>
      <c r="J46" s="31"/>
      <c r="K46" s="35"/>
    </row>
    <row r="47" spans="1:11" x14ac:dyDescent="0.25">
      <c r="A47" s="28"/>
      <c r="B47" s="28"/>
      <c r="C47" s="58" t="s">
        <v>21</v>
      </c>
      <c r="D47" s="54"/>
      <c r="E47" s="6"/>
      <c r="F47" s="19"/>
      <c r="G47" s="24" t="s">
        <v>2</v>
      </c>
      <c r="H47" s="24" t="s">
        <v>2</v>
      </c>
      <c r="I47" s="31"/>
      <c r="J47" s="31"/>
      <c r="K47" s="35"/>
    </row>
    <row r="48" spans="1:11" x14ac:dyDescent="0.25">
      <c r="A48" s="28"/>
      <c r="B48" s="28"/>
      <c r="C48" s="58"/>
      <c r="D48" s="54"/>
      <c r="E48" s="6"/>
      <c r="F48" s="19"/>
      <c r="G48" s="24"/>
      <c r="H48" s="24"/>
      <c r="I48" s="31"/>
      <c r="J48" s="31"/>
      <c r="K48" s="35"/>
    </row>
    <row r="49" spans="1:54" x14ac:dyDescent="0.25">
      <c r="A49" s="28"/>
      <c r="B49" s="28"/>
      <c r="C49" s="58" t="s">
        <v>22</v>
      </c>
      <c r="D49" s="54"/>
      <c r="E49" s="6"/>
      <c r="F49" s="19"/>
      <c r="G49" s="24" t="s">
        <v>2</v>
      </c>
      <c r="H49" s="24" t="s">
        <v>2</v>
      </c>
      <c r="I49" s="31"/>
      <c r="J49" s="31"/>
      <c r="K49" s="35"/>
    </row>
    <row r="50" spans="1:54" x14ac:dyDescent="0.25">
      <c r="A50" s="28"/>
      <c r="B50" s="28"/>
      <c r="C50" s="58"/>
      <c r="D50" s="54"/>
      <c r="E50" s="6"/>
      <c r="F50" s="19"/>
      <c r="G50" s="24"/>
      <c r="H50" s="24"/>
      <c r="I50" s="31"/>
      <c r="J50" s="31"/>
      <c r="K50" s="35"/>
    </row>
    <row r="51" spans="1:54" x14ac:dyDescent="0.25">
      <c r="C51" s="59" t="s">
        <v>23</v>
      </c>
      <c r="D51" s="54"/>
      <c r="E51" s="6"/>
      <c r="F51" s="19"/>
      <c r="G51" s="24"/>
      <c r="H51" s="24"/>
      <c r="I51" s="31"/>
      <c r="J51" s="31"/>
      <c r="K51" s="35"/>
    </row>
    <row r="52" spans="1:54" x14ac:dyDescent="0.25">
      <c r="B52" s="8" t="s">
        <v>37</v>
      </c>
      <c r="C52" s="57" t="s">
        <v>38</v>
      </c>
      <c r="D52" s="54"/>
      <c r="E52" s="6"/>
      <c r="F52" s="19"/>
      <c r="G52" s="24">
        <v>38.39</v>
      </c>
      <c r="H52" s="24">
        <v>0.85</v>
      </c>
      <c r="I52" s="31"/>
      <c r="J52" s="31"/>
      <c r="K52" s="35"/>
    </row>
    <row r="53" spans="1:54" x14ac:dyDescent="0.25">
      <c r="C53" s="58" t="s">
        <v>39</v>
      </c>
      <c r="D53" s="54"/>
      <c r="E53" s="6"/>
      <c r="F53" s="19"/>
      <c r="G53" s="25">
        <v>38.39</v>
      </c>
      <c r="H53" s="25">
        <v>0.85</v>
      </c>
      <c r="I53" s="31"/>
      <c r="J53" s="31"/>
      <c r="K53" s="35"/>
    </row>
    <row r="54" spans="1:54" x14ac:dyDescent="0.25">
      <c r="C54" s="57"/>
      <c r="D54" s="54"/>
      <c r="E54" s="6"/>
      <c r="F54" s="19"/>
      <c r="G54" s="24"/>
      <c r="H54" s="24"/>
      <c r="I54" s="31"/>
      <c r="J54" s="31"/>
      <c r="K54" s="35"/>
    </row>
    <row r="55" spans="1:54" x14ac:dyDescent="0.25">
      <c r="A55" s="10"/>
      <c r="B55" s="28"/>
      <c r="C55" s="58" t="s">
        <v>24</v>
      </c>
      <c r="D55" s="54"/>
      <c r="E55" s="6"/>
      <c r="F55" s="19"/>
      <c r="G55" s="24"/>
      <c r="H55" s="24"/>
      <c r="I55" s="31"/>
      <c r="J55" s="31"/>
      <c r="K55" s="35"/>
    </row>
    <row r="56" spans="1:54" s="2" customFormat="1" ht="13.5" x14ac:dyDescent="0.25">
      <c r="A56" s="28"/>
      <c r="B56" s="28"/>
      <c r="C56" s="57" t="s">
        <v>4648</v>
      </c>
      <c r="D56" s="54"/>
      <c r="E56" s="6"/>
      <c r="F56" s="19"/>
      <c r="G56" s="24" t="s">
        <v>2</v>
      </c>
      <c r="H56" s="24" t="s">
        <v>2</v>
      </c>
      <c r="I56" s="31"/>
      <c r="J56" s="31"/>
      <c r="K56" s="35"/>
      <c r="L56" s="3"/>
      <c r="AI56" s="3"/>
      <c r="AV56" s="3"/>
      <c r="AX56" s="3"/>
      <c r="BB56" s="3"/>
    </row>
    <row r="57" spans="1:54" x14ac:dyDescent="0.25">
      <c r="B57" s="8"/>
      <c r="C57" s="57" t="s">
        <v>40</v>
      </c>
      <c r="D57" s="54"/>
      <c r="E57" s="6"/>
      <c r="F57" s="19"/>
      <c r="G57" s="24">
        <v>13.49</v>
      </c>
      <c r="H57" s="24">
        <v>0.3</v>
      </c>
      <c r="I57" s="31"/>
      <c r="J57" s="31"/>
      <c r="K57" s="35"/>
    </row>
    <row r="58" spans="1:54" x14ac:dyDescent="0.25">
      <c r="C58" s="58" t="s">
        <v>39</v>
      </c>
      <c r="D58" s="54"/>
      <c r="E58" s="6"/>
      <c r="F58" s="19"/>
      <c r="G58" s="25">
        <v>13.49</v>
      </c>
      <c r="H58" s="25">
        <v>0.3</v>
      </c>
      <c r="I58" s="31"/>
      <c r="J58" s="31"/>
      <c r="K58" s="35"/>
    </row>
    <row r="59" spans="1:54" x14ac:dyDescent="0.25">
      <c r="C59" s="57"/>
      <c r="D59" s="54"/>
      <c r="E59" s="6"/>
      <c r="F59" s="19"/>
      <c r="G59" s="24"/>
      <c r="H59" s="24"/>
      <c r="I59" s="31"/>
      <c r="J59" s="31"/>
      <c r="K59" s="35"/>
    </row>
    <row r="60" spans="1:54" x14ac:dyDescent="0.25">
      <c r="C60" s="60" t="s">
        <v>41</v>
      </c>
      <c r="D60" s="55"/>
      <c r="E60" s="5"/>
      <c r="F60" s="20"/>
      <c r="G60" s="26">
        <v>4514.7700000000004</v>
      </c>
      <c r="H60" s="26">
        <v>99.999999999999986</v>
      </c>
      <c r="I60" s="32"/>
      <c r="J60" s="32"/>
      <c r="K60" s="36"/>
    </row>
    <row r="63" spans="1:54" x14ac:dyDescent="0.25">
      <c r="C63" s="1" t="s">
        <v>42</v>
      </c>
    </row>
    <row r="64" spans="1:54" x14ac:dyDescent="0.25">
      <c r="C64" s="37" t="s">
        <v>43</v>
      </c>
      <c r="D64" s="37"/>
      <c r="E64" s="37"/>
      <c r="F64" s="37"/>
      <c r="G64" s="37"/>
      <c r="H64" s="37"/>
      <c r="I64" s="37"/>
      <c r="J64" s="37"/>
      <c r="K64" s="37"/>
    </row>
    <row r="65" spans="3:6" x14ac:dyDescent="0.25">
      <c r="C65" s="2" t="s">
        <v>44</v>
      </c>
    </row>
    <row r="66" spans="3:6" x14ac:dyDescent="0.25">
      <c r="C66" s="2" t="s">
        <v>45</v>
      </c>
    </row>
    <row r="67" spans="3:6" x14ac:dyDescent="0.25">
      <c r="C67" s="2" t="s">
        <v>46</v>
      </c>
    </row>
    <row r="68" spans="3:6" x14ac:dyDescent="0.25">
      <c r="C68" s="2" t="s">
        <v>47</v>
      </c>
    </row>
    <row r="70" spans="3:6" x14ac:dyDescent="0.25">
      <c r="C70" s="114" t="s">
        <v>4724</v>
      </c>
      <c r="E70" s="114" t="s">
        <v>4725</v>
      </c>
      <c r="F70" s="115"/>
    </row>
    <row r="71" spans="3:6" x14ac:dyDescent="0.25">
      <c r="E71" s="2" t="s">
        <v>4764</v>
      </c>
    </row>
  </sheetData>
  <hyperlinks>
    <hyperlink ref="J2" location="'Index'!A1" display="'Index'!A1" xr:uid="{00000000-0004-0000-5800-000000000000}"/>
  </hyperlinks>
  <pageMargins left="0.7" right="0.7" top="0.75" bottom="0.75" header="0.3" footer="0.3"/>
  <pageSetup orientation="portrait" horizontalDpi="4294967293"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167"/>
  <dimension ref="A1:IV73"/>
  <sheetViews>
    <sheetView showGridLines="0" zoomScale="90" zoomScaleNormal="90" workbookViewId="0">
      <pane ySplit="6" topLeftCell="A53"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1696</v>
      </c>
      <c r="J2" s="38" t="s">
        <v>4466</v>
      </c>
    </row>
    <row r="3" spans="1:54" ht="16.5" x14ac:dyDescent="0.3">
      <c r="C3" s="1" t="s">
        <v>26</v>
      </c>
      <c r="D3" s="21" t="s">
        <v>2572</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2573</v>
      </c>
      <c r="C26" s="57" t="s">
        <v>2574</v>
      </c>
      <c r="D26" s="54" t="s">
        <v>2575</v>
      </c>
      <c r="E26" s="6" t="s">
        <v>606</v>
      </c>
      <c r="F26" s="19">
        <v>1500000</v>
      </c>
      <c r="G26" s="24">
        <v>1501.96</v>
      </c>
      <c r="H26" s="24">
        <v>23.53</v>
      </c>
      <c r="I26" s="31">
        <v>7.2278000000000002</v>
      </c>
      <c r="J26" s="31"/>
      <c r="K26" s="35"/>
    </row>
    <row r="27" spans="1:11" x14ac:dyDescent="0.25">
      <c r="B27" s="8" t="s">
        <v>2554</v>
      </c>
      <c r="C27" s="57" t="s">
        <v>2555</v>
      </c>
      <c r="D27" s="54" t="s">
        <v>2556</v>
      </c>
      <c r="E27" s="6" t="s">
        <v>606</v>
      </c>
      <c r="F27" s="19">
        <v>977500</v>
      </c>
      <c r="G27" s="24">
        <v>978.19</v>
      </c>
      <c r="H27" s="24">
        <v>15.32</v>
      </c>
      <c r="I27" s="31">
        <v>7.1694000000000004</v>
      </c>
      <c r="J27" s="31"/>
      <c r="K27" s="35"/>
    </row>
    <row r="28" spans="1:11" x14ac:dyDescent="0.25">
      <c r="C28" s="58" t="s">
        <v>39</v>
      </c>
      <c r="D28" s="54"/>
      <c r="E28" s="6"/>
      <c r="F28" s="19"/>
      <c r="G28" s="25">
        <v>2480.15</v>
      </c>
      <c r="H28" s="25">
        <v>38.85</v>
      </c>
      <c r="I28" s="31"/>
      <c r="J28" s="31"/>
      <c r="K28" s="35"/>
    </row>
    <row r="29" spans="1:11" x14ac:dyDescent="0.25">
      <c r="C29" s="57"/>
      <c r="D29" s="54"/>
      <c r="E29" s="6"/>
      <c r="F29" s="19"/>
      <c r="G29" s="24"/>
      <c r="H29" s="24"/>
      <c r="I29" s="31"/>
      <c r="J29" s="31"/>
      <c r="K29" s="35"/>
    </row>
    <row r="30" spans="1:11" x14ac:dyDescent="0.25">
      <c r="A30" s="10"/>
      <c r="B30" s="28"/>
      <c r="C30" s="58" t="s">
        <v>11</v>
      </c>
      <c r="D30" s="54"/>
      <c r="E30" s="6"/>
      <c r="F30" s="19"/>
      <c r="G30" s="24"/>
      <c r="H30" s="24"/>
      <c r="I30" s="31"/>
      <c r="J30" s="31"/>
      <c r="K30" s="35"/>
    </row>
    <row r="31" spans="1:11" x14ac:dyDescent="0.25">
      <c r="A31" s="28"/>
      <c r="B31" s="28"/>
      <c r="C31" s="58" t="s">
        <v>13</v>
      </c>
      <c r="D31" s="54"/>
      <c r="E31" s="6"/>
      <c r="F31" s="19"/>
      <c r="G31" s="24" t="s">
        <v>2</v>
      </c>
      <c r="H31" s="24" t="s">
        <v>2</v>
      </c>
      <c r="I31" s="31"/>
      <c r="J31" s="31"/>
      <c r="K31" s="35"/>
    </row>
    <row r="32" spans="1:11" x14ac:dyDescent="0.25">
      <c r="A32" s="28"/>
      <c r="B32" s="28"/>
      <c r="C32" s="58"/>
      <c r="D32" s="54"/>
      <c r="E32" s="6"/>
      <c r="F32" s="19"/>
      <c r="G32" s="24"/>
      <c r="H32" s="24"/>
      <c r="I32" s="31"/>
      <c r="J32" s="31"/>
      <c r="K32" s="35"/>
    </row>
    <row r="33" spans="1:11" x14ac:dyDescent="0.25">
      <c r="A33" s="28"/>
      <c r="B33" s="28"/>
      <c r="C33" s="58" t="s">
        <v>14</v>
      </c>
      <c r="D33" s="54"/>
      <c r="E33" s="6"/>
      <c r="F33" s="19"/>
      <c r="G33" s="24" t="s">
        <v>2</v>
      </c>
      <c r="H33" s="24" t="s">
        <v>2</v>
      </c>
      <c r="I33" s="31"/>
      <c r="J33" s="31"/>
      <c r="K33" s="35"/>
    </row>
    <row r="34" spans="1:11" x14ac:dyDescent="0.25">
      <c r="A34" s="28"/>
      <c r="B34" s="28"/>
      <c r="C34" s="58"/>
      <c r="D34" s="54"/>
      <c r="E34" s="6"/>
      <c r="F34" s="19"/>
      <c r="G34" s="24"/>
      <c r="H34" s="24"/>
      <c r="I34" s="31"/>
      <c r="J34" s="31"/>
      <c r="K34" s="35"/>
    </row>
    <row r="35" spans="1:11" x14ac:dyDescent="0.25">
      <c r="A35" s="28"/>
      <c r="B35" s="28"/>
      <c r="C35" s="58" t="s">
        <v>15</v>
      </c>
      <c r="D35" s="54"/>
      <c r="E35" s="6"/>
      <c r="F35" s="19"/>
      <c r="G35" s="24" t="s">
        <v>2</v>
      </c>
      <c r="H35" s="24" t="s">
        <v>2</v>
      </c>
      <c r="I35" s="31"/>
      <c r="J35" s="31"/>
      <c r="K35" s="35"/>
    </row>
    <row r="36" spans="1:11" x14ac:dyDescent="0.25">
      <c r="A36" s="28"/>
      <c r="B36" s="28"/>
      <c r="C36" s="58"/>
      <c r="D36" s="54"/>
      <c r="E36" s="6"/>
      <c r="F36" s="19"/>
      <c r="G36" s="24"/>
      <c r="H36" s="24"/>
      <c r="I36" s="31"/>
      <c r="J36" s="31"/>
      <c r="K36" s="35"/>
    </row>
    <row r="37" spans="1:11" x14ac:dyDescent="0.25">
      <c r="A37" s="28"/>
      <c r="B37" s="28"/>
      <c r="C37" s="58" t="s">
        <v>16</v>
      </c>
      <c r="D37" s="54"/>
      <c r="E37" s="6"/>
      <c r="F37" s="19"/>
      <c r="G37" s="24" t="s">
        <v>2</v>
      </c>
      <c r="H37" s="24" t="s">
        <v>2</v>
      </c>
      <c r="I37" s="31"/>
      <c r="J37" s="31"/>
      <c r="K37" s="35"/>
    </row>
    <row r="38" spans="1:11" x14ac:dyDescent="0.25">
      <c r="A38" s="28"/>
      <c r="B38" s="28"/>
      <c r="C38" s="58"/>
      <c r="D38" s="54"/>
      <c r="E38" s="6"/>
      <c r="F38" s="19"/>
      <c r="G38" s="24"/>
      <c r="H38" s="24"/>
      <c r="I38" s="31"/>
      <c r="J38" s="31"/>
      <c r="K38" s="35"/>
    </row>
    <row r="39" spans="1:11" x14ac:dyDescent="0.25">
      <c r="C39" s="59" t="s">
        <v>17</v>
      </c>
      <c r="D39" s="54"/>
      <c r="E39" s="6"/>
      <c r="F39" s="19"/>
      <c r="G39" s="24"/>
      <c r="H39" s="24"/>
      <c r="I39" s="31"/>
      <c r="J39" s="31"/>
      <c r="K39" s="35"/>
    </row>
    <row r="40" spans="1:11" x14ac:dyDescent="0.25">
      <c r="B40" s="8" t="s">
        <v>2447</v>
      </c>
      <c r="C40" s="57" t="s">
        <v>2448</v>
      </c>
      <c r="D40" s="54" t="s">
        <v>2449</v>
      </c>
      <c r="E40" s="6" t="s">
        <v>606</v>
      </c>
      <c r="F40" s="19">
        <v>3102000</v>
      </c>
      <c r="G40" s="24">
        <v>3039.44</v>
      </c>
      <c r="H40" s="24">
        <v>47.62</v>
      </c>
      <c r="I40" s="31">
        <v>7.0215500000000004</v>
      </c>
      <c r="J40" s="31"/>
      <c r="K40" s="35"/>
    </row>
    <row r="41" spans="1:11" x14ac:dyDescent="0.25">
      <c r="B41" s="8" t="s">
        <v>2148</v>
      </c>
      <c r="C41" s="57" t="s">
        <v>2149</v>
      </c>
      <c r="D41" s="54" t="s">
        <v>2150</v>
      </c>
      <c r="E41" s="6" t="s">
        <v>606</v>
      </c>
      <c r="F41" s="19">
        <v>584000</v>
      </c>
      <c r="G41" s="24">
        <v>572.33000000000004</v>
      </c>
      <c r="H41" s="24">
        <v>8.9700000000000006</v>
      </c>
      <c r="I41" s="31">
        <v>7.02135</v>
      </c>
      <c r="J41" s="31"/>
      <c r="K41" s="35"/>
    </row>
    <row r="42" spans="1:11" x14ac:dyDescent="0.25">
      <c r="C42" s="58" t="s">
        <v>39</v>
      </c>
      <c r="D42" s="54"/>
      <c r="E42" s="6"/>
      <c r="F42" s="19"/>
      <c r="G42" s="25">
        <v>3611.77</v>
      </c>
      <c r="H42" s="25">
        <v>56.59</v>
      </c>
      <c r="I42" s="31"/>
      <c r="J42" s="31"/>
      <c r="K42" s="35"/>
    </row>
    <row r="43" spans="1:11" x14ac:dyDescent="0.25">
      <c r="C43" s="57"/>
      <c r="D43" s="54"/>
      <c r="E43" s="6"/>
      <c r="F43" s="19"/>
      <c r="G43" s="24"/>
      <c r="H43" s="24"/>
      <c r="I43" s="31"/>
      <c r="J43" s="31"/>
      <c r="K43" s="35"/>
    </row>
    <row r="44" spans="1:11" x14ac:dyDescent="0.25">
      <c r="A44" s="10"/>
      <c r="B44" s="28"/>
      <c r="C44" s="58" t="s">
        <v>18</v>
      </c>
      <c r="D44" s="54"/>
      <c r="E44" s="6"/>
      <c r="F44" s="19"/>
      <c r="G44" s="24"/>
      <c r="H44" s="24"/>
      <c r="I44" s="31"/>
      <c r="J44" s="31"/>
      <c r="K44" s="35"/>
    </row>
    <row r="45" spans="1:11" x14ac:dyDescent="0.25">
      <c r="A45" s="28"/>
      <c r="B45" s="28"/>
      <c r="C45" s="58" t="s">
        <v>19</v>
      </c>
      <c r="D45" s="54"/>
      <c r="E45" s="6"/>
      <c r="F45" s="19"/>
      <c r="G45" s="24" t="s">
        <v>2</v>
      </c>
      <c r="H45" s="24" t="s">
        <v>2</v>
      </c>
      <c r="I45" s="31"/>
      <c r="J45" s="31"/>
      <c r="K45" s="35"/>
    </row>
    <row r="46" spans="1:11" x14ac:dyDescent="0.25">
      <c r="A46" s="28"/>
      <c r="B46" s="28"/>
      <c r="C46" s="58"/>
      <c r="D46" s="54"/>
      <c r="E46" s="6"/>
      <c r="F46" s="19"/>
      <c r="G46" s="24"/>
      <c r="H46" s="24"/>
      <c r="I46" s="31"/>
      <c r="J46" s="31"/>
      <c r="K46" s="35"/>
    </row>
    <row r="47" spans="1:11" x14ac:dyDescent="0.25">
      <c r="A47" s="28"/>
      <c r="B47" s="28"/>
      <c r="C47" s="58" t="s">
        <v>20</v>
      </c>
      <c r="D47" s="54"/>
      <c r="E47" s="6"/>
      <c r="F47" s="19"/>
      <c r="G47" s="24" t="s">
        <v>2</v>
      </c>
      <c r="H47" s="24" t="s">
        <v>2</v>
      </c>
      <c r="I47" s="31"/>
      <c r="J47" s="31"/>
      <c r="K47" s="35"/>
    </row>
    <row r="48" spans="1:11" x14ac:dyDescent="0.25">
      <c r="A48" s="28"/>
      <c r="B48" s="28"/>
      <c r="C48" s="58"/>
      <c r="D48" s="54"/>
      <c r="E48" s="6"/>
      <c r="F48" s="19"/>
      <c r="G48" s="24"/>
      <c r="H48" s="24"/>
      <c r="I48" s="31"/>
      <c r="J48" s="31"/>
      <c r="K48" s="35"/>
    </row>
    <row r="49" spans="1:54" x14ac:dyDescent="0.25">
      <c r="A49" s="28"/>
      <c r="B49" s="28"/>
      <c r="C49" s="58" t="s">
        <v>21</v>
      </c>
      <c r="D49" s="54"/>
      <c r="E49" s="6"/>
      <c r="F49" s="19"/>
      <c r="G49" s="24" t="s">
        <v>2</v>
      </c>
      <c r="H49" s="24" t="s">
        <v>2</v>
      </c>
      <c r="I49" s="31"/>
      <c r="J49" s="31"/>
      <c r="K49" s="35"/>
    </row>
    <row r="50" spans="1:54" x14ac:dyDescent="0.25">
      <c r="A50" s="28"/>
      <c r="B50" s="28"/>
      <c r="C50" s="58"/>
      <c r="D50" s="54"/>
      <c r="E50" s="6"/>
      <c r="F50" s="19"/>
      <c r="G50" s="24"/>
      <c r="H50" s="24"/>
      <c r="I50" s="31"/>
      <c r="J50" s="31"/>
      <c r="K50" s="35"/>
    </row>
    <row r="51" spans="1:54" x14ac:dyDescent="0.25">
      <c r="A51" s="28"/>
      <c r="B51" s="28"/>
      <c r="C51" s="58" t="s">
        <v>22</v>
      </c>
      <c r="D51" s="54"/>
      <c r="E51" s="6"/>
      <c r="F51" s="19"/>
      <c r="G51" s="24" t="s">
        <v>2</v>
      </c>
      <c r="H51" s="24" t="s">
        <v>2</v>
      </c>
      <c r="I51" s="31"/>
      <c r="J51" s="31"/>
      <c r="K51" s="35"/>
    </row>
    <row r="52" spans="1:54" x14ac:dyDescent="0.25">
      <c r="A52" s="28"/>
      <c r="B52" s="28"/>
      <c r="C52" s="58"/>
      <c r="D52" s="54"/>
      <c r="E52" s="6"/>
      <c r="F52" s="19"/>
      <c r="G52" s="24"/>
      <c r="H52" s="24"/>
      <c r="I52" s="31"/>
      <c r="J52" s="31"/>
      <c r="K52" s="35"/>
    </row>
    <row r="53" spans="1:54" x14ac:dyDescent="0.25">
      <c r="C53" s="59" t="s">
        <v>23</v>
      </c>
      <c r="D53" s="54"/>
      <c r="E53" s="6"/>
      <c r="F53" s="19"/>
      <c r="G53" s="24"/>
      <c r="H53" s="24"/>
      <c r="I53" s="31"/>
      <c r="J53" s="31"/>
      <c r="K53" s="35"/>
    </row>
    <row r="54" spans="1:54" x14ac:dyDescent="0.25">
      <c r="B54" s="8" t="s">
        <v>37</v>
      </c>
      <c r="C54" s="57" t="s">
        <v>38</v>
      </c>
      <c r="D54" s="54"/>
      <c r="E54" s="6"/>
      <c r="F54" s="19"/>
      <c r="G54" s="24">
        <v>238.83</v>
      </c>
      <c r="H54" s="24">
        <v>3.74</v>
      </c>
      <c r="I54" s="31"/>
      <c r="J54" s="31"/>
      <c r="K54" s="35"/>
    </row>
    <row r="55" spans="1:54" x14ac:dyDescent="0.25">
      <c r="C55" s="58" t="s">
        <v>39</v>
      </c>
      <c r="D55" s="54"/>
      <c r="E55" s="6"/>
      <c r="F55" s="19"/>
      <c r="G55" s="25">
        <v>238.83</v>
      </c>
      <c r="H55" s="25">
        <v>3.74</v>
      </c>
      <c r="I55" s="31"/>
      <c r="J55" s="31"/>
      <c r="K55" s="35"/>
    </row>
    <row r="56" spans="1:54" x14ac:dyDescent="0.25">
      <c r="C56" s="57"/>
      <c r="D56" s="54"/>
      <c r="E56" s="6"/>
      <c r="F56" s="19"/>
      <c r="G56" s="24"/>
      <c r="H56" s="24"/>
      <c r="I56" s="31"/>
      <c r="J56" s="31"/>
      <c r="K56" s="35"/>
    </row>
    <row r="57" spans="1:54" x14ac:dyDescent="0.25">
      <c r="A57" s="10"/>
      <c r="B57" s="28"/>
      <c r="C57" s="58" t="s">
        <v>24</v>
      </c>
      <c r="D57" s="54"/>
      <c r="E57" s="6"/>
      <c r="F57" s="19"/>
      <c r="G57" s="24"/>
      <c r="H57" s="24"/>
      <c r="I57" s="31"/>
      <c r="J57" s="31"/>
      <c r="K57" s="35"/>
    </row>
    <row r="58" spans="1:54" s="2" customFormat="1" ht="13.5" x14ac:dyDescent="0.25">
      <c r="A58" s="28"/>
      <c r="B58" s="28"/>
      <c r="C58" s="57" t="s">
        <v>4648</v>
      </c>
      <c r="D58" s="54"/>
      <c r="E58" s="6"/>
      <c r="F58" s="19"/>
      <c r="G58" s="24" t="s">
        <v>2</v>
      </c>
      <c r="H58" s="24" t="s">
        <v>2</v>
      </c>
      <c r="I58" s="31"/>
      <c r="J58" s="31"/>
      <c r="K58" s="35"/>
      <c r="L58" s="3"/>
      <c r="AI58" s="3"/>
      <c r="AV58" s="3"/>
      <c r="AX58" s="3"/>
      <c r="BB58" s="3"/>
    </row>
    <row r="59" spans="1:54" x14ac:dyDescent="0.25">
      <c r="B59" s="8"/>
      <c r="C59" s="57" t="s">
        <v>40</v>
      </c>
      <c r="D59" s="54"/>
      <c r="E59" s="6"/>
      <c r="F59" s="19"/>
      <c r="G59" s="24">
        <v>52.39</v>
      </c>
      <c r="H59" s="24">
        <v>0.82</v>
      </c>
      <c r="I59" s="31"/>
      <c r="J59" s="31"/>
      <c r="K59" s="35"/>
    </row>
    <row r="60" spans="1:54" x14ac:dyDescent="0.25">
      <c r="C60" s="58" t="s">
        <v>39</v>
      </c>
      <c r="D60" s="54"/>
      <c r="E60" s="6"/>
      <c r="F60" s="19"/>
      <c r="G60" s="25">
        <v>52.39</v>
      </c>
      <c r="H60" s="25">
        <v>0.82</v>
      </c>
      <c r="I60" s="31"/>
      <c r="J60" s="31"/>
      <c r="K60" s="35"/>
    </row>
    <row r="61" spans="1:54" x14ac:dyDescent="0.25">
      <c r="C61" s="57"/>
      <c r="D61" s="54"/>
      <c r="E61" s="6"/>
      <c r="F61" s="19"/>
      <c r="G61" s="24"/>
      <c r="H61" s="24"/>
      <c r="I61" s="31"/>
      <c r="J61" s="31"/>
      <c r="K61" s="35"/>
    </row>
    <row r="62" spans="1:54" x14ac:dyDescent="0.25">
      <c r="C62" s="60" t="s">
        <v>41</v>
      </c>
      <c r="D62" s="55"/>
      <c r="E62" s="5"/>
      <c r="F62" s="20"/>
      <c r="G62" s="26">
        <v>6383.14</v>
      </c>
      <c r="H62" s="26">
        <v>99.999999999999986</v>
      </c>
      <c r="I62" s="32"/>
      <c r="J62" s="32"/>
      <c r="K62" s="36"/>
    </row>
    <row r="65" spans="3:11" x14ac:dyDescent="0.25">
      <c r="C65" s="1" t="s">
        <v>42</v>
      </c>
    </row>
    <row r="66" spans="3:11" x14ac:dyDescent="0.25">
      <c r="C66" s="37" t="s">
        <v>43</v>
      </c>
      <c r="D66" s="37"/>
      <c r="E66" s="37"/>
      <c r="F66" s="37"/>
      <c r="G66" s="37"/>
      <c r="H66" s="37"/>
      <c r="I66" s="37"/>
      <c r="J66" s="37"/>
      <c r="K66" s="37"/>
    </row>
    <row r="67" spans="3:11" x14ac:dyDescent="0.25">
      <c r="C67" s="2" t="s">
        <v>44</v>
      </c>
    </row>
    <row r="68" spans="3:11" x14ac:dyDescent="0.25">
      <c r="C68" s="2" t="s">
        <v>45</v>
      </c>
    </row>
    <row r="69" spans="3:11" x14ac:dyDescent="0.25">
      <c r="C69" s="2" t="s">
        <v>46</v>
      </c>
    </row>
    <row r="70" spans="3:11" x14ac:dyDescent="0.25">
      <c r="C70" s="2" t="s">
        <v>47</v>
      </c>
    </row>
    <row r="72" spans="3:11" x14ac:dyDescent="0.25">
      <c r="C72" s="114" t="s">
        <v>4724</v>
      </c>
      <c r="E72" s="114" t="s">
        <v>4725</v>
      </c>
      <c r="F72" s="115"/>
    </row>
    <row r="73" spans="3:11" x14ac:dyDescent="0.25">
      <c r="E73" s="2" t="s">
        <v>4764</v>
      </c>
    </row>
  </sheetData>
  <hyperlinks>
    <hyperlink ref="J2" location="'Index'!A1" display="'Index'!A1" xr:uid="{00000000-0004-0000-5900-000000000000}"/>
  </hyperlinks>
  <pageMargins left="0.7" right="0.7" top="0.75" bottom="0.75" header="0.3" footer="0.3"/>
  <pageSetup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5"/>
  <dimension ref="A1:IV96"/>
  <sheetViews>
    <sheetView showGridLines="0" zoomScale="90" zoomScaleNormal="90" workbookViewId="0">
      <pane ySplit="6" topLeftCell="A77"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671</v>
      </c>
      <c r="J2" s="38" t="s">
        <v>4466</v>
      </c>
    </row>
    <row r="3" spans="1:54" ht="16.5" x14ac:dyDescent="0.3">
      <c r="C3" s="1" t="s">
        <v>26</v>
      </c>
      <c r="D3" s="21" t="s">
        <v>672</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673</v>
      </c>
      <c r="C18" s="57" t="s">
        <v>674</v>
      </c>
      <c r="D18" s="54" t="s">
        <v>675</v>
      </c>
      <c r="E18" s="6" t="s">
        <v>676</v>
      </c>
      <c r="F18" s="19">
        <v>700</v>
      </c>
      <c r="G18" s="24">
        <v>6892.23</v>
      </c>
      <c r="H18" s="24">
        <v>4.5599999999999996</v>
      </c>
      <c r="I18" s="31">
        <v>8.4</v>
      </c>
      <c r="J18" s="31"/>
      <c r="K18" s="35" t="s">
        <v>550</v>
      </c>
    </row>
    <row r="19" spans="2:11" x14ac:dyDescent="0.25">
      <c r="B19" s="8" t="s">
        <v>677</v>
      </c>
      <c r="C19" s="57" t="s">
        <v>678</v>
      </c>
      <c r="D19" s="54" t="s">
        <v>679</v>
      </c>
      <c r="E19" s="6" t="s">
        <v>680</v>
      </c>
      <c r="F19" s="19">
        <v>550</v>
      </c>
      <c r="G19" s="24">
        <v>5550.4</v>
      </c>
      <c r="H19" s="24">
        <v>3.67</v>
      </c>
      <c r="I19" s="31">
        <v>8.0150000000000006</v>
      </c>
      <c r="J19" s="31"/>
      <c r="K19" s="35"/>
    </row>
    <row r="20" spans="2:11" x14ac:dyDescent="0.25">
      <c r="B20" s="8" t="s">
        <v>546</v>
      </c>
      <c r="C20" s="57" t="s">
        <v>547</v>
      </c>
      <c r="D20" s="54" t="s">
        <v>548</v>
      </c>
      <c r="E20" s="6" t="s">
        <v>549</v>
      </c>
      <c r="F20" s="19">
        <v>500</v>
      </c>
      <c r="G20" s="24">
        <v>5019.25</v>
      </c>
      <c r="H20" s="24">
        <v>3.32</v>
      </c>
      <c r="I20" s="31">
        <v>8.6050000000000004</v>
      </c>
      <c r="J20" s="31"/>
      <c r="K20" s="35" t="s">
        <v>550</v>
      </c>
    </row>
    <row r="21" spans="2:11" x14ac:dyDescent="0.25">
      <c r="B21" s="8" t="s">
        <v>681</v>
      </c>
      <c r="C21" s="57" t="s">
        <v>578</v>
      </c>
      <c r="D21" s="54" t="s">
        <v>682</v>
      </c>
      <c r="E21" s="6" t="s">
        <v>580</v>
      </c>
      <c r="F21" s="19">
        <v>500</v>
      </c>
      <c r="G21" s="24">
        <v>4982.03</v>
      </c>
      <c r="H21" s="24">
        <v>3.3</v>
      </c>
      <c r="I21" s="31">
        <v>8.6275999999999993</v>
      </c>
      <c r="J21" s="31"/>
      <c r="K21" s="35" t="s">
        <v>550</v>
      </c>
    </row>
    <row r="22" spans="2:11" x14ac:dyDescent="0.25">
      <c r="B22" s="8" t="s">
        <v>683</v>
      </c>
      <c r="C22" s="57" t="s">
        <v>575</v>
      </c>
      <c r="D22" s="54" t="s">
        <v>684</v>
      </c>
      <c r="E22" s="6" t="s">
        <v>554</v>
      </c>
      <c r="F22" s="19">
        <v>500</v>
      </c>
      <c r="G22" s="24">
        <v>4865.75</v>
      </c>
      <c r="H22" s="24">
        <v>3.22</v>
      </c>
      <c r="I22" s="31">
        <v>8.0700500000000002</v>
      </c>
      <c r="J22" s="31"/>
      <c r="K22" s="35" t="s">
        <v>550</v>
      </c>
    </row>
    <row r="23" spans="2:11" x14ac:dyDescent="0.25">
      <c r="B23" s="8" t="s">
        <v>591</v>
      </c>
      <c r="C23" s="57" t="s">
        <v>592</v>
      </c>
      <c r="D23" s="54" t="s">
        <v>593</v>
      </c>
      <c r="E23" s="6" t="s">
        <v>554</v>
      </c>
      <c r="F23" s="19">
        <v>500</v>
      </c>
      <c r="G23" s="24">
        <v>4787.07</v>
      </c>
      <c r="H23" s="24">
        <v>3.17</v>
      </c>
      <c r="I23" s="31">
        <v>6.9751000000000003</v>
      </c>
      <c r="J23" s="31">
        <v>8.1274105536000008</v>
      </c>
      <c r="K23" s="35" t="s">
        <v>550</v>
      </c>
    </row>
    <row r="24" spans="2:11" x14ac:dyDescent="0.25">
      <c r="B24" s="8" t="s">
        <v>596</v>
      </c>
      <c r="C24" s="57" t="s">
        <v>597</v>
      </c>
      <c r="D24" s="54" t="s">
        <v>598</v>
      </c>
      <c r="E24" s="6" t="s">
        <v>599</v>
      </c>
      <c r="F24" s="19">
        <v>4500</v>
      </c>
      <c r="G24" s="24">
        <v>4501.83</v>
      </c>
      <c r="H24" s="24">
        <v>2.98</v>
      </c>
      <c r="I24" s="31">
        <v>10.590400000000001</v>
      </c>
      <c r="J24" s="31"/>
      <c r="K24" s="35" t="s">
        <v>550</v>
      </c>
    </row>
    <row r="25" spans="2:11" x14ac:dyDescent="0.25">
      <c r="B25" s="8" t="s">
        <v>685</v>
      </c>
      <c r="C25" s="57" t="s">
        <v>686</v>
      </c>
      <c r="D25" s="54" t="s">
        <v>687</v>
      </c>
      <c r="E25" s="6" t="s">
        <v>688</v>
      </c>
      <c r="F25" s="19">
        <v>450</v>
      </c>
      <c r="G25" s="24">
        <v>4347.5200000000004</v>
      </c>
      <c r="H25" s="24">
        <v>2.88</v>
      </c>
      <c r="I25" s="31">
        <v>9.8942999999999994</v>
      </c>
      <c r="J25" s="31"/>
      <c r="K25" s="35" t="s">
        <v>550</v>
      </c>
    </row>
    <row r="26" spans="2:11" x14ac:dyDescent="0.25">
      <c r="B26" s="8" t="s">
        <v>564</v>
      </c>
      <c r="C26" s="57" t="s">
        <v>565</v>
      </c>
      <c r="D26" s="54" t="s">
        <v>566</v>
      </c>
      <c r="E26" s="6" t="s">
        <v>567</v>
      </c>
      <c r="F26" s="19">
        <v>35</v>
      </c>
      <c r="G26" s="24">
        <v>3467.6</v>
      </c>
      <c r="H26" s="24">
        <v>2.2999999999999998</v>
      </c>
      <c r="I26" s="31">
        <v>8.6587999999999994</v>
      </c>
      <c r="J26" s="31">
        <v>8.8344484748499994</v>
      </c>
      <c r="K26" s="35" t="s">
        <v>550</v>
      </c>
    </row>
    <row r="27" spans="2:11" x14ac:dyDescent="0.25">
      <c r="B27" s="8" t="s">
        <v>689</v>
      </c>
      <c r="C27" s="57" t="s">
        <v>275</v>
      </c>
      <c r="D27" s="54" t="s">
        <v>690</v>
      </c>
      <c r="E27" s="6" t="s">
        <v>549</v>
      </c>
      <c r="F27" s="19">
        <v>250000</v>
      </c>
      <c r="G27" s="24">
        <v>2476.5100000000002</v>
      </c>
      <c r="H27" s="24">
        <v>1.64</v>
      </c>
      <c r="I27" s="31">
        <v>8.5599000000000007</v>
      </c>
      <c r="J27" s="31"/>
      <c r="K27" s="35"/>
    </row>
    <row r="28" spans="2:11" x14ac:dyDescent="0.25">
      <c r="B28" s="8" t="s">
        <v>691</v>
      </c>
      <c r="C28" s="57" t="s">
        <v>692</v>
      </c>
      <c r="D28" s="54" t="s">
        <v>693</v>
      </c>
      <c r="E28" s="6" t="s">
        <v>570</v>
      </c>
      <c r="F28" s="19">
        <v>100</v>
      </c>
      <c r="G28" s="24">
        <v>999.26</v>
      </c>
      <c r="H28" s="24">
        <v>0.66</v>
      </c>
      <c r="I28" s="31">
        <v>8.3458500000000004</v>
      </c>
      <c r="J28" s="31"/>
      <c r="K28" s="35" t="s">
        <v>550</v>
      </c>
    </row>
    <row r="29" spans="2:11" x14ac:dyDescent="0.25">
      <c r="B29" s="8" t="s">
        <v>574</v>
      </c>
      <c r="C29" s="57" t="s">
        <v>575</v>
      </c>
      <c r="D29" s="54" t="s">
        <v>576</v>
      </c>
      <c r="E29" s="6" t="s">
        <v>554</v>
      </c>
      <c r="F29" s="19">
        <v>100</v>
      </c>
      <c r="G29" s="24">
        <v>963.93</v>
      </c>
      <c r="H29" s="24">
        <v>0.64</v>
      </c>
      <c r="I29" s="31">
        <v>8.0700500000000002</v>
      </c>
      <c r="J29" s="31"/>
      <c r="K29" s="35" t="s">
        <v>550</v>
      </c>
    </row>
    <row r="30" spans="2:11" x14ac:dyDescent="0.25">
      <c r="C30" s="58" t="s">
        <v>39</v>
      </c>
      <c r="D30" s="54"/>
      <c r="E30" s="6"/>
      <c r="F30" s="19"/>
      <c r="G30" s="25">
        <v>48853.38</v>
      </c>
      <c r="H30" s="25">
        <v>32.340000000000003</v>
      </c>
      <c r="I30" s="31"/>
      <c r="J30" s="31"/>
      <c r="K30" s="35"/>
    </row>
    <row r="31" spans="2:11" x14ac:dyDescent="0.25">
      <c r="C31" s="57"/>
      <c r="D31" s="54"/>
      <c r="E31" s="6"/>
      <c r="F31" s="19"/>
      <c r="G31" s="24"/>
      <c r="H31" s="24"/>
      <c r="I31" s="31"/>
      <c r="J31" s="31"/>
      <c r="K31" s="35"/>
    </row>
    <row r="32" spans="2:11" x14ac:dyDescent="0.25">
      <c r="C32" s="58" t="s">
        <v>7</v>
      </c>
      <c r="D32" s="54"/>
      <c r="E32" s="6"/>
      <c r="F32" s="19"/>
      <c r="G32" s="24" t="s">
        <v>2</v>
      </c>
      <c r="H32" s="24" t="s">
        <v>2</v>
      </c>
      <c r="I32" s="31"/>
      <c r="J32" s="31"/>
      <c r="K32" s="35"/>
    </row>
    <row r="33" spans="2:11" x14ac:dyDescent="0.25">
      <c r="C33" s="57"/>
      <c r="D33" s="54"/>
      <c r="E33" s="6"/>
      <c r="F33" s="19"/>
      <c r="G33" s="24"/>
      <c r="H33" s="24"/>
      <c r="I33" s="31"/>
      <c r="J33" s="31"/>
      <c r="K33" s="35"/>
    </row>
    <row r="34" spans="2:11" x14ac:dyDescent="0.25">
      <c r="C34" s="58" t="s">
        <v>8</v>
      </c>
      <c r="D34" s="54"/>
      <c r="E34" s="6"/>
      <c r="F34" s="19"/>
      <c r="G34" s="24" t="s">
        <v>2</v>
      </c>
      <c r="H34" s="24" t="s">
        <v>2</v>
      </c>
      <c r="I34" s="31"/>
      <c r="J34" s="31"/>
      <c r="K34" s="35"/>
    </row>
    <row r="35" spans="2:11" x14ac:dyDescent="0.25">
      <c r="C35" s="57"/>
      <c r="D35" s="54"/>
      <c r="E35" s="6"/>
      <c r="F35" s="19"/>
      <c r="G35" s="24"/>
      <c r="H35" s="24"/>
      <c r="I35" s="31"/>
      <c r="J35" s="31"/>
      <c r="K35" s="35"/>
    </row>
    <row r="36" spans="2:11" x14ac:dyDescent="0.25">
      <c r="C36" s="59" t="s">
        <v>9</v>
      </c>
      <c r="D36" s="54"/>
      <c r="E36" s="6"/>
      <c r="F36" s="19"/>
      <c r="G36" s="24"/>
      <c r="H36" s="24"/>
      <c r="I36" s="31"/>
      <c r="J36" s="31"/>
      <c r="K36" s="35"/>
    </row>
    <row r="37" spans="2:11" x14ac:dyDescent="0.25">
      <c r="B37" s="8" t="s">
        <v>622</v>
      </c>
      <c r="C37" s="57" t="s">
        <v>623</v>
      </c>
      <c r="D37" s="54" t="s">
        <v>624</v>
      </c>
      <c r="E37" s="6" t="s">
        <v>606</v>
      </c>
      <c r="F37" s="19">
        <v>22000000</v>
      </c>
      <c r="G37" s="24">
        <v>21629.759999999998</v>
      </c>
      <c r="H37" s="24">
        <v>14.32</v>
      </c>
      <c r="I37" s="31">
        <v>7.5814219999999999</v>
      </c>
      <c r="J37" s="31"/>
      <c r="K37" s="35"/>
    </row>
    <row r="38" spans="2:11" x14ac:dyDescent="0.25">
      <c r="B38" s="8" t="s">
        <v>603</v>
      </c>
      <c r="C38" s="57" t="s">
        <v>604</v>
      </c>
      <c r="D38" s="54" t="s">
        <v>605</v>
      </c>
      <c r="E38" s="6" t="s">
        <v>606</v>
      </c>
      <c r="F38" s="19">
        <v>21000000</v>
      </c>
      <c r="G38" s="24">
        <v>21081.82</v>
      </c>
      <c r="H38" s="24">
        <v>13.95</v>
      </c>
      <c r="I38" s="31">
        <v>7.6306438999999999</v>
      </c>
      <c r="J38" s="31"/>
      <c r="K38" s="35"/>
    </row>
    <row r="39" spans="2:11" x14ac:dyDescent="0.25">
      <c r="B39" s="8" t="s">
        <v>610</v>
      </c>
      <c r="C39" s="57" t="s">
        <v>611</v>
      </c>
      <c r="D39" s="54" t="s">
        <v>612</v>
      </c>
      <c r="E39" s="6" t="s">
        <v>606</v>
      </c>
      <c r="F39" s="19">
        <v>15000000</v>
      </c>
      <c r="G39" s="24">
        <v>14907.5</v>
      </c>
      <c r="H39" s="24">
        <v>9.8699999999999992</v>
      </c>
      <c r="I39" s="31">
        <v>7.6201974000000003</v>
      </c>
      <c r="J39" s="31"/>
      <c r="K39" s="35"/>
    </row>
    <row r="40" spans="2:11" x14ac:dyDescent="0.25">
      <c r="B40" s="8" t="s">
        <v>607</v>
      </c>
      <c r="C40" s="57" t="s">
        <v>608</v>
      </c>
      <c r="D40" s="54" t="s">
        <v>609</v>
      </c>
      <c r="E40" s="6" t="s">
        <v>606</v>
      </c>
      <c r="F40" s="19">
        <v>11000000</v>
      </c>
      <c r="G40" s="24">
        <v>10854.57</v>
      </c>
      <c r="H40" s="24">
        <v>7.18</v>
      </c>
      <c r="I40" s="31">
        <v>7.5978010999999999</v>
      </c>
      <c r="J40" s="31"/>
      <c r="K40" s="35"/>
    </row>
    <row r="41" spans="2:11" x14ac:dyDescent="0.25">
      <c r="B41" s="8" t="s">
        <v>631</v>
      </c>
      <c r="C41" s="57" t="s">
        <v>632</v>
      </c>
      <c r="D41" s="54" t="s">
        <v>633</v>
      </c>
      <c r="E41" s="6" t="s">
        <v>606</v>
      </c>
      <c r="F41" s="19">
        <v>8000000</v>
      </c>
      <c r="G41" s="24">
        <v>7905.3</v>
      </c>
      <c r="H41" s="24">
        <v>5.23</v>
      </c>
      <c r="I41" s="31">
        <v>7.5687468000000004</v>
      </c>
      <c r="J41" s="31"/>
      <c r="K41" s="35"/>
    </row>
    <row r="42" spans="2:11" x14ac:dyDescent="0.25">
      <c r="B42" s="8" t="s">
        <v>694</v>
      </c>
      <c r="C42" s="57" t="s">
        <v>695</v>
      </c>
      <c r="D42" s="54" t="s">
        <v>696</v>
      </c>
      <c r="E42" s="6" t="s">
        <v>606</v>
      </c>
      <c r="F42" s="19">
        <v>7500000</v>
      </c>
      <c r="G42" s="24">
        <v>7006.22</v>
      </c>
      <c r="H42" s="24">
        <v>4.6399999999999997</v>
      </c>
      <c r="I42" s="31">
        <v>7.6181744</v>
      </c>
      <c r="J42" s="31"/>
      <c r="K42" s="35"/>
    </row>
    <row r="43" spans="2:11" x14ac:dyDescent="0.25">
      <c r="B43" s="8" t="s">
        <v>697</v>
      </c>
      <c r="C43" s="57" t="s">
        <v>698</v>
      </c>
      <c r="D43" s="54" t="s">
        <v>699</v>
      </c>
      <c r="E43" s="6" t="s">
        <v>606</v>
      </c>
      <c r="F43" s="19">
        <v>5510000</v>
      </c>
      <c r="G43" s="24">
        <v>5143.59</v>
      </c>
      <c r="H43" s="24">
        <v>3.4</v>
      </c>
      <c r="I43" s="31">
        <v>7.6121371</v>
      </c>
      <c r="J43" s="31"/>
      <c r="K43" s="35"/>
    </row>
    <row r="44" spans="2:11" x14ac:dyDescent="0.25">
      <c r="B44" s="8" t="s">
        <v>625</v>
      </c>
      <c r="C44" s="57" t="s">
        <v>626</v>
      </c>
      <c r="D44" s="54" t="s">
        <v>627</v>
      </c>
      <c r="E44" s="6" t="s">
        <v>606</v>
      </c>
      <c r="F44" s="19">
        <v>3000000</v>
      </c>
      <c r="G44" s="24">
        <v>2856.11</v>
      </c>
      <c r="H44" s="24">
        <v>1.89</v>
      </c>
      <c r="I44" s="31">
        <v>7.5175102000000003</v>
      </c>
      <c r="J44" s="31"/>
      <c r="K44" s="35"/>
    </row>
    <row r="45" spans="2:11" x14ac:dyDescent="0.25">
      <c r="B45" s="8" t="s">
        <v>640</v>
      </c>
      <c r="C45" s="57" t="s">
        <v>641</v>
      </c>
      <c r="D45" s="54" t="s">
        <v>642</v>
      </c>
      <c r="E45" s="6" t="s">
        <v>606</v>
      </c>
      <c r="F45" s="19">
        <v>500000</v>
      </c>
      <c r="G45" s="24">
        <v>495.68</v>
      </c>
      <c r="H45" s="24">
        <v>0.33</v>
      </c>
      <c r="I45" s="31">
        <v>7.5776361999999997</v>
      </c>
      <c r="J45" s="31"/>
      <c r="K45" s="35"/>
    </row>
    <row r="46" spans="2:11" x14ac:dyDescent="0.25">
      <c r="C46" s="58" t="s">
        <v>39</v>
      </c>
      <c r="D46" s="54"/>
      <c r="E46" s="6"/>
      <c r="F46" s="19"/>
      <c r="G46" s="25">
        <v>91880.55</v>
      </c>
      <c r="H46" s="25">
        <v>60.81</v>
      </c>
      <c r="I46" s="31"/>
      <c r="J46" s="31"/>
      <c r="K46" s="35"/>
    </row>
    <row r="47" spans="2:11" x14ac:dyDescent="0.25">
      <c r="C47" s="57"/>
      <c r="D47" s="54"/>
      <c r="E47" s="6"/>
      <c r="F47" s="19"/>
      <c r="G47" s="24"/>
      <c r="H47" s="24"/>
      <c r="I47" s="31"/>
      <c r="J47" s="31"/>
      <c r="K47" s="35"/>
    </row>
    <row r="48" spans="2:11" x14ac:dyDescent="0.25">
      <c r="C48" s="58" t="s">
        <v>10</v>
      </c>
      <c r="D48" s="54"/>
      <c r="E48" s="6"/>
      <c r="F48" s="19"/>
      <c r="G48" s="24" t="s">
        <v>2</v>
      </c>
      <c r="H48" s="24" t="s">
        <v>2</v>
      </c>
      <c r="I48" s="31"/>
      <c r="J48" s="31"/>
      <c r="K48" s="35"/>
    </row>
    <row r="49" spans="1:11" x14ac:dyDescent="0.25">
      <c r="C49" s="57"/>
      <c r="D49" s="54"/>
      <c r="E49" s="6"/>
      <c r="F49" s="19"/>
      <c r="G49" s="24"/>
      <c r="H49" s="24"/>
      <c r="I49" s="31"/>
      <c r="J49" s="31"/>
      <c r="K49" s="35"/>
    </row>
    <row r="50" spans="1:11" x14ac:dyDescent="0.25">
      <c r="C50" s="58" t="s">
        <v>11</v>
      </c>
      <c r="D50" s="54"/>
      <c r="E50" s="6"/>
      <c r="F50" s="19"/>
      <c r="G50" s="24"/>
      <c r="H50" s="24"/>
      <c r="I50" s="31"/>
      <c r="J50" s="31"/>
      <c r="K50" s="35"/>
    </row>
    <row r="51" spans="1:11" x14ac:dyDescent="0.25">
      <c r="C51" s="57"/>
      <c r="D51" s="54"/>
      <c r="E51" s="6"/>
      <c r="F51" s="19"/>
      <c r="G51" s="24"/>
      <c r="H51" s="24"/>
      <c r="I51" s="31"/>
      <c r="J51" s="31"/>
      <c r="K51" s="35"/>
    </row>
    <row r="52" spans="1:11" x14ac:dyDescent="0.25">
      <c r="C52" s="58" t="s">
        <v>13</v>
      </c>
      <c r="D52" s="54"/>
      <c r="E52" s="6"/>
      <c r="F52" s="19"/>
      <c r="G52" s="24" t="s">
        <v>2</v>
      </c>
      <c r="H52" s="24" t="s">
        <v>2</v>
      </c>
      <c r="I52" s="31"/>
      <c r="J52" s="31"/>
      <c r="K52" s="35"/>
    </row>
    <row r="53" spans="1:11" x14ac:dyDescent="0.25">
      <c r="C53" s="57"/>
      <c r="D53" s="54"/>
      <c r="E53" s="6"/>
      <c r="F53" s="19"/>
      <c r="G53" s="24"/>
      <c r="H53" s="24"/>
      <c r="I53" s="31"/>
      <c r="J53" s="31"/>
      <c r="K53" s="35"/>
    </row>
    <row r="54" spans="1:11" x14ac:dyDescent="0.25">
      <c r="C54" s="58" t="s">
        <v>14</v>
      </c>
      <c r="D54" s="54"/>
      <c r="E54" s="6"/>
      <c r="F54" s="19"/>
      <c r="G54" s="24" t="s">
        <v>2</v>
      </c>
      <c r="H54" s="24" t="s">
        <v>2</v>
      </c>
      <c r="I54" s="31"/>
      <c r="J54" s="31"/>
      <c r="K54" s="35"/>
    </row>
    <row r="55" spans="1:11" x14ac:dyDescent="0.25">
      <c r="C55" s="57"/>
      <c r="D55" s="54"/>
      <c r="E55" s="6"/>
      <c r="F55" s="19"/>
      <c r="G55" s="24"/>
      <c r="H55" s="24"/>
      <c r="I55" s="31"/>
      <c r="J55" s="31"/>
      <c r="K55" s="35"/>
    </row>
    <row r="56" spans="1:11" x14ac:dyDescent="0.25">
      <c r="C56" s="58" t="s">
        <v>15</v>
      </c>
      <c r="D56" s="54"/>
      <c r="E56" s="6"/>
      <c r="F56" s="19"/>
      <c r="G56" s="24" t="s">
        <v>2</v>
      </c>
      <c r="H56" s="24" t="s">
        <v>2</v>
      </c>
      <c r="I56" s="31"/>
      <c r="J56" s="31"/>
      <c r="K56" s="35"/>
    </row>
    <row r="57" spans="1:11" x14ac:dyDescent="0.25">
      <c r="C57" s="57"/>
      <c r="D57" s="54"/>
      <c r="E57" s="6"/>
      <c r="F57" s="19"/>
      <c r="G57" s="24"/>
      <c r="H57" s="24"/>
      <c r="I57" s="31"/>
      <c r="J57" s="31"/>
      <c r="K57" s="35"/>
    </row>
    <row r="58" spans="1:11" x14ac:dyDescent="0.25">
      <c r="C58" s="58" t="s">
        <v>16</v>
      </c>
      <c r="D58" s="54"/>
      <c r="E58" s="6"/>
      <c r="F58" s="19"/>
      <c r="G58" s="24" t="s">
        <v>2</v>
      </c>
      <c r="H58" s="24" t="s">
        <v>2</v>
      </c>
      <c r="I58" s="31"/>
      <c r="J58" s="31"/>
      <c r="K58" s="35"/>
    </row>
    <row r="59" spans="1:11" x14ac:dyDescent="0.25">
      <c r="C59" s="57"/>
      <c r="D59" s="54"/>
      <c r="E59" s="6"/>
      <c r="F59" s="19"/>
      <c r="G59" s="24"/>
      <c r="H59" s="24"/>
      <c r="I59" s="31"/>
      <c r="J59" s="31"/>
      <c r="K59" s="35"/>
    </row>
    <row r="60" spans="1:11" x14ac:dyDescent="0.25">
      <c r="C60" s="58" t="s">
        <v>17</v>
      </c>
      <c r="D60" s="54"/>
      <c r="E60" s="6"/>
      <c r="F60" s="19"/>
      <c r="G60" s="24" t="s">
        <v>2</v>
      </c>
      <c r="H60" s="24" t="s">
        <v>2</v>
      </c>
      <c r="I60" s="31"/>
      <c r="J60" s="31"/>
      <c r="K60" s="35"/>
    </row>
    <row r="61" spans="1:11" x14ac:dyDescent="0.25">
      <c r="C61" s="57"/>
      <c r="D61" s="54"/>
      <c r="E61" s="6"/>
      <c r="F61" s="19"/>
      <c r="G61" s="24"/>
      <c r="H61" s="24"/>
      <c r="I61" s="31"/>
      <c r="J61" s="31"/>
      <c r="K61" s="35"/>
    </row>
    <row r="62" spans="1:11" x14ac:dyDescent="0.25">
      <c r="A62" s="10"/>
      <c r="B62" s="28"/>
      <c r="C62" s="58" t="s">
        <v>18</v>
      </c>
      <c r="D62" s="54"/>
      <c r="E62" s="6"/>
      <c r="F62" s="19"/>
      <c r="G62" s="24"/>
      <c r="H62" s="24"/>
      <c r="I62" s="31"/>
      <c r="J62" s="31"/>
      <c r="K62" s="35"/>
    </row>
    <row r="63" spans="1:11" x14ac:dyDescent="0.25">
      <c r="A63" s="28"/>
      <c r="B63" s="28"/>
      <c r="C63" s="58" t="s">
        <v>19</v>
      </c>
      <c r="D63" s="54"/>
      <c r="E63" s="6"/>
      <c r="F63" s="19"/>
      <c r="G63" s="24" t="s">
        <v>2</v>
      </c>
      <c r="H63" s="24" t="s">
        <v>2</v>
      </c>
      <c r="I63" s="31"/>
      <c r="J63" s="31"/>
      <c r="K63" s="35"/>
    </row>
    <row r="64" spans="1:11" x14ac:dyDescent="0.25">
      <c r="A64" s="28"/>
      <c r="B64" s="28"/>
      <c r="C64" s="58"/>
      <c r="D64" s="54"/>
      <c r="E64" s="6"/>
      <c r="F64" s="19"/>
      <c r="G64" s="24"/>
      <c r="H64" s="24"/>
      <c r="I64" s="31"/>
      <c r="J64" s="31"/>
      <c r="K64" s="35"/>
    </row>
    <row r="65" spans="1:54" x14ac:dyDescent="0.25">
      <c r="A65" s="28"/>
      <c r="B65" s="28"/>
      <c r="C65" s="58" t="s">
        <v>20</v>
      </c>
      <c r="D65" s="54"/>
      <c r="E65" s="6"/>
      <c r="F65" s="19"/>
      <c r="G65" s="24" t="s">
        <v>2</v>
      </c>
      <c r="H65" s="24" t="s">
        <v>2</v>
      </c>
      <c r="I65" s="31"/>
      <c r="J65" s="31"/>
      <c r="K65" s="35"/>
    </row>
    <row r="66" spans="1:54" x14ac:dyDescent="0.25">
      <c r="A66" s="28"/>
      <c r="B66" s="28"/>
      <c r="C66" s="58"/>
      <c r="D66" s="54"/>
      <c r="E66" s="6"/>
      <c r="F66" s="19"/>
      <c r="G66" s="24"/>
      <c r="H66" s="24"/>
      <c r="I66" s="31"/>
      <c r="J66" s="31"/>
      <c r="K66" s="35"/>
    </row>
    <row r="67" spans="1:54" x14ac:dyDescent="0.25">
      <c r="A67" s="28"/>
      <c r="B67" s="28"/>
      <c r="C67" s="58" t="s">
        <v>21</v>
      </c>
      <c r="D67" s="54"/>
      <c r="E67" s="6"/>
      <c r="F67" s="19"/>
      <c r="G67" s="24" t="s">
        <v>2</v>
      </c>
      <c r="H67" s="24" t="s">
        <v>2</v>
      </c>
      <c r="I67" s="31"/>
      <c r="J67" s="31"/>
      <c r="K67" s="35"/>
    </row>
    <row r="68" spans="1:54" x14ac:dyDescent="0.25">
      <c r="A68" s="28"/>
      <c r="B68" s="28"/>
      <c r="C68" s="58"/>
      <c r="D68" s="54"/>
      <c r="E68" s="6"/>
      <c r="F68" s="19"/>
      <c r="G68" s="24"/>
      <c r="H68" s="24"/>
      <c r="I68" s="31"/>
      <c r="J68" s="31"/>
      <c r="K68" s="35"/>
    </row>
    <row r="69" spans="1:54" x14ac:dyDescent="0.25">
      <c r="A69" s="28"/>
      <c r="B69" s="28"/>
      <c r="C69" s="58" t="s">
        <v>22</v>
      </c>
      <c r="D69" s="54"/>
      <c r="E69" s="6"/>
      <c r="F69" s="19"/>
      <c r="G69" s="24" t="s">
        <v>2</v>
      </c>
      <c r="H69" s="24" t="s">
        <v>2</v>
      </c>
      <c r="I69" s="31"/>
      <c r="J69" s="31"/>
      <c r="K69" s="35"/>
    </row>
    <row r="70" spans="1:54" x14ac:dyDescent="0.25">
      <c r="A70" s="28"/>
      <c r="B70" s="28"/>
      <c r="C70" s="58"/>
      <c r="D70" s="54"/>
      <c r="E70" s="6"/>
      <c r="F70" s="19"/>
      <c r="G70" s="24"/>
      <c r="H70" s="24"/>
      <c r="I70" s="31"/>
      <c r="J70" s="31"/>
      <c r="K70" s="35"/>
    </row>
    <row r="71" spans="1:54" x14ac:dyDescent="0.25">
      <c r="C71" s="59" t="s">
        <v>23</v>
      </c>
      <c r="D71" s="54"/>
      <c r="E71" s="6"/>
      <c r="F71" s="19"/>
      <c r="G71" s="24"/>
      <c r="H71" s="24"/>
      <c r="I71" s="31"/>
      <c r="J71" s="31"/>
      <c r="K71" s="35"/>
    </row>
    <row r="72" spans="1:54" x14ac:dyDescent="0.25">
      <c r="B72" s="8" t="s">
        <v>37</v>
      </c>
      <c r="C72" s="57" t="s">
        <v>38</v>
      </c>
      <c r="D72" s="54"/>
      <c r="E72" s="6"/>
      <c r="F72" s="19"/>
      <c r="G72" s="24">
        <v>8128.76</v>
      </c>
      <c r="H72" s="24">
        <v>5.38</v>
      </c>
      <c r="I72" s="31"/>
      <c r="J72" s="31"/>
      <c r="K72" s="35"/>
    </row>
    <row r="73" spans="1:54" x14ac:dyDescent="0.25">
      <c r="C73" s="58" t="s">
        <v>39</v>
      </c>
      <c r="D73" s="54"/>
      <c r="E73" s="6"/>
      <c r="F73" s="19"/>
      <c r="G73" s="25">
        <v>8128.76</v>
      </c>
      <c r="H73" s="25">
        <v>5.38</v>
      </c>
      <c r="I73" s="31"/>
      <c r="J73" s="31"/>
      <c r="K73" s="35"/>
    </row>
    <row r="74" spans="1:54" x14ac:dyDescent="0.25">
      <c r="C74" s="57"/>
      <c r="D74" s="54"/>
      <c r="E74" s="6"/>
      <c r="F74" s="19"/>
      <c r="G74" s="24"/>
      <c r="H74" s="24"/>
      <c r="I74" s="31"/>
      <c r="J74" s="31"/>
      <c r="K74" s="35"/>
    </row>
    <row r="75" spans="1:54" x14ac:dyDescent="0.25">
      <c r="A75" s="10"/>
      <c r="B75" s="28"/>
      <c r="C75" s="58" t="s">
        <v>24</v>
      </c>
      <c r="D75" s="54"/>
      <c r="E75" s="6"/>
      <c r="F75" s="19"/>
      <c r="G75" s="24"/>
      <c r="H75" s="24"/>
      <c r="I75" s="31"/>
      <c r="J75" s="31"/>
      <c r="K75" s="35"/>
    </row>
    <row r="76" spans="1:54" s="2" customFormat="1" ht="13.5" x14ac:dyDescent="0.25">
      <c r="A76" s="28"/>
      <c r="B76" s="28"/>
      <c r="C76" s="57" t="s">
        <v>4648</v>
      </c>
      <c r="D76" s="54"/>
      <c r="E76" s="6"/>
      <c r="F76" s="19"/>
      <c r="G76" s="24" t="s">
        <v>2</v>
      </c>
      <c r="H76" s="24" t="s">
        <v>2</v>
      </c>
      <c r="I76" s="31"/>
      <c r="J76" s="31"/>
      <c r="K76" s="35"/>
      <c r="L76" s="3"/>
      <c r="AI76" s="3"/>
      <c r="AV76" s="3"/>
      <c r="AX76" s="3"/>
      <c r="BB76" s="3"/>
    </row>
    <row r="77" spans="1:54" x14ac:dyDescent="0.25">
      <c r="B77" s="8"/>
      <c r="C77" s="57" t="s">
        <v>40</v>
      </c>
      <c r="D77" s="54"/>
      <c r="E77" s="6"/>
      <c r="F77" s="19"/>
      <c r="G77" s="24">
        <v>2218.4699999999998</v>
      </c>
      <c r="H77" s="24">
        <v>1.47</v>
      </c>
      <c r="I77" s="31"/>
      <c r="J77" s="31"/>
      <c r="K77" s="35"/>
    </row>
    <row r="78" spans="1:54" x14ac:dyDescent="0.25">
      <c r="C78" s="58" t="s">
        <v>39</v>
      </c>
      <c r="D78" s="54"/>
      <c r="E78" s="6"/>
      <c r="F78" s="19"/>
      <c r="G78" s="25">
        <v>2218.4699999999998</v>
      </c>
      <c r="H78" s="25">
        <v>1.47</v>
      </c>
      <c r="I78" s="31"/>
      <c r="J78" s="31"/>
      <c r="K78" s="35"/>
    </row>
    <row r="79" spans="1:54" x14ac:dyDescent="0.25">
      <c r="C79" s="57"/>
      <c r="D79" s="54"/>
      <c r="E79" s="6"/>
      <c r="F79" s="19"/>
      <c r="G79" s="24"/>
      <c r="H79" s="24"/>
      <c r="I79" s="31"/>
      <c r="J79" s="31"/>
      <c r="K79" s="35"/>
    </row>
    <row r="80" spans="1:54" x14ac:dyDescent="0.25">
      <c r="C80" s="60" t="s">
        <v>41</v>
      </c>
      <c r="D80" s="55"/>
      <c r="E80" s="5"/>
      <c r="F80" s="20"/>
      <c r="G80" s="26">
        <v>151081.16</v>
      </c>
      <c r="H80" s="26">
        <v>100</v>
      </c>
      <c r="I80" s="32"/>
      <c r="J80" s="32"/>
      <c r="K80" s="36"/>
    </row>
    <row r="82" spans="3:256" ht="15.75" x14ac:dyDescent="0.3">
      <c r="C82" s="50" t="s">
        <v>4478</v>
      </c>
      <c r="D82" s="50"/>
      <c r="E82" s="50"/>
      <c r="F82" s="50"/>
      <c r="G82" s="51"/>
      <c r="H82" s="51"/>
      <c r="I82" s="51"/>
      <c r="J82" s="50"/>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row r="83" spans="3:256" ht="27" x14ac:dyDescent="0.25">
      <c r="C83" s="43" t="s">
        <v>4473</v>
      </c>
      <c r="D83" s="43" t="s">
        <v>4474</v>
      </c>
      <c r="E83" s="43" t="s">
        <v>4669</v>
      </c>
      <c r="F83" s="43" t="s">
        <v>4475</v>
      </c>
      <c r="G83" s="44" t="s">
        <v>31</v>
      </c>
      <c r="H83" s="45" t="s">
        <v>4670</v>
      </c>
      <c r="I83" s="44" t="s">
        <v>33</v>
      </c>
      <c r="J83" s="43" t="s">
        <v>36</v>
      </c>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row>
    <row r="84" spans="3:256" x14ac:dyDescent="0.25">
      <c r="C84" s="43" t="s">
        <v>4671</v>
      </c>
      <c r="D84" s="43"/>
      <c r="E84" s="43"/>
      <c r="F84" s="43"/>
      <c r="G84" s="44"/>
      <c r="H84" s="45"/>
      <c r="I84" s="44"/>
      <c r="J84" s="43"/>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row>
    <row r="85" spans="3:256" x14ac:dyDescent="0.25">
      <c r="C85" s="46" t="s">
        <v>4673</v>
      </c>
      <c r="D85" s="107"/>
      <c r="E85" s="107"/>
      <c r="F85" s="107"/>
      <c r="G85" s="108"/>
      <c r="H85" s="109">
        <v>-7500</v>
      </c>
      <c r="I85" s="47">
        <f>H85/$G$80*100</f>
        <v>-4.9642192315706337</v>
      </c>
      <c r="J85" s="107"/>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row>
    <row r="86" spans="3:256" x14ac:dyDescent="0.25">
      <c r="C86" s="48" t="s">
        <v>4477</v>
      </c>
      <c r="D86" s="48"/>
      <c r="E86" s="48"/>
      <c r="F86" s="48"/>
      <c r="G86" s="49"/>
      <c r="H86" s="49">
        <f>SUM(H85:H85)</f>
        <v>-7500</v>
      </c>
      <c r="I86" s="49">
        <f>SUM(I85:I85)</f>
        <v>-4.9642192315706337</v>
      </c>
      <c r="J86" s="48"/>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row>
    <row r="88" spans="3:256" x14ac:dyDescent="0.25">
      <c r="C88" s="1" t="s">
        <v>42</v>
      </c>
    </row>
    <row r="89" spans="3:256" x14ac:dyDescent="0.25">
      <c r="C89" s="37" t="s">
        <v>43</v>
      </c>
      <c r="D89" s="37"/>
      <c r="E89" s="37"/>
      <c r="F89" s="37"/>
      <c r="G89" s="37"/>
      <c r="H89" s="37"/>
      <c r="I89" s="37"/>
      <c r="J89" s="37"/>
      <c r="K89" s="37"/>
    </row>
    <row r="90" spans="3:256" x14ac:dyDescent="0.25">
      <c r="C90" s="2" t="s">
        <v>44</v>
      </c>
    </row>
    <row r="91" spans="3:256" x14ac:dyDescent="0.25">
      <c r="C91" s="2" t="s">
        <v>45</v>
      </c>
    </row>
    <row r="92" spans="3:256" x14ac:dyDescent="0.25">
      <c r="C92" s="2" t="s">
        <v>46</v>
      </c>
    </row>
    <row r="93" spans="3:256" x14ac:dyDescent="0.25">
      <c r="C93" s="2" t="s">
        <v>47</v>
      </c>
    </row>
    <row r="95" spans="3:256" x14ac:dyDescent="0.25">
      <c r="C95" s="114" t="s">
        <v>4724</v>
      </c>
      <c r="E95" s="114" t="s">
        <v>4725</v>
      </c>
      <c r="F95" s="115"/>
    </row>
    <row r="96" spans="3:256" x14ac:dyDescent="0.25">
      <c r="E96" s="2" t="s">
        <v>4731</v>
      </c>
    </row>
  </sheetData>
  <hyperlinks>
    <hyperlink ref="J2" location="'Index'!A1" display="'Index'!A1" xr:uid="{00000000-0004-0000-1900-000000000000}"/>
  </hyperlinks>
  <pageMargins left="0.7" right="0.7" top="0.75" bottom="0.75" header="0.3" footer="0.3"/>
  <pageSetup orientation="portrait" horizontalDpi="4294967293"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168"/>
  <dimension ref="A1:IV78"/>
  <sheetViews>
    <sheetView showGridLines="0" zoomScale="90" zoomScaleNormal="90" workbookViewId="0">
      <pane ySplit="6" topLeftCell="A58"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2576</v>
      </c>
      <c r="J2" s="38" t="s">
        <v>4466</v>
      </c>
    </row>
    <row r="3" spans="1:54" ht="16.5" x14ac:dyDescent="0.3">
      <c r="C3" s="1" t="s">
        <v>26</v>
      </c>
      <c r="D3" s="21" t="s">
        <v>2577</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2578</v>
      </c>
      <c r="C26" s="57" t="s">
        <v>2579</v>
      </c>
      <c r="D26" s="54" t="s">
        <v>2580</v>
      </c>
      <c r="E26" s="6" t="s">
        <v>606</v>
      </c>
      <c r="F26" s="19">
        <v>500000</v>
      </c>
      <c r="G26" s="24">
        <v>517.76</v>
      </c>
      <c r="H26" s="24">
        <v>12.92</v>
      </c>
      <c r="I26" s="31">
        <v>7.7890024000000002</v>
      </c>
      <c r="J26" s="31"/>
      <c r="K26" s="35"/>
    </row>
    <row r="27" spans="1:11" x14ac:dyDescent="0.25">
      <c r="B27" s="8" t="s">
        <v>2581</v>
      </c>
      <c r="C27" s="57" t="s">
        <v>2582</v>
      </c>
      <c r="D27" s="54" t="s">
        <v>2583</v>
      </c>
      <c r="E27" s="6" t="s">
        <v>606</v>
      </c>
      <c r="F27" s="19">
        <v>500000</v>
      </c>
      <c r="G27" s="24">
        <v>517.16</v>
      </c>
      <c r="H27" s="24">
        <v>12.91</v>
      </c>
      <c r="I27" s="31">
        <v>7.8149524000000001</v>
      </c>
      <c r="J27" s="31"/>
      <c r="K27" s="35"/>
    </row>
    <row r="28" spans="1:11" x14ac:dyDescent="0.25">
      <c r="B28" s="8" t="s">
        <v>2584</v>
      </c>
      <c r="C28" s="57" t="s">
        <v>2585</v>
      </c>
      <c r="D28" s="54" t="s">
        <v>2586</v>
      </c>
      <c r="E28" s="6" t="s">
        <v>606</v>
      </c>
      <c r="F28" s="19">
        <v>500000</v>
      </c>
      <c r="G28" s="24">
        <v>516.98</v>
      </c>
      <c r="H28" s="24">
        <v>12.9</v>
      </c>
      <c r="I28" s="31">
        <v>7.7807401</v>
      </c>
      <c r="J28" s="31"/>
      <c r="K28" s="35"/>
    </row>
    <row r="29" spans="1:11" x14ac:dyDescent="0.25">
      <c r="B29" s="8" t="s">
        <v>2587</v>
      </c>
      <c r="C29" s="57" t="s">
        <v>2588</v>
      </c>
      <c r="D29" s="54" t="s">
        <v>2589</v>
      </c>
      <c r="E29" s="6" t="s">
        <v>606</v>
      </c>
      <c r="F29" s="19">
        <v>500000</v>
      </c>
      <c r="G29" s="24">
        <v>515.82000000000005</v>
      </c>
      <c r="H29" s="24">
        <v>12.87</v>
      </c>
      <c r="I29" s="31">
        <v>7.7807401</v>
      </c>
      <c r="J29" s="31"/>
      <c r="K29" s="35"/>
    </row>
    <row r="30" spans="1:11" x14ac:dyDescent="0.25">
      <c r="B30" s="8" t="s">
        <v>2590</v>
      </c>
      <c r="C30" s="57" t="s">
        <v>2591</v>
      </c>
      <c r="D30" s="54" t="s">
        <v>2592</v>
      </c>
      <c r="E30" s="6" t="s">
        <v>606</v>
      </c>
      <c r="F30" s="19">
        <v>500000</v>
      </c>
      <c r="G30" s="24">
        <v>510.24</v>
      </c>
      <c r="H30" s="24">
        <v>12.74</v>
      </c>
      <c r="I30" s="31">
        <v>7.7759457000000003</v>
      </c>
      <c r="J30" s="31"/>
      <c r="K30" s="35"/>
    </row>
    <row r="31" spans="1:11" x14ac:dyDescent="0.25">
      <c r="B31" s="8" t="s">
        <v>2593</v>
      </c>
      <c r="C31" s="57" t="s">
        <v>2594</v>
      </c>
      <c r="D31" s="54" t="s">
        <v>2595</v>
      </c>
      <c r="E31" s="6" t="s">
        <v>606</v>
      </c>
      <c r="F31" s="19">
        <v>400000</v>
      </c>
      <c r="G31" s="24">
        <v>408.1</v>
      </c>
      <c r="H31" s="24">
        <v>10.19</v>
      </c>
      <c r="I31" s="31">
        <v>7.7703401000000003</v>
      </c>
      <c r="J31" s="31"/>
      <c r="K31" s="35"/>
    </row>
    <row r="32" spans="1:11" x14ac:dyDescent="0.25">
      <c r="C32" s="58" t="s">
        <v>39</v>
      </c>
      <c r="D32" s="54"/>
      <c r="E32" s="6"/>
      <c r="F32" s="19"/>
      <c r="G32" s="25">
        <v>2986.06</v>
      </c>
      <c r="H32" s="25">
        <v>74.53</v>
      </c>
      <c r="I32" s="31"/>
      <c r="J32" s="31"/>
      <c r="K32" s="35"/>
    </row>
    <row r="33" spans="1:11" x14ac:dyDescent="0.25">
      <c r="C33" s="57"/>
      <c r="D33" s="54"/>
      <c r="E33" s="6"/>
      <c r="F33" s="19"/>
      <c r="G33" s="24"/>
      <c r="H33" s="24"/>
      <c r="I33" s="31"/>
      <c r="J33" s="31"/>
      <c r="K33" s="35"/>
    </row>
    <row r="34" spans="1:11" x14ac:dyDescent="0.25">
      <c r="A34" s="10"/>
      <c r="B34" s="28"/>
      <c r="C34" s="58" t="s">
        <v>11</v>
      </c>
      <c r="D34" s="54"/>
      <c r="E34" s="6"/>
      <c r="F34" s="19"/>
      <c r="G34" s="24"/>
      <c r="H34" s="24"/>
      <c r="I34" s="31"/>
      <c r="J34" s="31"/>
      <c r="K34" s="35"/>
    </row>
    <row r="35" spans="1:11" x14ac:dyDescent="0.25">
      <c r="A35" s="28"/>
      <c r="B35" s="28"/>
      <c r="C35" s="58" t="s">
        <v>13</v>
      </c>
      <c r="D35" s="54"/>
      <c r="E35" s="6"/>
      <c r="F35" s="19"/>
      <c r="G35" s="24" t="s">
        <v>2</v>
      </c>
      <c r="H35" s="24" t="s">
        <v>2</v>
      </c>
      <c r="I35" s="31"/>
      <c r="J35" s="31"/>
      <c r="K35" s="35"/>
    </row>
    <row r="36" spans="1:11" x14ac:dyDescent="0.25">
      <c r="A36" s="28"/>
      <c r="B36" s="28"/>
      <c r="C36" s="58"/>
      <c r="D36" s="54"/>
      <c r="E36" s="6"/>
      <c r="F36" s="19"/>
      <c r="G36" s="24"/>
      <c r="H36" s="24"/>
      <c r="I36" s="31"/>
      <c r="J36" s="31"/>
      <c r="K36" s="35"/>
    </row>
    <row r="37" spans="1:11" x14ac:dyDescent="0.25">
      <c r="A37" s="28"/>
      <c r="B37" s="28"/>
      <c r="C37" s="58" t="s">
        <v>14</v>
      </c>
      <c r="D37" s="54"/>
      <c r="E37" s="6"/>
      <c r="F37" s="19"/>
      <c r="G37" s="24" t="s">
        <v>2</v>
      </c>
      <c r="H37" s="24" t="s">
        <v>2</v>
      </c>
      <c r="I37" s="31"/>
      <c r="J37" s="31"/>
      <c r="K37" s="35"/>
    </row>
    <row r="38" spans="1:11" x14ac:dyDescent="0.25">
      <c r="A38" s="28"/>
      <c r="B38" s="28"/>
      <c r="C38" s="58"/>
      <c r="D38" s="54"/>
      <c r="E38" s="6"/>
      <c r="F38" s="19"/>
      <c r="G38" s="24"/>
      <c r="H38" s="24"/>
      <c r="I38" s="31"/>
      <c r="J38" s="31"/>
      <c r="K38" s="35"/>
    </row>
    <row r="39" spans="1:11" x14ac:dyDescent="0.25">
      <c r="A39" s="28"/>
      <c r="B39" s="28"/>
      <c r="C39" s="58" t="s">
        <v>15</v>
      </c>
      <c r="D39" s="54"/>
      <c r="E39" s="6"/>
      <c r="F39" s="19"/>
      <c r="G39" s="24" t="s">
        <v>2</v>
      </c>
      <c r="H39" s="24" t="s">
        <v>2</v>
      </c>
      <c r="I39" s="31"/>
      <c r="J39" s="31"/>
      <c r="K39" s="35"/>
    </row>
    <row r="40" spans="1:11" x14ac:dyDescent="0.25">
      <c r="A40" s="28"/>
      <c r="B40" s="28"/>
      <c r="C40" s="58"/>
      <c r="D40" s="54"/>
      <c r="E40" s="6"/>
      <c r="F40" s="19"/>
      <c r="G40" s="24"/>
      <c r="H40" s="24"/>
      <c r="I40" s="31"/>
      <c r="J40" s="31"/>
      <c r="K40" s="35"/>
    </row>
    <row r="41" spans="1:11" x14ac:dyDescent="0.25">
      <c r="A41" s="28"/>
      <c r="B41" s="28"/>
      <c r="C41" s="58" t="s">
        <v>16</v>
      </c>
      <c r="D41" s="54"/>
      <c r="E41" s="6"/>
      <c r="F41" s="19"/>
      <c r="G41" s="24" t="s">
        <v>2</v>
      </c>
      <c r="H41" s="24" t="s">
        <v>2</v>
      </c>
      <c r="I41" s="31"/>
      <c r="J41" s="31"/>
      <c r="K41" s="35"/>
    </row>
    <row r="42" spans="1:11" x14ac:dyDescent="0.25">
      <c r="A42" s="28"/>
      <c r="B42" s="28"/>
      <c r="C42" s="58"/>
      <c r="D42" s="54"/>
      <c r="E42" s="6"/>
      <c r="F42" s="19"/>
      <c r="G42" s="24"/>
      <c r="H42" s="24"/>
      <c r="I42" s="31"/>
      <c r="J42" s="31"/>
      <c r="K42" s="35"/>
    </row>
    <row r="43" spans="1:11" x14ac:dyDescent="0.25">
      <c r="C43" s="59" t="s">
        <v>17</v>
      </c>
      <c r="D43" s="54"/>
      <c r="E43" s="6"/>
      <c r="F43" s="19"/>
      <c r="G43" s="24"/>
      <c r="H43" s="24"/>
      <c r="I43" s="31"/>
      <c r="J43" s="31"/>
      <c r="K43" s="35"/>
    </row>
    <row r="44" spans="1:11" x14ac:dyDescent="0.25">
      <c r="B44" s="8" t="s">
        <v>2596</v>
      </c>
      <c r="C44" s="57" t="s">
        <v>2597</v>
      </c>
      <c r="D44" s="54" t="s">
        <v>2598</v>
      </c>
      <c r="E44" s="6" t="s">
        <v>606</v>
      </c>
      <c r="F44" s="19">
        <v>600000</v>
      </c>
      <c r="G44" s="24">
        <v>391.58</v>
      </c>
      <c r="H44" s="24">
        <v>9.77</v>
      </c>
      <c r="I44" s="31">
        <v>7.6445856000000001</v>
      </c>
      <c r="J44" s="31"/>
      <c r="K44" s="35"/>
    </row>
    <row r="45" spans="1:11" x14ac:dyDescent="0.25">
      <c r="B45" s="8" t="s">
        <v>2599</v>
      </c>
      <c r="C45" s="57" t="s">
        <v>2600</v>
      </c>
      <c r="D45" s="54" t="s">
        <v>2601</v>
      </c>
      <c r="E45" s="6" t="s">
        <v>606</v>
      </c>
      <c r="F45" s="19">
        <v>278000</v>
      </c>
      <c r="G45" s="24">
        <v>188.44</v>
      </c>
      <c r="H45" s="24">
        <v>4.7</v>
      </c>
      <c r="I45" s="31">
        <v>7.6393475999999998</v>
      </c>
      <c r="J45" s="31"/>
      <c r="K45" s="35"/>
    </row>
    <row r="46" spans="1:11" x14ac:dyDescent="0.25">
      <c r="B46" s="8" t="s">
        <v>2602</v>
      </c>
      <c r="C46" s="57" t="s">
        <v>2603</v>
      </c>
      <c r="D46" s="54" t="s">
        <v>2604</v>
      </c>
      <c r="E46" s="6" t="s">
        <v>606</v>
      </c>
      <c r="F46" s="19">
        <v>250000</v>
      </c>
      <c r="G46" s="24">
        <v>160.91999999999999</v>
      </c>
      <c r="H46" s="24">
        <v>4.0199999999999996</v>
      </c>
      <c r="I46" s="31">
        <v>7.6514525999999998</v>
      </c>
      <c r="J46" s="31"/>
      <c r="K46" s="35"/>
    </row>
    <row r="47" spans="1:11" x14ac:dyDescent="0.25">
      <c r="C47" s="58" t="s">
        <v>39</v>
      </c>
      <c r="D47" s="54"/>
      <c r="E47" s="6"/>
      <c r="F47" s="19"/>
      <c r="G47" s="25">
        <v>740.94</v>
      </c>
      <c r="H47" s="25">
        <v>18.489999999999998</v>
      </c>
      <c r="I47" s="31"/>
      <c r="J47" s="31"/>
      <c r="K47" s="35"/>
    </row>
    <row r="48" spans="1:11" x14ac:dyDescent="0.25">
      <c r="C48" s="57"/>
      <c r="D48" s="54"/>
      <c r="E48" s="6"/>
      <c r="F48" s="19"/>
      <c r="G48" s="24"/>
      <c r="H48" s="24"/>
      <c r="I48" s="31"/>
      <c r="J48" s="31"/>
      <c r="K48" s="35"/>
    </row>
    <row r="49" spans="1:54" x14ac:dyDescent="0.25">
      <c r="A49" s="10"/>
      <c r="B49" s="28"/>
      <c r="C49" s="58" t="s">
        <v>18</v>
      </c>
      <c r="D49" s="54"/>
      <c r="E49" s="6"/>
      <c r="F49" s="19"/>
      <c r="G49" s="24"/>
      <c r="H49" s="24"/>
      <c r="I49" s="31"/>
      <c r="J49" s="31"/>
      <c r="K49" s="35"/>
    </row>
    <row r="50" spans="1:54" x14ac:dyDescent="0.25">
      <c r="A50" s="28"/>
      <c r="B50" s="28"/>
      <c r="C50" s="58" t="s">
        <v>19</v>
      </c>
      <c r="D50" s="54"/>
      <c r="E50" s="6"/>
      <c r="F50" s="19"/>
      <c r="G50" s="24" t="s">
        <v>2</v>
      </c>
      <c r="H50" s="24" t="s">
        <v>2</v>
      </c>
      <c r="I50" s="31"/>
      <c r="J50" s="31"/>
      <c r="K50" s="35"/>
    </row>
    <row r="51" spans="1:54" x14ac:dyDescent="0.25">
      <c r="A51" s="28"/>
      <c r="B51" s="28"/>
      <c r="C51" s="58"/>
      <c r="D51" s="54"/>
      <c r="E51" s="6"/>
      <c r="F51" s="19"/>
      <c r="G51" s="24"/>
      <c r="H51" s="24"/>
      <c r="I51" s="31"/>
      <c r="J51" s="31"/>
      <c r="K51" s="35"/>
    </row>
    <row r="52" spans="1:54" x14ac:dyDescent="0.25">
      <c r="A52" s="28"/>
      <c r="B52" s="28"/>
      <c r="C52" s="58" t="s">
        <v>20</v>
      </c>
      <c r="D52" s="54"/>
      <c r="E52" s="6"/>
      <c r="F52" s="19"/>
      <c r="G52" s="24" t="s">
        <v>2</v>
      </c>
      <c r="H52" s="24" t="s">
        <v>2</v>
      </c>
      <c r="I52" s="31"/>
      <c r="J52" s="31"/>
      <c r="K52" s="35"/>
    </row>
    <row r="53" spans="1:54" x14ac:dyDescent="0.25">
      <c r="A53" s="28"/>
      <c r="B53" s="28"/>
      <c r="C53" s="58"/>
      <c r="D53" s="54"/>
      <c r="E53" s="6"/>
      <c r="F53" s="19"/>
      <c r="G53" s="24"/>
      <c r="H53" s="24"/>
      <c r="I53" s="31"/>
      <c r="J53" s="31"/>
      <c r="K53" s="35"/>
    </row>
    <row r="54" spans="1:54" x14ac:dyDescent="0.25">
      <c r="A54" s="28"/>
      <c r="B54" s="28"/>
      <c r="C54" s="58" t="s">
        <v>21</v>
      </c>
      <c r="D54" s="54"/>
      <c r="E54" s="6"/>
      <c r="F54" s="19"/>
      <c r="G54" s="24" t="s">
        <v>2</v>
      </c>
      <c r="H54" s="24" t="s">
        <v>2</v>
      </c>
      <c r="I54" s="31"/>
      <c r="J54" s="31"/>
      <c r="K54" s="35"/>
    </row>
    <row r="55" spans="1:54" x14ac:dyDescent="0.25">
      <c r="A55" s="28"/>
      <c r="B55" s="28"/>
      <c r="C55" s="58"/>
      <c r="D55" s="54"/>
      <c r="E55" s="6"/>
      <c r="F55" s="19"/>
      <c r="G55" s="24"/>
      <c r="H55" s="24"/>
      <c r="I55" s="31"/>
      <c r="J55" s="31"/>
      <c r="K55" s="35"/>
    </row>
    <row r="56" spans="1:54" x14ac:dyDescent="0.25">
      <c r="A56" s="28"/>
      <c r="B56" s="28"/>
      <c r="C56" s="58" t="s">
        <v>22</v>
      </c>
      <c r="D56" s="54"/>
      <c r="E56" s="6"/>
      <c r="F56" s="19"/>
      <c r="G56" s="24" t="s">
        <v>2</v>
      </c>
      <c r="H56" s="24" t="s">
        <v>2</v>
      </c>
      <c r="I56" s="31"/>
      <c r="J56" s="31"/>
      <c r="K56" s="35"/>
    </row>
    <row r="57" spans="1:54" x14ac:dyDescent="0.25">
      <c r="A57" s="28"/>
      <c r="B57" s="28"/>
      <c r="C57" s="58"/>
      <c r="D57" s="54"/>
      <c r="E57" s="6"/>
      <c r="F57" s="19"/>
      <c r="G57" s="24"/>
      <c r="H57" s="24"/>
      <c r="I57" s="31"/>
      <c r="J57" s="31"/>
      <c r="K57" s="35"/>
    </row>
    <row r="58" spans="1:54" x14ac:dyDescent="0.25">
      <c r="C58" s="59" t="s">
        <v>23</v>
      </c>
      <c r="D58" s="54"/>
      <c r="E58" s="6"/>
      <c r="F58" s="19"/>
      <c r="G58" s="24"/>
      <c r="H58" s="24"/>
      <c r="I58" s="31"/>
      <c r="J58" s="31"/>
      <c r="K58" s="35"/>
    </row>
    <row r="59" spans="1:54" x14ac:dyDescent="0.25">
      <c r="B59" s="8" t="s">
        <v>37</v>
      </c>
      <c r="C59" s="57" t="s">
        <v>38</v>
      </c>
      <c r="D59" s="54"/>
      <c r="E59" s="6"/>
      <c r="F59" s="19"/>
      <c r="G59" s="24">
        <v>157.91999999999999</v>
      </c>
      <c r="H59" s="24">
        <v>3.94</v>
      </c>
      <c r="I59" s="31"/>
      <c r="J59" s="31"/>
      <c r="K59" s="35"/>
    </row>
    <row r="60" spans="1:54" x14ac:dyDescent="0.25">
      <c r="C60" s="58" t="s">
        <v>39</v>
      </c>
      <c r="D60" s="54"/>
      <c r="E60" s="6"/>
      <c r="F60" s="19"/>
      <c r="G60" s="25">
        <v>157.91999999999999</v>
      </c>
      <c r="H60" s="25">
        <v>3.94</v>
      </c>
      <c r="I60" s="31"/>
      <c r="J60" s="31"/>
      <c r="K60" s="35"/>
    </row>
    <row r="61" spans="1:54" x14ac:dyDescent="0.25">
      <c r="C61" s="57"/>
      <c r="D61" s="54"/>
      <c r="E61" s="6"/>
      <c r="F61" s="19"/>
      <c r="G61" s="24"/>
      <c r="H61" s="24"/>
      <c r="I61" s="31"/>
      <c r="J61" s="31"/>
      <c r="K61" s="35"/>
    </row>
    <row r="62" spans="1:54" x14ac:dyDescent="0.25">
      <c r="A62" s="10"/>
      <c r="B62" s="28"/>
      <c r="C62" s="58" t="s">
        <v>24</v>
      </c>
      <c r="D62" s="54"/>
      <c r="E62" s="6"/>
      <c r="F62" s="19"/>
      <c r="G62" s="24"/>
      <c r="H62" s="24"/>
      <c r="I62" s="31"/>
      <c r="J62" s="31"/>
      <c r="K62" s="35"/>
    </row>
    <row r="63" spans="1:54" s="2" customFormat="1" ht="13.5" x14ac:dyDescent="0.25">
      <c r="A63" s="28"/>
      <c r="B63" s="28"/>
      <c r="C63" s="57" t="s">
        <v>4648</v>
      </c>
      <c r="D63" s="54"/>
      <c r="E63" s="6"/>
      <c r="F63" s="19"/>
      <c r="G63" s="24" t="s">
        <v>2</v>
      </c>
      <c r="H63" s="24" t="s">
        <v>2</v>
      </c>
      <c r="I63" s="31"/>
      <c r="J63" s="31"/>
      <c r="K63" s="35"/>
      <c r="L63" s="3"/>
      <c r="AI63" s="3"/>
      <c r="AV63" s="3"/>
      <c r="AX63" s="3"/>
      <c r="BB63" s="3"/>
    </row>
    <row r="64" spans="1:54" x14ac:dyDescent="0.25">
      <c r="B64" s="8"/>
      <c r="C64" s="57" t="s">
        <v>40</v>
      </c>
      <c r="D64" s="54"/>
      <c r="E64" s="6"/>
      <c r="F64" s="19"/>
      <c r="G64" s="24">
        <v>121.6</v>
      </c>
      <c r="H64" s="24">
        <v>3.04</v>
      </c>
      <c r="I64" s="31"/>
      <c r="J64" s="31"/>
      <c r="K64" s="35"/>
    </row>
    <row r="65" spans="3:11" x14ac:dyDescent="0.25">
      <c r="C65" s="58" t="s">
        <v>39</v>
      </c>
      <c r="D65" s="54"/>
      <c r="E65" s="6"/>
      <c r="F65" s="19"/>
      <c r="G65" s="25">
        <v>121.6</v>
      </c>
      <c r="H65" s="25">
        <v>3.04</v>
      </c>
      <c r="I65" s="31"/>
      <c r="J65" s="31"/>
      <c r="K65" s="35"/>
    </row>
    <row r="66" spans="3:11" x14ac:dyDescent="0.25">
      <c r="C66" s="57"/>
      <c r="D66" s="54"/>
      <c r="E66" s="6"/>
      <c r="F66" s="19"/>
      <c r="G66" s="24"/>
      <c r="H66" s="24"/>
      <c r="I66" s="31"/>
      <c r="J66" s="31"/>
      <c r="K66" s="35"/>
    </row>
    <row r="67" spans="3:11" x14ac:dyDescent="0.25">
      <c r="C67" s="60" t="s">
        <v>41</v>
      </c>
      <c r="D67" s="55"/>
      <c r="E67" s="5"/>
      <c r="F67" s="20"/>
      <c r="G67" s="26">
        <v>4006.52</v>
      </c>
      <c r="H67" s="26">
        <v>100</v>
      </c>
      <c r="I67" s="32"/>
      <c r="J67" s="32"/>
      <c r="K67" s="36"/>
    </row>
    <row r="70" spans="3:11" x14ac:dyDescent="0.25">
      <c r="C70" s="1" t="s">
        <v>42</v>
      </c>
    </row>
    <row r="71" spans="3:11" x14ac:dyDescent="0.25">
      <c r="C71" s="37" t="s">
        <v>43</v>
      </c>
      <c r="D71" s="37"/>
      <c r="E71" s="37"/>
      <c r="F71" s="37"/>
      <c r="G71" s="37"/>
      <c r="H71" s="37"/>
      <c r="I71" s="37"/>
      <c r="J71" s="37"/>
      <c r="K71" s="37"/>
    </row>
    <row r="72" spans="3:11" x14ac:dyDescent="0.25">
      <c r="C72" s="2" t="s">
        <v>44</v>
      </c>
    </row>
    <row r="73" spans="3:11" x14ac:dyDescent="0.25">
      <c r="C73" s="2" t="s">
        <v>45</v>
      </c>
    </row>
    <row r="74" spans="3:11" x14ac:dyDescent="0.25">
      <c r="C74" s="2" t="s">
        <v>46</v>
      </c>
    </row>
    <row r="75" spans="3:11" x14ac:dyDescent="0.25">
      <c r="C75" s="2" t="s">
        <v>47</v>
      </c>
    </row>
    <row r="77" spans="3:11" x14ac:dyDescent="0.25">
      <c r="C77" s="114" t="s">
        <v>4724</v>
      </c>
      <c r="E77" s="114" t="s">
        <v>4725</v>
      </c>
      <c r="F77" s="115"/>
    </row>
    <row r="78" spans="3:11" x14ac:dyDescent="0.25">
      <c r="E78" s="2" t="s">
        <v>4767</v>
      </c>
    </row>
  </sheetData>
  <hyperlinks>
    <hyperlink ref="J2" location="'Index'!A1" display="'Index'!A1" xr:uid="{00000000-0004-0000-5A00-000000000000}"/>
  </hyperlinks>
  <pageMargins left="0.7" right="0.7" top="0.75" bottom="0.75" header="0.3" footer="0.3"/>
  <pageSetup orientation="portrait" horizontalDpi="4294967293"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169"/>
  <dimension ref="A1:IV131"/>
  <sheetViews>
    <sheetView showGridLines="0" zoomScale="90" zoomScaleNormal="90" workbookViewId="0">
      <pane ySplit="6" topLeftCell="A111"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2605</v>
      </c>
      <c r="J2" s="38" t="s">
        <v>4466</v>
      </c>
    </row>
    <row r="3" spans="1:54" ht="16.5" x14ac:dyDescent="0.3">
      <c r="C3" s="1" t="s">
        <v>26</v>
      </c>
      <c r="D3" s="21" t="s">
        <v>2606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1795</v>
      </c>
      <c r="C10" s="57" t="s">
        <v>1796</v>
      </c>
      <c r="D10" s="54" t="s">
        <v>1797</v>
      </c>
      <c r="E10" s="6" t="s">
        <v>304</v>
      </c>
      <c r="F10" s="19">
        <v>1713</v>
      </c>
      <c r="G10" s="24">
        <v>39.409999999999997</v>
      </c>
      <c r="H10" s="24">
        <v>0.31</v>
      </c>
      <c r="I10" s="31"/>
      <c r="J10" s="31"/>
      <c r="K10" s="35"/>
    </row>
    <row r="11" spans="1:54" x14ac:dyDescent="0.25">
      <c r="B11" s="8" t="s">
        <v>429</v>
      </c>
      <c r="C11" s="57" t="s">
        <v>430</v>
      </c>
      <c r="D11" s="54" t="s">
        <v>431</v>
      </c>
      <c r="E11" s="6" t="s">
        <v>213</v>
      </c>
      <c r="F11" s="19">
        <v>4251</v>
      </c>
      <c r="G11" s="24">
        <v>39.25</v>
      </c>
      <c r="H11" s="24">
        <v>0.31</v>
      </c>
      <c r="I11" s="31"/>
      <c r="J11" s="31"/>
      <c r="K11" s="35"/>
    </row>
    <row r="12" spans="1:54" x14ac:dyDescent="0.25">
      <c r="B12" s="8" t="s">
        <v>404</v>
      </c>
      <c r="C12" s="57" t="s">
        <v>405</v>
      </c>
      <c r="D12" s="54" t="s">
        <v>406</v>
      </c>
      <c r="E12" s="6" t="s">
        <v>75</v>
      </c>
      <c r="F12" s="19">
        <v>150</v>
      </c>
      <c r="G12" s="24">
        <v>39.130000000000003</v>
      </c>
      <c r="H12" s="24">
        <v>0.31</v>
      </c>
      <c r="I12" s="31"/>
      <c r="J12" s="31"/>
      <c r="K12" s="35"/>
    </row>
    <row r="13" spans="1:54" x14ac:dyDescent="0.25">
      <c r="B13" s="8" t="s">
        <v>1719</v>
      </c>
      <c r="C13" s="57" t="s">
        <v>1011</v>
      </c>
      <c r="D13" s="54" t="s">
        <v>1720</v>
      </c>
      <c r="E13" s="6" t="s">
        <v>290</v>
      </c>
      <c r="F13" s="19">
        <v>19026</v>
      </c>
      <c r="G13" s="24">
        <v>38.54</v>
      </c>
      <c r="H13" s="24">
        <v>0.3</v>
      </c>
      <c r="I13" s="31"/>
      <c r="J13" s="31"/>
      <c r="K13" s="35"/>
    </row>
    <row r="14" spans="1:54" x14ac:dyDescent="0.25">
      <c r="B14" s="8" t="s">
        <v>1726</v>
      </c>
      <c r="C14" s="57" t="s">
        <v>1727</v>
      </c>
      <c r="D14" s="54" t="s">
        <v>1728</v>
      </c>
      <c r="E14" s="6" t="s">
        <v>1729</v>
      </c>
      <c r="F14" s="19">
        <v>40239</v>
      </c>
      <c r="G14" s="24">
        <v>38.07</v>
      </c>
      <c r="H14" s="24">
        <v>0.3</v>
      </c>
      <c r="I14" s="31"/>
      <c r="J14" s="31"/>
      <c r="K14" s="35"/>
    </row>
    <row r="15" spans="1:54" x14ac:dyDescent="0.25">
      <c r="B15" s="8" t="s">
        <v>525</v>
      </c>
      <c r="C15" s="57" t="s">
        <v>526</v>
      </c>
      <c r="D15" s="54" t="s">
        <v>527</v>
      </c>
      <c r="E15" s="6" t="s">
        <v>304</v>
      </c>
      <c r="F15" s="19">
        <v>1632</v>
      </c>
      <c r="G15" s="24">
        <v>35.39</v>
      </c>
      <c r="H15" s="24">
        <v>0.28000000000000003</v>
      </c>
      <c r="I15" s="31"/>
      <c r="J15" s="31"/>
      <c r="K15" s="35"/>
    </row>
    <row r="16" spans="1:54" x14ac:dyDescent="0.25">
      <c r="B16" s="8" t="s">
        <v>1831</v>
      </c>
      <c r="C16" s="57" t="s">
        <v>1832</v>
      </c>
      <c r="D16" s="54" t="s">
        <v>1833</v>
      </c>
      <c r="E16" s="6" t="s">
        <v>213</v>
      </c>
      <c r="F16" s="19">
        <v>6568</v>
      </c>
      <c r="G16" s="24">
        <v>34.979999999999997</v>
      </c>
      <c r="H16" s="24">
        <v>0.27</v>
      </c>
      <c r="I16" s="31"/>
      <c r="J16" s="31"/>
      <c r="K16" s="35"/>
    </row>
    <row r="17" spans="2:11" x14ac:dyDescent="0.25">
      <c r="B17" s="8" t="s">
        <v>1679</v>
      </c>
      <c r="C17" s="57" t="s">
        <v>1680</v>
      </c>
      <c r="D17" s="54" t="s">
        <v>1681</v>
      </c>
      <c r="E17" s="6" t="s">
        <v>114</v>
      </c>
      <c r="F17" s="19">
        <v>2815</v>
      </c>
      <c r="G17" s="24">
        <v>33.700000000000003</v>
      </c>
      <c r="H17" s="24">
        <v>0.26</v>
      </c>
      <c r="I17" s="31"/>
      <c r="J17" s="31"/>
      <c r="K17" s="35"/>
    </row>
    <row r="18" spans="2:11" x14ac:dyDescent="0.25">
      <c r="B18" s="8" t="s">
        <v>1869</v>
      </c>
      <c r="C18" s="57" t="s">
        <v>1870</v>
      </c>
      <c r="D18" s="54" t="s">
        <v>1871</v>
      </c>
      <c r="E18" s="6" t="s">
        <v>1872</v>
      </c>
      <c r="F18" s="19">
        <v>12528</v>
      </c>
      <c r="G18" s="24">
        <v>33.619999999999997</v>
      </c>
      <c r="H18" s="24">
        <v>0.26</v>
      </c>
      <c r="I18" s="31"/>
      <c r="J18" s="31"/>
      <c r="K18" s="35"/>
    </row>
    <row r="19" spans="2:11" x14ac:dyDescent="0.25">
      <c r="B19" s="8" t="s">
        <v>115</v>
      </c>
      <c r="C19" s="57" t="s">
        <v>116</v>
      </c>
      <c r="D19" s="54" t="s">
        <v>117</v>
      </c>
      <c r="E19" s="6" t="s">
        <v>60</v>
      </c>
      <c r="F19" s="19">
        <v>4430</v>
      </c>
      <c r="G19" s="24">
        <v>33.51</v>
      </c>
      <c r="H19" s="24">
        <v>0.26</v>
      </c>
      <c r="I19" s="31"/>
      <c r="J19" s="31"/>
      <c r="K19" s="35"/>
    </row>
    <row r="20" spans="2:11" x14ac:dyDescent="0.25">
      <c r="B20" s="8" t="s">
        <v>1677</v>
      </c>
      <c r="C20" s="57" t="s">
        <v>1138</v>
      </c>
      <c r="D20" s="54" t="s">
        <v>1678</v>
      </c>
      <c r="E20" s="6" t="s">
        <v>64</v>
      </c>
      <c r="F20" s="19">
        <v>20915</v>
      </c>
      <c r="G20" s="24">
        <v>33.25</v>
      </c>
      <c r="H20" s="24">
        <v>0.26</v>
      </c>
      <c r="I20" s="31"/>
      <c r="J20" s="31"/>
      <c r="K20" s="35"/>
    </row>
    <row r="21" spans="2:11" x14ac:dyDescent="0.25">
      <c r="B21" s="8" t="s">
        <v>314</v>
      </c>
      <c r="C21" s="57" t="s">
        <v>315</v>
      </c>
      <c r="D21" s="54" t="s">
        <v>316</v>
      </c>
      <c r="E21" s="6" t="s">
        <v>132</v>
      </c>
      <c r="F21" s="19">
        <v>42833</v>
      </c>
      <c r="G21" s="24">
        <v>32.57</v>
      </c>
      <c r="H21" s="24">
        <v>0.25</v>
      </c>
      <c r="I21" s="31"/>
      <c r="J21" s="31"/>
      <c r="K21" s="35"/>
    </row>
    <row r="22" spans="2:11" x14ac:dyDescent="0.25">
      <c r="B22" s="8" t="s">
        <v>1777</v>
      </c>
      <c r="C22" s="57" t="s">
        <v>1778</v>
      </c>
      <c r="D22" s="54" t="s">
        <v>1779</v>
      </c>
      <c r="E22" s="6" t="s">
        <v>96</v>
      </c>
      <c r="F22" s="19">
        <v>1000</v>
      </c>
      <c r="G22" s="24">
        <v>32.47</v>
      </c>
      <c r="H22" s="24">
        <v>0.25</v>
      </c>
      <c r="I22" s="31"/>
      <c r="J22" s="31"/>
      <c r="K22" s="35"/>
    </row>
    <row r="23" spans="2:11" x14ac:dyDescent="0.25">
      <c r="B23" s="8" t="s">
        <v>438</v>
      </c>
      <c r="C23" s="57" t="s">
        <v>439</v>
      </c>
      <c r="D23" s="54" t="s">
        <v>440</v>
      </c>
      <c r="E23" s="6" t="s">
        <v>283</v>
      </c>
      <c r="F23" s="19">
        <v>2869</v>
      </c>
      <c r="G23" s="24">
        <v>31.61</v>
      </c>
      <c r="H23" s="24">
        <v>0.25</v>
      </c>
      <c r="I23" s="31"/>
      <c r="J23" s="31"/>
      <c r="K23" s="35"/>
    </row>
    <row r="24" spans="2:11" x14ac:dyDescent="0.25">
      <c r="B24" s="8" t="s">
        <v>369</v>
      </c>
      <c r="C24" s="57" t="s">
        <v>370</v>
      </c>
      <c r="D24" s="54" t="s">
        <v>371</v>
      </c>
      <c r="E24" s="6" t="s">
        <v>372</v>
      </c>
      <c r="F24" s="19">
        <v>30285</v>
      </c>
      <c r="G24" s="24">
        <v>31.09</v>
      </c>
      <c r="H24" s="24">
        <v>0.24</v>
      </c>
      <c r="I24" s="31"/>
      <c r="J24" s="31"/>
      <c r="K24" s="35"/>
    </row>
    <row r="25" spans="2:11" x14ac:dyDescent="0.25">
      <c r="B25" s="8" t="s">
        <v>1633</v>
      </c>
      <c r="C25" s="57" t="s">
        <v>1634</v>
      </c>
      <c r="D25" s="54" t="s">
        <v>1635</v>
      </c>
      <c r="E25" s="6" t="s">
        <v>151</v>
      </c>
      <c r="F25" s="19">
        <v>869</v>
      </c>
      <c r="G25" s="24">
        <v>30.34</v>
      </c>
      <c r="H25" s="24">
        <v>0.24</v>
      </c>
      <c r="I25" s="31"/>
      <c r="J25" s="31"/>
      <c r="K25" s="35"/>
    </row>
    <row r="26" spans="2:11" x14ac:dyDescent="0.25">
      <c r="B26" s="8" t="s">
        <v>1690</v>
      </c>
      <c r="C26" s="57" t="s">
        <v>1691</v>
      </c>
      <c r="D26" s="54" t="s">
        <v>1692</v>
      </c>
      <c r="E26" s="6" t="s">
        <v>213</v>
      </c>
      <c r="F26" s="19">
        <v>5810</v>
      </c>
      <c r="G26" s="24">
        <v>28.58</v>
      </c>
      <c r="H26" s="24">
        <v>0.22</v>
      </c>
      <c r="I26" s="31"/>
      <c r="J26" s="31"/>
      <c r="K26" s="35"/>
    </row>
    <row r="27" spans="2:11" x14ac:dyDescent="0.25">
      <c r="B27" s="8" t="s">
        <v>481</v>
      </c>
      <c r="C27" s="57" t="s">
        <v>482</v>
      </c>
      <c r="D27" s="54" t="s">
        <v>483</v>
      </c>
      <c r="E27" s="6" t="s">
        <v>75</v>
      </c>
      <c r="F27" s="19">
        <v>8254</v>
      </c>
      <c r="G27" s="24">
        <v>28.24</v>
      </c>
      <c r="H27" s="24">
        <v>0.22</v>
      </c>
      <c r="I27" s="31"/>
      <c r="J27" s="31"/>
      <c r="K27" s="35"/>
    </row>
    <row r="28" spans="2:11" x14ac:dyDescent="0.25">
      <c r="B28" s="8" t="s">
        <v>1604</v>
      </c>
      <c r="C28" s="57" t="s">
        <v>1605</v>
      </c>
      <c r="D28" s="54" t="s">
        <v>1606</v>
      </c>
      <c r="E28" s="6" t="s">
        <v>410</v>
      </c>
      <c r="F28" s="19">
        <v>903</v>
      </c>
      <c r="G28" s="24">
        <v>27.99</v>
      </c>
      <c r="H28" s="24">
        <v>0.22</v>
      </c>
      <c r="I28" s="31"/>
      <c r="J28" s="31"/>
      <c r="K28" s="35"/>
    </row>
    <row r="29" spans="2:11" x14ac:dyDescent="0.25">
      <c r="B29" s="8" t="s">
        <v>329</v>
      </c>
      <c r="C29" s="57" t="s">
        <v>330</v>
      </c>
      <c r="D29" s="54" t="s">
        <v>331</v>
      </c>
      <c r="E29" s="6" t="s">
        <v>294</v>
      </c>
      <c r="F29" s="19">
        <v>3347</v>
      </c>
      <c r="G29" s="24">
        <v>24.79</v>
      </c>
      <c r="H29" s="24">
        <v>0.19</v>
      </c>
      <c r="I29" s="31"/>
      <c r="J29" s="31"/>
      <c r="K29" s="35"/>
    </row>
    <row r="30" spans="2:11" x14ac:dyDescent="0.25">
      <c r="B30" s="8" t="s">
        <v>426</v>
      </c>
      <c r="C30" s="57" t="s">
        <v>427</v>
      </c>
      <c r="D30" s="54" t="s">
        <v>428</v>
      </c>
      <c r="E30" s="6" t="s">
        <v>170</v>
      </c>
      <c r="F30" s="19">
        <v>6952</v>
      </c>
      <c r="G30" s="24">
        <v>24.45</v>
      </c>
      <c r="H30" s="24">
        <v>0.19</v>
      </c>
      <c r="I30" s="31"/>
      <c r="J30" s="31"/>
      <c r="K30" s="35"/>
    </row>
    <row r="31" spans="2:11" x14ac:dyDescent="0.25">
      <c r="B31" s="8" t="s">
        <v>1765</v>
      </c>
      <c r="C31" s="57" t="s">
        <v>1766</v>
      </c>
      <c r="D31" s="54" t="s">
        <v>1767</v>
      </c>
      <c r="E31" s="6" t="s">
        <v>53</v>
      </c>
      <c r="F31" s="19">
        <v>512</v>
      </c>
      <c r="G31" s="24">
        <v>24.18</v>
      </c>
      <c r="H31" s="24">
        <v>0.19</v>
      </c>
      <c r="I31" s="31"/>
      <c r="J31" s="31"/>
      <c r="K31" s="35"/>
    </row>
    <row r="32" spans="2:11" x14ac:dyDescent="0.25">
      <c r="B32" s="8" t="s">
        <v>1744</v>
      </c>
      <c r="C32" s="57" t="s">
        <v>1745</v>
      </c>
      <c r="D32" s="54" t="s">
        <v>1746</v>
      </c>
      <c r="E32" s="6" t="s">
        <v>1729</v>
      </c>
      <c r="F32" s="19">
        <v>939</v>
      </c>
      <c r="G32" s="24">
        <v>24.17</v>
      </c>
      <c r="H32" s="24">
        <v>0.19</v>
      </c>
      <c r="I32" s="31"/>
      <c r="J32" s="31"/>
      <c r="K32" s="35"/>
    </row>
    <row r="33" spans="2:11" x14ac:dyDescent="0.25">
      <c r="B33" s="8" t="s">
        <v>1697</v>
      </c>
      <c r="C33" s="57" t="s">
        <v>1698</v>
      </c>
      <c r="D33" s="54" t="s">
        <v>1699</v>
      </c>
      <c r="E33" s="6" t="s">
        <v>60</v>
      </c>
      <c r="F33" s="19">
        <v>3179</v>
      </c>
      <c r="G33" s="24">
        <v>23.86</v>
      </c>
      <c r="H33" s="24">
        <v>0.19</v>
      </c>
      <c r="I33" s="31"/>
      <c r="J33" s="31"/>
      <c r="K33" s="35"/>
    </row>
    <row r="34" spans="2:11" x14ac:dyDescent="0.25">
      <c r="B34" s="8" t="s">
        <v>838</v>
      </c>
      <c r="C34" s="57" t="s">
        <v>839</v>
      </c>
      <c r="D34" s="54" t="s">
        <v>840</v>
      </c>
      <c r="E34" s="6" t="s">
        <v>213</v>
      </c>
      <c r="F34" s="19">
        <v>1497</v>
      </c>
      <c r="G34" s="24">
        <v>22.06</v>
      </c>
      <c r="H34" s="24">
        <v>0.17</v>
      </c>
      <c r="I34" s="31"/>
      <c r="J34" s="31"/>
      <c r="K34" s="35"/>
    </row>
    <row r="35" spans="2:11" x14ac:dyDescent="0.25">
      <c r="B35" s="8" t="s">
        <v>522</v>
      </c>
      <c r="C35" s="57" t="s">
        <v>523</v>
      </c>
      <c r="D35" s="54" t="s">
        <v>524</v>
      </c>
      <c r="E35" s="6" t="s">
        <v>151</v>
      </c>
      <c r="F35" s="19">
        <v>627</v>
      </c>
      <c r="G35" s="24">
        <v>21.42</v>
      </c>
      <c r="H35" s="24">
        <v>0.17</v>
      </c>
      <c r="I35" s="31"/>
      <c r="J35" s="31"/>
      <c r="K35" s="35"/>
    </row>
    <row r="36" spans="2:11" x14ac:dyDescent="0.25">
      <c r="B36" s="8" t="s">
        <v>159</v>
      </c>
      <c r="C36" s="57" t="s">
        <v>160</v>
      </c>
      <c r="D36" s="54" t="s">
        <v>161</v>
      </c>
      <c r="E36" s="6" t="s">
        <v>162</v>
      </c>
      <c r="F36" s="19">
        <v>1083</v>
      </c>
      <c r="G36" s="24">
        <v>20.100000000000001</v>
      </c>
      <c r="H36" s="24">
        <v>0.16</v>
      </c>
      <c r="I36" s="31"/>
      <c r="J36" s="31"/>
      <c r="K36" s="35"/>
    </row>
    <row r="37" spans="2:11" x14ac:dyDescent="0.25">
      <c r="B37" s="8" t="s">
        <v>332</v>
      </c>
      <c r="C37" s="57" t="s">
        <v>333</v>
      </c>
      <c r="D37" s="54" t="s">
        <v>334</v>
      </c>
      <c r="E37" s="6" t="s">
        <v>64</v>
      </c>
      <c r="F37" s="19">
        <v>8505</v>
      </c>
      <c r="G37" s="24">
        <v>19.64</v>
      </c>
      <c r="H37" s="24">
        <v>0.15</v>
      </c>
      <c r="I37" s="31"/>
      <c r="J37" s="31"/>
      <c r="K37" s="35"/>
    </row>
    <row r="38" spans="2:11" x14ac:dyDescent="0.25">
      <c r="B38" s="8" t="s">
        <v>1860</v>
      </c>
      <c r="C38" s="57" t="s">
        <v>1861</v>
      </c>
      <c r="D38" s="54" t="s">
        <v>1862</v>
      </c>
      <c r="E38" s="6" t="s">
        <v>53</v>
      </c>
      <c r="F38" s="19">
        <v>930</v>
      </c>
      <c r="G38" s="24">
        <v>18.93</v>
      </c>
      <c r="H38" s="24">
        <v>0.15</v>
      </c>
      <c r="I38" s="31"/>
      <c r="J38" s="31"/>
      <c r="K38" s="35"/>
    </row>
    <row r="39" spans="2:11" x14ac:dyDescent="0.25">
      <c r="B39" s="8" t="s">
        <v>1733</v>
      </c>
      <c r="C39" s="57" t="s">
        <v>1734</v>
      </c>
      <c r="D39" s="54" t="s">
        <v>1735</v>
      </c>
      <c r="E39" s="6" t="s">
        <v>155</v>
      </c>
      <c r="F39" s="19">
        <v>2966</v>
      </c>
      <c r="G39" s="24">
        <v>18.07</v>
      </c>
      <c r="H39" s="24">
        <v>0.14000000000000001</v>
      </c>
      <c r="I39" s="31"/>
      <c r="J39" s="31"/>
      <c r="K39" s="35"/>
    </row>
    <row r="40" spans="2:11" x14ac:dyDescent="0.25">
      <c r="B40" s="8" t="s">
        <v>311</v>
      </c>
      <c r="C40" s="57" t="s">
        <v>312</v>
      </c>
      <c r="D40" s="54" t="s">
        <v>313</v>
      </c>
      <c r="E40" s="6" t="s">
        <v>283</v>
      </c>
      <c r="F40" s="19">
        <v>4363</v>
      </c>
      <c r="G40" s="24">
        <v>17.84</v>
      </c>
      <c r="H40" s="24">
        <v>0.14000000000000001</v>
      </c>
      <c r="I40" s="31"/>
      <c r="J40" s="31"/>
      <c r="K40" s="35"/>
    </row>
    <row r="41" spans="2:11" x14ac:dyDescent="0.25">
      <c r="B41" s="8" t="s">
        <v>817</v>
      </c>
      <c r="C41" s="57" t="s">
        <v>818</v>
      </c>
      <c r="D41" s="54" t="s">
        <v>819</v>
      </c>
      <c r="E41" s="6" t="s">
        <v>121</v>
      </c>
      <c r="F41" s="19">
        <v>96</v>
      </c>
      <c r="G41" s="24">
        <v>17.28</v>
      </c>
      <c r="H41" s="24">
        <v>0.13</v>
      </c>
      <c r="I41" s="31"/>
      <c r="J41" s="31"/>
      <c r="K41" s="35"/>
    </row>
    <row r="42" spans="2:11" x14ac:dyDescent="0.25">
      <c r="B42" s="8" t="s">
        <v>1708</v>
      </c>
      <c r="C42" s="57" t="s">
        <v>1709</v>
      </c>
      <c r="D42" s="54" t="s">
        <v>1710</v>
      </c>
      <c r="E42" s="6" t="s">
        <v>121</v>
      </c>
      <c r="F42" s="19">
        <v>21316</v>
      </c>
      <c r="G42" s="24">
        <v>16.98</v>
      </c>
      <c r="H42" s="24">
        <v>0.13</v>
      </c>
      <c r="I42" s="31"/>
      <c r="J42" s="31"/>
      <c r="K42" s="35"/>
    </row>
    <row r="43" spans="2:11" x14ac:dyDescent="0.25">
      <c r="B43" s="8" t="s">
        <v>201</v>
      </c>
      <c r="C43" s="57" t="s">
        <v>202</v>
      </c>
      <c r="D43" s="54" t="s">
        <v>203</v>
      </c>
      <c r="E43" s="6" t="s">
        <v>75</v>
      </c>
      <c r="F43" s="19">
        <v>949</v>
      </c>
      <c r="G43" s="24">
        <v>16.43</v>
      </c>
      <c r="H43" s="24">
        <v>0.13</v>
      </c>
      <c r="I43" s="31"/>
      <c r="J43" s="31"/>
      <c r="K43" s="35"/>
    </row>
    <row r="44" spans="2:11" x14ac:dyDescent="0.25">
      <c r="B44" s="8" t="s">
        <v>783</v>
      </c>
      <c r="C44" s="57" t="s">
        <v>784</v>
      </c>
      <c r="D44" s="54" t="s">
        <v>785</v>
      </c>
      <c r="E44" s="6" t="s">
        <v>140</v>
      </c>
      <c r="F44" s="19">
        <v>1103</v>
      </c>
      <c r="G44" s="24">
        <v>16.100000000000001</v>
      </c>
      <c r="H44" s="24">
        <v>0.13</v>
      </c>
      <c r="I44" s="31"/>
      <c r="J44" s="31"/>
      <c r="K44" s="35"/>
    </row>
    <row r="45" spans="2:11" x14ac:dyDescent="0.25">
      <c r="B45" s="8" t="s">
        <v>2342</v>
      </c>
      <c r="C45" s="57" t="s">
        <v>2343</v>
      </c>
      <c r="D45" s="54" t="s">
        <v>2344</v>
      </c>
      <c r="E45" s="6" t="s">
        <v>220</v>
      </c>
      <c r="F45" s="19">
        <v>9385</v>
      </c>
      <c r="G45" s="24">
        <v>16.04</v>
      </c>
      <c r="H45" s="24">
        <v>0.13</v>
      </c>
      <c r="I45" s="31"/>
      <c r="J45" s="31"/>
      <c r="K45" s="35"/>
    </row>
    <row r="46" spans="2:11" x14ac:dyDescent="0.25">
      <c r="B46" s="8" t="s">
        <v>2345</v>
      </c>
      <c r="C46" s="57" t="s">
        <v>2346</v>
      </c>
      <c r="D46" s="54" t="s">
        <v>2347</v>
      </c>
      <c r="E46" s="6" t="s">
        <v>114</v>
      </c>
      <c r="F46" s="19">
        <v>2728</v>
      </c>
      <c r="G46" s="24">
        <v>15.81</v>
      </c>
      <c r="H46" s="24">
        <v>0.12</v>
      </c>
      <c r="I46" s="31"/>
      <c r="J46" s="31"/>
      <c r="K46" s="35"/>
    </row>
    <row r="47" spans="2:11" x14ac:dyDescent="0.25">
      <c r="B47" s="8" t="s">
        <v>144</v>
      </c>
      <c r="C47" s="57" t="s">
        <v>145</v>
      </c>
      <c r="D47" s="54" t="s">
        <v>146</v>
      </c>
      <c r="E47" s="6" t="s">
        <v>147</v>
      </c>
      <c r="F47" s="19">
        <v>743</v>
      </c>
      <c r="G47" s="24">
        <v>13.45</v>
      </c>
      <c r="H47" s="24">
        <v>0.1</v>
      </c>
      <c r="I47" s="31"/>
      <c r="J47" s="31"/>
      <c r="K47" s="35"/>
    </row>
    <row r="48" spans="2:11" x14ac:dyDescent="0.25">
      <c r="B48" s="8" t="s">
        <v>2348</v>
      </c>
      <c r="C48" s="57" t="s">
        <v>2349</v>
      </c>
      <c r="D48" s="54" t="s">
        <v>2350</v>
      </c>
      <c r="E48" s="6" t="s">
        <v>60</v>
      </c>
      <c r="F48" s="19">
        <v>206</v>
      </c>
      <c r="G48" s="24">
        <v>12.88</v>
      </c>
      <c r="H48" s="24">
        <v>0.1</v>
      </c>
      <c r="I48" s="31"/>
      <c r="J48" s="31"/>
      <c r="K48" s="35"/>
    </row>
    <row r="49" spans="2:11" x14ac:dyDescent="0.25">
      <c r="B49" s="8" t="s">
        <v>274</v>
      </c>
      <c r="C49" s="57" t="s">
        <v>275</v>
      </c>
      <c r="D49" s="54" t="s">
        <v>276</v>
      </c>
      <c r="E49" s="6" t="s">
        <v>60</v>
      </c>
      <c r="F49" s="19">
        <v>1217</v>
      </c>
      <c r="G49" s="24">
        <v>11.84</v>
      </c>
      <c r="H49" s="24">
        <v>0.09</v>
      </c>
      <c r="I49" s="31"/>
      <c r="J49" s="31"/>
      <c r="K49" s="35"/>
    </row>
    <row r="50" spans="2:11" x14ac:dyDescent="0.25">
      <c r="B50" s="8" t="s">
        <v>865</v>
      </c>
      <c r="C50" s="57" t="s">
        <v>866</v>
      </c>
      <c r="D50" s="54" t="s">
        <v>867</v>
      </c>
      <c r="E50" s="6" t="s">
        <v>140</v>
      </c>
      <c r="F50" s="19">
        <v>5125</v>
      </c>
      <c r="G50" s="24">
        <v>11.74</v>
      </c>
      <c r="H50" s="24">
        <v>0.09</v>
      </c>
      <c r="I50" s="31"/>
      <c r="J50" s="31"/>
      <c r="K50" s="35"/>
    </row>
    <row r="51" spans="2:11" x14ac:dyDescent="0.25">
      <c r="B51" s="8" t="s">
        <v>2351</v>
      </c>
      <c r="C51" s="57" t="s">
        <v>2352</v>
      </c>
      <c r="D51" s="54" t="s">
        <v>2353</v>
      </c>
      <c r="E51" s="6" t="s">
        <v>372</v>
      </c>
      <c r="F51" s="19">
        <v>1157</v>
      </c>
      <c r="G51" s="24">
        <v>7.85</v>
      </c>
      <c r="H51" s="24">
        <v>0.06</v>
      </c>
      <c r="I51" s="31"/>
      <c r="J51" s="31"/>
      <c r="K51" s="35"/>
    </row>
    <row r="52" spans="2:11" x14ac:dyDescent="0.25">
      <c r="B52" s="8" t="s">
        <v>2354</v>
      </c>
      <c r="C52" s="57" t="s">
        <v>2355</v>
      </c>
      <c r="D52" s="54" t="s">
        <v>2356</v>
      </c>
      <c r="E52" s="6" t="s">
        <v>290</v>
      </c>
      <c r="F52" s="19">
        <v>1173</v>
      </c>
      <c r="G52" s="24">
        <v>7.54</v>
      </c>
      <c r="H52" s="24">
        <v>0.06</v>
      </c>
      <c r="I52" s="31"/>
      <c r="J52" s="31"/>
      <c r="K52" s="35"/>
    </row>
    <row r="53" spans="2:11" x14ac:dyDescent="0.25">
      <c r="B53" s="8" t="s">
        <v>2357</v>
      </c>
      <c r="C53" s="57" t="s">
        <v>2358</v>
      </c>
      <c r="D53" s="54" t="s">
        <v>2359</v>
      </c>
      <c r="E53" s="6" t="s">
        <v>290</v>
      </c>
      <c r="F53" s="19">
        <v>1533</v>
      </c>
      <c r="G53" s="24">
        <v>7.44</v>
      </c>
      <c r="H53" s="24">
        <v>0.06</v>
      </c>
      <c r="I53" s="31"/>
      <c r="J53" s="31"/>
      <c r="K53" s="35"/>
    </row>
    <row r="54" spans="2:11" x14ac:dyDescent="0.25">
      <c r="B54" s="8" t="s">
        <v>478</v>
      </c>
      <c r="C54" s="57" t="s">
        <v>479</v>
      </c>
      <c r="D54" s="54" t="s">
        <v>480</v>
      </c>
      <c r="E54" s="6" t="s">
        <v>151</v>
      </c>
      <c r="F54" s="19">
        <v>13308</v>
      </c>
      <c r="G54" s="24">
        <v>7.12</v>
      </c>
      <c r="H54" s="24">
        <v>0.06</v>
      </c>
      <c r="I54" s="31"/>
      <c r="J54" s="31"/>
      <c r="K54" s="35"/>
    </row>
    <row r="55" spans="2:11" x14ac:dyDescent="0.25">
      <c r="B55" s="8" t="s">
        <v>534</v>
      </c>
      <c r="C55" s="57" t="s">
        <v>535</v>
      </c>
      <c r="D55" s="54" t="s">
        <v>536</v>
      </c>
      <c r="E55" s="6" t="s">
        <v>283</v>
      </c>
      <c r="F55" s="19">
        <v>1064</v>
      </c>
      <c r="G55" s="24">
        <v>6.15</v>
      </c>
      <c r="H55" s="24">
        <v>0.05</v>
      </c>
      <c r="I55" s="31"/>
      <c r="J55" s="31"/>
      <c r="K55" s="35"/>
    </row>
    <row r="56" spans="2:11" x14ac:dyDescent="0.25">
      <c r="B56" s="8" t="s">
        <v>486</v>
      </c>
      <c r="C56" s="57" t="s">
        <v>487</v>
      </c>
      <c r="D56" s="54" t="s">
        <v>488</v>
      </c>
      <c r="E56" s="6" t="s">
        <v>213</v>
      </c>
      <c r="F56" s="19">
        <v>40</v>
      </c>
      <c r="G56" s="24">
        <v>5.51</v>
      </c>
      <c r="H56" s="24">
        <v>0.04</v>
      </c>
      <c r="I56" s="31"/>
      <c r="J56" s="31"/>
      <c r="K56" s="35"/>
    </row>
    <row r="57" spans="2:11" x14ac:dyDescent="0.25">
      <c r="B57" s="8" t="s">
        <v>789</v>
      </c>
      <c r="C57" s="57" t="s">
        <v>790</v>
      </c>
      <c r="D57" s="54" t="s">
        <v>791</v>
      </c>
      <c r="E57" s="6" t="s">
        <v>140</v>
      </c>
      <c r="F57" s="19">
        <v>249</v>
      </c>
      <c r="G57" s="24">
        <v>3.28</v>
      </c>
      <c r="H57" s="24">
        <v>0.03</v>
      </c>
      <c r="I57" s="31"/>
      <c r="J57" s="31"/>
      <c r="K57" s="35"/>
    </row>
    <row r="58" spans="2:11" x14ac:dyDescent="0.25">
      <c r="B58" s="8" t="s">
        <v>2360</v>
      </c>
      <c r="C58" s="57" t="s">
        <v>2361</v>
      </c>
      <c r="D58" s="54" t="s">
        <v>2362</v>
      </c>
      <c r="E58" s="6" t="s">
        <v>468</v>
      </c>
      <c r="F58" s="19">
        <v>382</v>
      </c>
      <c r="G58" s="24">
        <v>2.2799999999999998</v>
      </c>
      <c r="H58" s="24">
        <v>0.02</v>
      </c>
      <c r="I58" s="31"/>
      <c r="J58" s="31"/>
      <c r="K58" s="35"/>
    </row>
    <row r="59" spans="2:11" x14ac:dyDescent="0.25">
      <c r="B59" s="8" t="s">
        <v>148</v>
      </c>
      <c r="C59" s="57" t="s">
        <v>149</v>
      </c>
      <c r="D59" s="54" t="s">
        <v>150</v>
      </c>
      <c r="E59" s="6" t="s">
        <v>151</v>
      </c>
      <c r="F59" s="19">
        <v>1557</v>
      </c>
      <c r="G59" s="24">
        <v>2.1800000000000002</v>
      </c>
      <c r="H59" s="24">
        <v>0.02</v>
      </c>
      <c r="I59" s="31"/>
      <c r="J59" s="31"/>
      <c r="K59" s="35"/>
    </row>
    <row r="60" spans="2:11" x14ac:dyDescent="0.25">
      <c r="C60" s="58" t="s">
        <v>39</v>
      </c>
      <c r="D60" s="54"/>
      <c r="E60" s="6"/>
      <c r="F60" s="19"/>
      <c r="G60" s="25">
        <v>1099.1500000000001</v>
      </c>
      <c r="H60" s="25">
        <v>8.59</v>
      </c>
      <c r="I60" s="31"/>
      <c r="J60" s="31"/>
      <c r="K60" s="35"/>
    </row>
    <row r="61" spans="2:11" x14ac:dyDescent="0.25">
      <c r="C61" s="57"/>
      <c r="D61" s="54"/>
      <c r="E61" s="6"/>
      <c r="F61" s="19"/>
      <c r="G61" s="24"/>
      <c r="H61" s="24"/>
      <c r="I61" s="31"/>
      <c r="J61" s="31"/>
      <c r="K61" s="35"/>
    </row>
    <row r="62" spans="2:11" x14ac:dyDescent="0.25">
      <c r="C62" s="58" t="s">
        <v>3</v>
      </c>
      <c r="D62" s="54"/>
      <c r="E62" s="6"/>
      <c r="F62" s="19"/>
      <c r="G62" s="24" t="s">
        <v>2</v>
      </c>
      <c r="H62" s="24" t="s">
        <v>2</v>
      </c>
      <c r="I62" s="31"/>
      <c r="J62" s="31"/>
      <c r="K62" s="35"/>
    </row>
    <row r="63" spans="2:11" x14ac:dyDescent="0.25">
      <c r="C63" s="57"/>
      <c r="D63" s="54"/>
      <c r="E63" s="6"/>
      <c r="F63" s="19"/>
      <c r="G63" s="24"/>
      <c r="H63" s="24"/>
      <c r="I63" s="31"/>
      <c r="J63" s="31"/>
      <c r="K63" s="35"/>
    </row>
    <row r="64" spans="2:11" x14ac:dyDescent="0.25">
      <c r="C64" s="58" t="s">
        <v>4</v>
      </c>
      <c r="D64" s="54"/>
      <c r="E64" s="6"/>
      <c r="F64" s="19"/>
      <c r="G64" s="24" t="s">
        <v>2</v>
      </c>
      <c r="H64" s="24" t="s">
        <v>2</v>
      </c>
      <c r="I64" s="31"/>
      <c r="J64" s="31"/>
      <c r="K64" s="35"/>
    </row>
    <row r="65" spans="1:11" x14ac:dyDescent="0.25">
      <c r="C65" s="57"/>
      <c r="D65" s="54"/>
      <c r="E65" s="6"/>
      <c r="F65" s="19"/>
      <c r="G65" s="24"/>
      <c r="H65" s="24"/>
      <c r="I65" s="31"/>
      <c r="J65" s="31"/>
      <c r="K65" s="35"/>
    </row>
    <row r="66" spans="1:11" x14ac:dyDescent="0.25">
      <c r="A66" s="10"/>
      <c r="B66" s="28"/>
      <c r="C66" s="58" t="s">
        <v>5</v>
      </c>
      <c r="D66" s="54"/>
      <c r="E66" s="6"/>
      <c r="F66" s="19"/>
      <c r="G66" s="24"/>
      <c r="H66" s="24"/>
      <c r="I66" s="31"/>
      <c r="J66" s="31"/>
      <c r="K66" s="35"/>
    </row>
    <row r="67" spans="1:11" x14ac:dyDescent="0.25">
      <c r="C67" s="59" t="s">
        <v>6</v>
      </c>
      <c r="D67" s="54"/>
      <c r="E67" s="6"/>
      <c r="F67" s="19"/>
      <c r="G67" s="24"/>
      <c r="H67" s="24"/>
      <c r="I67" s="31"/>
      <c r="J67" s="31"/>
      <c r="K67" s="35"/>
    </row>
    <row r="68" spans="1:11" x14ac:dyDescent="0.25">
      <c r="B68" s="8" t="s">
        <v>2301</v>
      </c>
      <c r="C68" s="57" t="s">
        <v>1918</v>
      </c>
      <c r="D68" s="54" t="s">
        <v>2302</v>
      </c>
      <c r="E68" s="6" t="s">
        <v>554</v>
      </c>
      <c r="F68" s="19">
        <v>50</v>
      </c>
      <c r="G68" s="24">
        <v>500.29</v>
      </c>
      <c r="H68" s="24">
        <v>3.9</v>
      </c>
      <c r="I68" s="31">
        <v>7.3651</v>
      </c>
      <c r="J68" s="31"/>
      <c r="K68" s="35" t="s">
        <v>550</v>
      </c>
    </row>
    <row r="69" spans="1:11" x14ac:dyDescent="0.25">
      <c r="B69" s="8" t="s">
        <v>2608</v>
      </c>
      <c r="C69" s="57" t="s">
        <v>1448</v>
      </c>
      <c r="D69" s="54" t="s">
        <v>2609</v>
      </c>
      <c r="E69" s="6" t="s">
        <v>554</v>
      </c>
      <c r="F69" s="19">
        <v>50</v>
      </c>
      <c r="G69" s="24">
        <v>500.25</v>
      </c>
      <c r="H69" s="24">
        <v>3.9</v>
      </c>
      <c r="I69" s="31">
        <v>7.2199</v>
      </c>
      <c r="J69" s="31"/>
      <c r="K69" s="35" t="s">
        <v>550</v>
      </c>
    </row>
    <row r="70" spans="1:11" x14ac:dyDescent="0.25">
      <c r="B70" s="8" t="s">
        <v>2610</v>
      </c>
      <c r="C70" s="57" t="s">
        <v>69</v>
      </c>
      <c r="D70" s="54" t="s">
        <v>2611</v>
      </c>
      <c r="E70" s="6" t="s">
        <v>554</v>
      </c>
      <c r="F70" s="19">
        <v>25</v>
      </c>
      <c r="G70" s="24">
        <v>249.6</v>
      </c>
      <c r="H70" s="24">
        <v>1.95</v>
      </c>
      <c r="I70" s="31">
        <v>7.8597000000000001</v>
      </c>
      <c r="J70" s="31"/>
      <c r="K70" s="35" t="s">
        <v>550</v>
      </c>
    </row>
    <row r="71" spans="1:11" x14ac:dyDescent="0.25">
      <c r="B71" s="8" t="s">
        <v>2103</v>
      </c>
      <c r="C71" s="57" t="s">
        <v>1098</v>
      </c>
      <c r="D71" s="54" t="s">
        <v>2104</v>
      </c>
      <c r="E71" s="6" t="s">
        <v>554</v>
      </c>
      <c r="F71" s="19">
        <v>20</v>
      </c>
      <c r="G71" s="24">
        <v>200.09</v>
      </c>
      <c r="H71" s="24">
        <v>1.56</v>
      </c>
      <c r="I71" s="31">
        <v>7.0251999999999999</v>
      </c>
      <c r="J71" s="31"/>
      <c r="K71" s="35" t="s">
        <v>550</v>
      </c>
    </row>
    <row r="72" spans="1:11" x14ac:dyDescent="0.25">
      <c r="C72" s="58" t="s">
        <v>39</v>
      </c>
      <c r="D72" s="54"/>
      <c r="E72" s="6"/>
      <c r="F72" s="19"/>
      <c r="G72" s="25">
        <v>1450.23</v>
      </c>
      <c r="H72" s="25">
        <v>11.31</v>
      </c>
      <c r="I72" s="31"/>
      <c r="J72" s="31"/>
      <c r="K72" s="35"/>
    </row>
    <row r="73" spans="1:11" x14ac:dyDescent="0.25">
      <c r="C73" s="57"/>
      <c r="D73" s="54"/>
      <c r="E73" s="6"/>
      <c r="F73" s="19"/>
      <c r="G73" s="24"/>
      <c r="H73" s="24"/>
      <c r="I73" s="31"/>
      <c r="J73" s="31"/>
      <c r="K73" s="35"/>
    </row>
    <row r="74" spans="1:11" x14ac:dyDescent="0.25">
      <c r="C74" s="58" t="s">
        <v>7</v>
      </c>
      <c r="D74" s="54"/>
      <c r="E74" s="6"/>
      <c r="F74" s="19"/>
      <c r="G74" s="24" t="s">
        <v>2</v>
      </c>
      <c r="H74" s="24" t="s">
        <v>2</v>
      </c>
      <c r="I74" s="31"/>
      <c r="J74" s="31"/>
      <c r="K74" s="35"/>
    </row>
    <row r="75" spans="1:11" x14ac:dyDescent="0.25">
      <c r="C75" s="57"/>
      <c r="D75" s="54"/>
      <c r="E75" s="6"/>
      <c r="F75" s="19"/>
      <c r="G75" s="24"/>
      <c r="H75" s="24"/>
      <c r="I75" s="31"/>
      <c r="J75" s="31"/>
      <c r="K75" s="35"/>
    </row>
    <row r="76" spans="1:11" x14ac:dyDescent="0.25">
      <c r="C76" s="58" t="s">
        <v>8</v>
      </c>
      <c r="D76" s="54"/>
      <c r="E76" s="6"/>
      <c r="F76" s="19"/>
      <c r="G76" s="24" t="s">
        <v>2</v>
      </c>
      <c r="H76" s="24" t="s">
        <v>2</v>
      </c>
      <c r="I76" s="31"/>
      <c r="J76" s="31"/>
      <c r="K76" s="35"/>
    </row>
    <row r="77" spans="1:11" x14ac:dyDescent="0.25">
      <c r="C77" s="57"/>
      <c r="D77" s="54"/>
      <c r="E77" s="6"/>
      <c r="F77" s="19"/>
      <c r="G77" s="24"/>
      <c r="H77" s="24"/>
      <c r="I77" s="31"/>
      <c r="J77" s="31"/>
      <c r="K77" s="35"/>
    </row>
    <row r="78" spans="1:11" x14ac:dyDescent="0.25">
      <c r="C78" s="59" t="s">
        <v>9</v>
      </c>
      <c r="D78" s="54"/>
      <c r="E78" s="6"/>
      <c r="F78" s="19"/>
      <c r="G78" s="24"/>
      <c r="H78" s="24"/>
      <c r="I78" s="31"/>
      <c r="J78" s="31"/>
      <c r="K78" s="35"/>
    </row>
    <row r="79" spans="1:11" x14ac:dyDescent="0.25">
      <c r="B79" s="8" t="s">
        <v>1054</v>
      </c>
      <c r="C79" s="57" t="s">
        <v>1055</v>
      </c>
      <c r="D79" s="54" t="s">
        <v>1056</v>
      </c>
      <c r="E79" s="6" t="s">
        <v>606</v>
      </c>
      <c r="F79" s="19">
        <v>2700000</v>
      </c>
      <c r="G79" s="24">
        <v>2701.83</v>
      </c>
      <c r="H79" s="24">
        <v>21.08</v>
      </c>
      <c r="I79" s="31">
        <v>6.5843999999999996</v>
      </c>
      <c r="J79" s="31"/>
      <c r="K79" s="35"/>
    </row>
    <row r="80" spans="1:11" x14ac:dyDescent="0.25">
      <c r="B80" s="8" t="s">
        <v>1966</v>
      </c>
      <c r="C80" s="57" t="s">
        <v>1967</v>
      </c>
      <c r="D80" s="54" t="s">
        <v>1968</v>
      </c>
      <c r="E80" s="6" t="s">
        <v>606</v>
      </c>
      <c r="F80" s="19">
        <v>600000</v>
      </c>
      <c r="G80" s="24">
        <v>599.49</v>
      </c>
      <c r="H80" s="24">
        <v>4.68</v>
      </c>
      <c r="I80" s="31">
        <v>6.86</v>
      </c>
      <c r="J80" s="31"/>
      <c r="K80" s="35"/>
    </row>
    <row r="81" spans="1:11" x14ac:dyDescent="0.25">
      <c r="C81" s="58" t="s">
        <v>39</v>
      </c>
      <c r="D81" s="54"/>
      <c r="E81" s="6"/>
      <c r="F81" s="19"/>
      <c r="G81" s="25">
        <v>3301.32</v>
      </c>
      <c r="H81" s="25">
        <v>25.76</v>
      </c>
      <c r="I81" s="31"/>
      <c r="J81" s="31"/>
      <c r="K81" s="35"/>
    </row>
    <row r="82" spans="1:11" x14ac:dyDescent="0.25">
      <c r="C82" s="57"/>
      <c r="D82" s="54"/>
      <c r="E82" s="6"/>
      <c r="F82" s="19"/>
      <c r="G82" s="24"/>
      <c r="H82" s="24"/>
      <c r="I82" s="31"/>
      <c r="J82" s="31"/>
      <c r="K82" s="35"/>
    </row>
    <row r="83" spans="1:11" x14ac:dyDescent="0.25">
      <c r="C83" s="59" t="s">
        <v>10</v>
      </c>
      <c r="D83" s="54"/>
      <c r="E83" s="6"/>
      <c r="F83" s="19"/>
      <c r="G83" s="24"/>
      <c r="H83" s="24"/>
      <c r="I83" s="31"/>
      <c r="J83" s="31"/>
      <c r="K83" s="35"/>
    </row>
    <row r="84" spans="1:11" x14ac:dyDescent="0.25">
      <c r="B84" s="8" t="s">
        <v>1543</v>
      </c>
      <c r="C84" s="57" t="s">
        <v>1544</v>
      </c>
      <c r="D84" s="54" t="s">
        <v>1545</v>
      </c>
      <c r="E84" s="6" t="s">
        <v>606</v>
      </c>
      <c r="F84" s="19">
        <v>2500000</v>
      </c>
      <c r="G84" s="24">
        <v>2500.59</v>
      </c>
      <c r="H84" s="24">
        <v>19.510000000000002</v>
      </c>
      <c r="I84" s="31">
        <v>6.74925</v>
      </c>
      <c r="J84" s="31"/>
      <c r="K84" s="35"/>
    </row>
    <row r="85" spans="1:11" x14ac:dyDescent="0.25">
      <c r="B85" s="8" t="s">
        <v>2134</v>
      </c>
      <c r="C85" s="57" t="s">
        <v>2135</v>
      </c>
      <c r="D85" s="54" t="s">
        <v>2136</v>
      </c>
      <c r="E85" s="6" t="s">
        <v>606</v>
      </c>
      <c r="F85" s="19">
        <v>1300000</v>
      </c>
      <c r="G85" s="24">
        <v>1301.76</v>
      </c>
      <c r="H85" s="24">
        <v>10.15</v>
      </c>
      <c r="I85" s="31">
        <v>7.09945</v>
      </c>
      <c r="J85" s="31"/>
      <c r="K85" s="35"/>
    </row>
    <row r="86" spans="1:11" x14ac:dyDescent="0.25">
      <c r="B86" s="8" t="s">
        <v>2424</v>
      </c>
      <c r="C86" s="57" t="s">
        <v>2425</v>
      </c>
      <c r="D86" s="54" t="s">
        <v>2426</v>
      </c>
      <c r="E86" s="6" t="s">
        <v>606</v>
      </c>
      <c r="F86" s="19">
        <v>450000</v>
      </c>
      <c r="G86" s="24">
        <v>450.61</v>
      </c>
      <c r="H86" s="24">
        <v>3.51</v>
      </c>
      <c r="I86" s="31">
        <v>7.0952500000000001</v>
      </c>
      <c r="J86" s="31"/>
      <c r="K86" s="35"/>
    </row>
    <row r="87" spans="1:11" x14ac:dyDescent="0.25">
      <c r="C87" s="58" t="s">
        <v>39</v>
      </c>
      <c r="D87" s="54"/>
      <c r="E87" s="6"/>
      <c r="F87" s="19"/>
      <c r="G87" s="25">
        <v>4252.96</v>
      </c>
      <c r="H87" s="25">
        <v>33.17</v>
      </c>
      <c r="I87" s="31"/>
      <c r="J87" s="31"/>
      <c r="K87" s="35"/>
    </row>
    <row r="88" spans="1:11" x14ac:dyDescent="0.25">
      <c r="C88" s="57"/>
      <c r="D88" s="54"/>
      <c r="E88" s="6"/>
      <c r="F88" s="19"/>
      <c r="G88" s="24"/>
      <c r="H88" s="24"/>
      <c r="I88" s="31"/>
      <c r="J88" s="31"/>
      <c r="K88" s="35"/>
    </row>
    <row r="89" spans="1:11" x14ac:dyDescent="0.25">
      <c r="A89" s="10"/>
      <c r="B89" s="28"/>
      <c r="C89" s="58" t="s">
        <v>11</v>
      </c>
      <c r="D89" s="54"/>
      <c r="E89" s="6"/>
      <c r="F89" s="19"/>
      <c r="G89" s="24"/>
      <c r="H89" s="24"/>
      <c r="I89" s="31"/>
      <c r="J89" s="31"/>
      <c r="K89" s="35"/>
    </row>
    <row r="90" spans="1:11" x14ac:dyDescent="0.25">
      <c r="A90" s="28"/>
      <c r="B90" s="28"/>
      <c r="C90" s="58" t="s">
        <v>13</v>
      </c>
      <c r="D90" s="54"/>
      <c r="E90" s="6"/>
      <c r="F90" s="19"/>
      <c r="G90" s="24" t="s">
        <v>2</v>
      </c>
      <c r="H90" s="24" t="s">
        <v>2</v>
      </c>
      <c r="I90" s="31"/>
      <c r="J90" s="31"/>
      <c r="K90" s="35"/>
    </row>
    <row r="91" spans="1:11" x14ac:dyDescent="0.25">
      <c r="A91" s="28"/>
      <c r="B91" s="28"/>
      <c r="C91" s="58"/>
      <c r="D91" s="54"/>
      <c r="E91" s="6"/>
      <c r="F91" s="19"/>
      <c r="G91" s="24"/>
      <c r="H91" s="24"/>
      <c r="I91" s="31"/>
      <c r="J91" s="31"/>
      <c r="K91" s="35"/>
    </row>
    <row r="92" spans="1:11" x14ac:dyDescent="0.25">
      <c r="A92" s="28"/>
      <c r="B92" s="28"/>
      <c r="C92" s="58" t="s">
        <v>14</v>
      </c>
      <c r="D92" s="54"/>
      <c r="E92" s="6"/>
      <c r="F92" s="19"/>
      <c r="G92" s="24" t="s">
        <v>2</v>
      </c>
      <c r="H92" s="24" t="s">
        <v>2</v>
      </c>
      <c r="I92" s="31"/>
      <c r="J92" s="31"/>
      <c r="K92" s="35"/>
    </row>
    <row r="93" spans="1:11" x14ac:dyDescent="0.25">
      <c r="A93" s="28"/>
      <c r="B93" s="28"/>
      <c r="C93" s="58"/>
      <c r="D93" s="54"/>
      <c r="E93" s="6"/>
      <c r="F93" s="19"/>
      <c r="G93" s="24"/>
      <c r="H93" s="24"/>
      <c r="I93" s="31"/>
      <c r="J93" s="31"/>
      <c r="K93" s="35"/>
    </row>
    <row r="94" spans="1:11" x14ac:dyDescent="0.25">
      <c r="C94" s="59" t="s">
        <v>15</v>
      </c>
      <c r="D94" s="54"/>
      <c r="E94" s="6"/>
      <c r="F94" s="19"/>
      <c r="G94" s="24"/>
      <c r="H94" s="24"/>
      <c r="I94" s="31"/>
      <c r="J94" s="31"/>
      <c r="K94" s="35"/>
    </row>
    <row r="95" spans="1:11" x14ac:dyDescent="0.25">
      <c r="B95" s="8" t="s">
        <v>2612</v>
      </c>
      <c r="C95" s="57" t="s">
        <v>2613</v>
      </c>
      <c r="D95" s="54" t="s">
        <v>2614</v>
      </c>
      <c r="E95" s="6" t="s">
        <v>606</v>
      </c>
      <c r="F95" s="19">
        <v>1000000</v>
      </c>
      <c r="G95" s="24">
        <v>989.33</v>
      </c>
      <c r="H95" s="24">
        <v>7.72</v>
      </c>
      <c r="I95" s="31">
        <v>6.7896999999999998</v>
      </c>
      <c r="J95" s="31"/>
      <c r="K95" s="35"/>
    </row>
    <row r="96" spans="1:11" x14ac:dyDescent="0.25">
      <c r="C96" s="58" t="s">
        <v>39</v>
      </c>
      <c r="D96" s="54"/>
      <c r="E96" s="6"/>
      <c r="F96" s="19"/>
      <c r="G96" s="25">
        <v>989.33</v>
      </c>
      <c r="H96" s="25">
        <v>7.72</v>
      </c>
      <c r="I96" s="31"/>
      <c r="J96" s="31"/>
      <c r="K96" s="35"/>
    </row>
    <row r="97" spans="1:11" x14ac:dyDescent="0.25">
      <c r="C97" s="57"/>
      <c r="D97" s="54"/>
      <c r="E97" s="6"/>
      <c r="F97" s="19"/>
      <c r="G97" s="24"/>
      <c r="H97" s="24"/>
      <c r="I97" s="31"/>
      <c r="J97" s="31"/>
      <c r="K97" s="35"/>
    </row>
    <row r="98" spans="1:11" x14ac:dyDescent="0.25">
      <c r="C98" s="58" t="s">
        <v>16</v>
      </c>
      <c r="D98" s="54"/>
      <c r="E98" s="6"/>
      <c r="F98" s="19"/>
      <c r="G98" s="24" t="s">
        <v>2</v>
      </c>
      <c r="H98" s="24" t="s">
        <v>2</v>
      </c>
      <c r="I98" s="31"/>
      <c r="J98" s="31"/>
      <c r="K98" s="35"/>
    </row>
    <row r="99" spans="1:11" x14ac:dyDescent="0.25">
      <c r="C99" s="57"/>
      <c r="D99" s="54"/>
      <c r="E99" s="6"/>
      <c r="F99" s="19"/>
      <c r="G99" s="24"/>
      <c r="H99" s="24"/>
      <c r="I99" s="31"/>
      <c r="J99" s="31"/>
      <c r="K99" s="35"/>
    </row>
    <row r="100" spans="1:11" x14ac:dyDescent="0.25">
      <c r="C100" s="58" t="s">
        <v>17</v>
      </c>
      <c r="D100" s="54"/>
      <c r="E100" s="6"/>
      <c r="F100" s="19"/>
      <c r="G100" s="24" t="s">
        <v>2</v>
      </c>
      <c r="H100" s="24" t="s">
        <v>2</v>
      </c>
      <c r="I100" s="31"/>
      <c r="J100" s="31"/>
      <c r="K100" s="35"/>
    </row>
    <row r="101" spans="1:11" x14ac:dyDescent="0.25">
      <c r="C101" s="57"/>
      <c r="D101" s="54"/>
      <c r="E101" s="6"/>
      <c r="F101" s="19"/>
      <c r="G101" s="24"/>
      <c r="H101" s="24"/>
      <c r="I101" s="31"/>
      <c r="J101" s="31"/>
      <c r="K101" s="35"/>
    </row>
    <row r="102" spans="1:11" x14ac:dyDescent="0.25">
      <c r="A102" s="10"/>
      <c r="B102" s="28"/>
      <c r="C102" s="58" t="s">
        <v>18</v>
      </c>
      <c r="D102" s="54"/>
      <c r="E102" s="6"/>
      <c r="F102" s="19"/>
      <c r="G102" s="24"/>
      <c r="H102" s="24"/>
      <c r="I102" s="31"/>
      <c r="J102" s="31"/>
      <c r="K102" s="35"/>
    </row>
    <row r="103" spans="1:11" x14ac:dyDescent="0.25">
      <c r="A103" s="28"/>
      <c r="B103" s="28"/>
      <c r="C103" s="58" t="s">
        <v>19</v>
      </c>
      <c r="D103" s="54"/>
      <c r="E103" s="6"/>
      <c r="F103" s="19"/>
      <c r="G103" s="24" t="s">
        <v>2</v>
      </c>
      <c r="H103" s="24" t="s">
        <v>2</v>
      </c>
      <c r="I103" s="31"/>
      <c r="J103" s="31"/>
      <c r="K103" s="35"/>
    </row>
    <row r="104" spans="1:11" x14ac:dyDescent="0.25">
      <c r="A104" s="28"/>
      <c r="B104" s="28"/>
      <c r="C104" s="58"/>
      <c r="D104" s="54"/>
      <c r="E104" s="6"/>
      <c r="F104" s="19"/>
      <c r="G104" s="24"/>
      <c r="H104" s="24"/>
      <c r="I104" s="31"/>
      <c r="J104" s="31"/>
      <c r="K104" s="35"/>
    </row>
    <row r="105" spans="1:11" x14ac:dyDescent="0.25">
      <c r="A105" s="28"/>
      <c r="B105" s="28"/>
      <c r="C105" s="58" t="s">
        <v>20</v>
      </c>
      <c r="D105" s="54"/>
      <c r="E105" s="6"/>
      <c r="F105" s="19"/>
      <c r="G105" s="24" t="s">
        <v>2</v>
      </c>
      <c r="H105" s="24" t="s">
        <v>2</v>
      </c>
      <c r="I105" s="31"/>
      <c r="J105" s="31"/>
      <c r="K105" s="35"/>
    </row>
    <row r="106" spans="1:11" x14ac:dyDescent="0.25">
      <c r="A106" s="28"/>
      <c r="B106" s="28"/>
      <c r="C106" s="58"/>
      <c r="D106" s="54"/>
      <c r="E106" s="6"/>
      <c r="F106" s="19"/>
      <c r="G106" s="24"/>
      <c r="H106" s="24"/>
      <c r="I106" s="31"/>
      <c r="J106" s="31"/>
      <c r="K106" s="35"/>
    </row>
    <row r="107" spans="1:11" x14ac:dyDescent="0.25">
      <c r="A107" s="28"/>
      <c r="B107" s="28"/>
      <c r="C107" s="58" t="s">
        <v>21</v>
      </c>
      <c r="D107" s="54"/>
      <c r="E107" s="6"/>
      <c r="F107" s="19"/>
      <c r="G107" s="24" t="s">
        <v>2</v>
      </c>
      <c r="H107" s="24" t="s">
        <v>2</v>
      </c>
      <c r="I107" s="31"/>
      <c r="J107" s="31"/>
      <c r="K107" s="35"/>
    </row>
    <row r="108" spans="1:11" x14ac:dyDescent="0.25">
      <c r="A108" s="28"/>
      <c r="B108" s="28"/>
      <c r="C108" s="58"/>
      <c r="D108" s="54"/>
      <c r="E108" s="6"/>
      <c r="F108" s="19"/>
      <c r="G108" s="24"/>
      <c r="H108" s="24"/>
      <c r="I108" s="31"/>
      <c r="J108" s="31"/>
      <c r="K108" s="35"/>
    </row>
    <row r="109" spans="1:11" x14ac:dyDescent="0.25">
      <c r="A109" s="28"/>
      <c r="B109" s="28"/>
      <c r="C109" s="58" t="s">
        <v>22</v>
      </c>
      <c r="D109" s="54"/>
      <c r="E109" s="6"/>
      <c r="F109" s="19"/>
      <c r="G109" s="24" t="s">
        <v>2</v>
      </c>
      <c r="H109" s="24" t="s">
        <v>2</v>
      </c>
      <c r="I109" s="31"/>
      <c r="J109" s="31"/>
      <c r="K109" s="35"/>
    </row>
    <row r="110" spans="1:11" x14ac:dyDescent="0.25">
      <c r="A110" s="28"/>
      <c r="B110" s="28"/>
      <c r="C110" s="58"/>
      <c r="D110" s="54"/>
      <c r="E110" s="6"/>
      <c r="F110" s="19"/>
      <c r="G110" s="24"/>
      <c r="H110" s="24"/>
      <c r="I110" s="31"/>
      <c r="J110" s="31"/>
      <c r="K110" s="35"/>
    </row>
    <row r="111" spans="1:11" x14ac:dyDescent="0.25">
      <c r="C111" s="59" t="s">
        <v>23</v>
      </c>
      <c r="D111" s="54"/>
      <c r="E111" s="6"/>
      <c r="F111" s="19"/>
      <c r="G111" s="24"/>
      <c r="H111" s="24"/>
      <c r="I111" s="31"/>
      <c r="J111" s="31"/>
      <c r="K111" s="35"/>
    </row>
    <row r="112" spans="1:11" x14ac:dyDescent="0.25">
      <c r="B112" s="8" t="s">
        <v>37</v>
      </c>
      <c r="C112" s="57" t="s">
        <v>38</v>
      </c>
      <c r="D112" s="54"/>
      <c r="E112" s="6"/>
      <c r="F112" s="19"/>
      <c r="G112" s="24">
        <v>1362.2</v>
      </c>
      <c r="H112" s="24">
        <v>10.63</v>
      </c>
      <c r="I112" s="31"/>
      <c r="J112" s="31"/>
      <c r="K112" s="35"/>
    </row>
    <row r="113" spans="1:54" x14ac:dyDescent="0.25">
      <c r="C113" s="58" t="s">
        <v>39</v>
      </c>
      <c r="D113" s="54"/>
      <c r="E113" s="6"/>
      <c r="F113" s="19"/>
      <c r="G113" s="25">
        <v>1362.2</v>
      </c>
      <c r="H113" s="25">
        <v>10.63</v>
      </c>
      <c r="I113" s="31"/>
      <c r="J113" s="31"/>
      <c r="K113" s="35"/>
    </row>
    <row r="114" spans="1:54" x14ac:dyDescent="0.25">
      <c r="C114" s="57"/>
      <c r="D114" s="54"/>
      <c r="E114" s="6"/>
      <c r="F114" s="19"/>
      <c r="G114" s="24"/>
      <c r="H114" s="24"/>
      <c r="I114" s="31"/>
      <c r="J114" s="31"/>
      <c r="K114" s="35"/>
    </row>
    <row r="115" spans="1:54" x14ac:dyDescent="0.25">
      <c r="A115" s="10"/>
      <c r="B115" s="28"/>
      <c r="C115" s="58" t="s">
        <v>24</v>
      </c>
      <c r="D115" s="54"/>
      <c r="E115" s="6"/>
      <c r="F115" s="19"/>
      <c r="G115" s="24"/>
      <c r="H115" s="24"/>
      <c r="I115" s="31"/>
      <c r="J115" s="31"/>
      <c r="K115" s="35"/>
    </row>
    <row r="116" spans="1:54" s="2" customFormat="1" ht="13.5" x14ac:dyDescent="0.25">
      <c r="A116" s="28"/>
      <c r="B116" s="28"/>
      <c r="C116" s="57" t="s">
        <v>4648</v>
      </c>
      <c r="D116" s="54"/>
      <c r="E116" s="6"/>
      <c r="F116" s="19"/>
      <c r="G116" s="24" t="s">
        <v>2</v>
      </c>
      <c r="H116" s="24" t="s">
        <v>2</v>
      </c>
      <c r="I116" s="31"/>
      <c r="J116" s="31"/>
      <c r="K116" s="35"/>
      <c r="L116" s="3"/>
      <c r="AI116" s="3"/>
      <c r="AV116" s="3"/>
      <c r="AX116" s="3"/>
      <c r="BB116" s="3"/>
    </row>
    <row r="117" spans="1:54" x14ac:dyDescent="0.25">
      <c r="B117" s="8"/>
      <c r="C117" s="57" t="s">
        <v>40</v>
      </c>
      <c r="D117" s="54"/>
      <c r="E117" s="6"/>
      <c r="F117" s="19"/>
      <c r="G117" s="24">
        <v>364.78</v>
      </c>
      <c r="H117" s="24">
        <v>2.8200000000000003</v>
      </c>
      <c r="I117" s="31"/>
      <c r="J117" s="31"/>
      <c r="K117" s="35"/>
    </row>
    <row r="118" spans="1:54" x14ac:dyDescent="0.25">
      <c r="C118" s="58" t="s">
        <v>39</v>
      </c>
      <c r="D118" s="54"/>
      <c r="E118" s="6"/>
      <c r="F118" s="19"/>
      <c r="G118" s="25">
        <v>364.78</v>
      </c>
      <c r="H118" s="25">
        <v>2.8200000000000003</v>
      </c>
      <c r="I118" s="31"/>
      <c r="J118" s="31"/>
      <c r="K118" s="35"/>
    </row>
    <row r="119" spans="1:54" x14ac:dyDescent="0.25">
      <c r="C119" s="57"/>
      <c r="D119" s="54"/>
      <c r="E119" s="6"/>
      <c r="F119" s="19"/>
      <c r="G119" s="24"/>
      <c r="H119" s="24"/>
      <c r="I119" s="31"/>
      <c r="J119" s="31"/>
      <c r="K119" s="35"/>
    </row>
    <row r="120" spans="1:54" x14ac:dyDescent="0.25">
      <c r="C120" s="60" t="s">
        <v>41</v>
      </c>
      <c r="D120" s="55"/>
      <c r="E120" s="5"/>
      <c r="F120" s="20"/>
      <c r="G120" s="26">
        <v>12819.97</v>
      </c>
      <c r="H120" s="26">
        <v>100</v>
      </c>
      <c r="I120" s="32"/>
      <c r="J120" s="32"/>
      <c r="K120" s="36"/>
    </row>
    <row r="123" spans="1:54" x14ac:dyDescent="0.25">
      <c r="C123" s="1" t="s">
        <v>42</v>
      </c>
    </row>
    <row r="124" spans="1:54" x14ac:dyDescent="0.25">
      <c r="C124" s="37" t="s">
        <v>43</v>
      </c>
      <c r="D124" s="37"/>
      <c r="E124" s="37"/>
      <c r="F124" s="37"/>
      <c r="G124" s="37"/>
      <c r="H124" s="37"/>
      <c r="I124" s="37"/>
      <c r="J124" s="37"/>
      <c r="K124" s="37"/>
    </row>
    <row r="125" spans="1:54" x14ac:dyDescent="0.25">
      <c r="C125" s="2" t="s">
        <v>44</v>
      </c>
    </row>
    <row r="126" spans="1:54" x14ac:dyDescent="0.25">
      <c r="C126" s="2" t="s">
        <v>45</v>
      </c>
    </row>
    <row r="127" spans="1:54" x14ac:dyDescent="0.25">
      <c r="C127" s="2" t="s">
        <v>46</v>
      </c>
    </row>
    <row r="128" spans="1:54" x14ac:dyDescent="0.25">
      <c r="C128" s="2" t="s">
        <v>47</v>
      </c>
    </row>
    <row r="130" spans="3:6" x14ac:dyDescent="0.25">
      <c r="C130" s="114" t="s">
        <v>4724</v>
      </c>
      <c r="E130" s="114" t="s">
        <v>4725</v>
      </c>
      <c r="F130" s="115"/>
    </row>
    <row r="131" spans="3:6" x14ac:dyDescent="0.25">
      <c r="E131" s="2" t="s">
        <v>4768</v>
      </c>
    </row>
  </sheetData>
  <hyperlinks>
    <hyperlink ref="J2" location="'Index'!A1" display="'Index'!A1" xr:uid="{00000000-0004-0000-5B00-000000000000}"/>
  </hyperlinks>
  <pageMargins left="0.7" right="0.7" top="0.75" bottom="0.75" header="0.3" footer="0.3"/>
  <pageSetup orientation="portrait" horizontalDpi="4294967293"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170"/>
  <dimension ref="A1:IV77"/>
  <sheetViews>
    <sheetView showGridLines="0" zoomScale="90" zoomScaleNormal="90" workbookViewId="0">
      <pane ySplit="6" topLeftCell="A57"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2615</v>
      </c>
      <c r="J2" s="38" t="s">
        <v>4466</v>
      </c>
    </row>
    <row r="3" spans="1:54" ht="16.5" x14ac:dyDescent="0.3">
      <c r="C3" s="1" t="s">
        <v>26</v>
      </c>
      <c r="D3" s="21" t="s">
        <v>2616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2578</v>
      </c>
      <c r="C26" s="57" t="s">
        <v>2579</v>
      </c>
      <c r="D26" s="54" t="s">
        <v>2580</v>
      </c>
      <c r="E26" s="6" t="s">
        <v>606</v>
      </c>
      <c r="F26" s="19">
        <v>1000000</v>
      </c>
      <c r="G26" s="24">
        <v>1035.53</v>
      </c>
      <c r="H26" s="24">
        <v>35.67</v>
      </c>
      <c r="I26" s="31">
        <v>7.7890024000000002</v>
      </c>
      <c r="J26" s="31"/>
      <c r="K26" s="35"/>
    </row>
    <row r="27" spans="1:11" x14ac:dyDescent="0.25">
      <c r="B27" s="8" t="s">
        <v>2581</v>
      </c>
      <c r="C27" s="57" t="s">
        <v>2582</v>
      </c>
      <c r="D27" s="54" t="s">
        <v>2583</v>
      </c>
      <c r="E27" s="6" t="s">
        <v>606</v>
      </c>
      <c r="F27" s="19">
        <v>500000</v>
      </c>
      <c r="G27" s="24">
        <v>517.16</v>
      </c>
      <c r="H27" s="24">
        <v>17.82</v>
      </c>
      <c r="I27" s="31">
        <v>7.8149524000000001</v>
      </c>
      <c r="J27" s="31"/>
      <c r="K27" s="35"/>
    </row>
    <row r="28" spans="1:11" x14ac:dyDescent="0.25">
      <c r="B28" s="8" t="s">
        <v>2617</v>
      </c>
      <c r="C28" s="57" t="s">
        <v>2618</v>
      </c>
      <c r="D28" s="54" t="s">
        <v>2619</v>
      </c>
      <c r="E28" s="6" t="s">
        <v>606</v>
      </c>
      <c r="F28" s="19">
        <v>500000</v>
      </c>
      <c r="G28" s="24">
        <v>511.72</v>
      </c>
      <c r="H28" s="24">
        <v>17.63</v>
      </c>
      <c r="I28" s="31">
        <v>7.8070665000000004</v>
      </c>
      <c r="J28" s="31"/>
      <c r="K28" s="35"/>
    </row>
    <row r="29" spans="1:11" x14ac:dyDescent="0.25">
      <c r="B29" s="8" t="s">
        <v>2620</v>
      </c>
      <c r="C29" s="57" t="s">
        <v>2621</v>
      </c>
      <c r="D29" s="54" t="s">
        <v>2622</v>
      </c>
      <c r="E29" s="6" t="s">
        <v>606</v>
      </c>
      <c r="F29" s="19">
        <v>94400</v>
      </c>
      <c r="G29" s="24">
        <v>96.74</v>
      </c>
      <c r="H29" s="24">
        <v>3.33</v>
      </c>
      <c r="I29" s="31">
        <v>7.7863457</v>
      </c>
      <c r="J29" s="31"/>
      <c r="K29" s="35"/>
    </row>
    <row r="30" spans="1:11" x14ac:dyDescent="0.25">
      <c r="C30" s="58" t="s">
        <v>39</v>
      </c>
      <c r="D30" s="54"/>
      <c r="E30" s="6"/>
      <c r="F30" s="19"/>
      <c r="G30" s="25">
        <v>2161.15</v>
      </c>
      <c r="H30" s="25">
        <v>74.45</v>
      </c>
      <c r="I30" s="31"/>
      <c r="J30" s="31"/>
      <c r="K30" s="35"/>
    </row>
    <row r="31" spans="1:11" x14ac:dyDescent="0.25">
      <c r="C31" s="57"/>
      <c r="D31" s="54"/>
      <c r="E31" s="6"/>
      <c r="F31" s="19"/>
      <c r="G31" s="24"/>
      <c r="H31" s="24"/>
      <c r="I31" s="31"/>
      <c r="J31" s="31"/>
      <c r="K31" s="35"/>
    </row>
    <row r="32" spans="1:11" x14ac:dyDescent="0.25">
      <c r="A32" s="10"/>
      <c r="B32" s="28"/>
      <c r="C32" s="58" t="s">
        <v>11</v>
      </c>
      <c r="D32" s="54"/>
      <c r="E32" s="6"/>
      <c r="F32" s="19"/>
      <c r="G32" s="24"/>
      <c r="H32" s="24"/>
      <c r="I32" s="31"/>
      <c r="J32" s="31"/>
      <c r="K32" s="35"/>
    </row>
    <row r="33" spans="1:11" x14ac:dyDescent="0.25">
      <c r="A33" s="28"/>
      <c r="B33" s="28"/>
      <c r="C33" s="58" t="s">
        <v>13</v>
      </c>
      <c r="D33" s="54"/>
      <c r="E33" s="6"/>
      <c r="F33" s="19"/>
      <c r="G33" s="24" t="s">
        <v>2</v>
      </c>
      <c r="H33" s="24" t="s">
        <v>2</v>
      </c>
      <c r="I33" s="31"/>
      <c r="J33" s="31"/>
      <c r="K33" s="35"/>
    </row>
    <row r="34" spans="1:11" x14ac:dyDescent="0.25">
      <c r="A34" s="28"/>
      <c r="B34" s="28"/>
      <c r="C34" s="58"/>
      <c r="D34" s="54"/>
      <c r="E34" s="6"/>
      <c r="F34" s="19"/>
      <c r="G34" s="24"/>
      <c r="H34" s="24"/>
      <c r="I34" s="31"/>
      <c r="J34" s="31"/>
      <c r="K34" s="35"/>
    </row>
    <row r="35" spans="1:11" x14ac:dyDescent="0.25">
      <c r="A35" s="28"/>
      <c r="B35" s="28"/>
      <c r="C35" s="58" t="s">
        <v>14</v>
      </c>
      <c r="D35" s="54"/>
      <c r="E35" s="6"/>
      <c r="F35" s="19"/>
      <c r="G35" s="24" t="s">
        <v>2</v>
      </c>
      <c r="H35" s="24" t="s">
        <v>2</v>
      </c>
      <c r="I35" s="31"/>
      <c r="J35" s="31"/>
      <c r="K35" s="35"/>
    </row>
    <row r="36" spans="1:11" x14ac:dyDescent="0.25">
      <c r="A36" s="28"/>
      <c r="B36" s="28"/>
      <c r="C36" s="58"/>
      <c r="D36" s="54"/>
      <c r="E36" s="6"/>
      <c r="F36" s="19"/>
      <c r="G36" s="24"/>
      <c r="H36" s="24"/>
      <c r="I36" s="31"/>
      <c r="J36" s="31"/>
      <c r="K36" s="35"/>
    </row>
    <row r="37" spans="1:11" x14ac:dyDescent="0.25">
      <c r="A37" s="28"/>
      <c r="B37" s="28"/>
      <c r="C37" s="58" t="s">
        <v>15</v>
      </c>
      <c r="D37" s="54"/>
      <c r="E37" s="6"/>
      <c r="F37" s="19"/>
      <c r="G37" s="24" t="s">
        <v>2</v>
      </c>
      <c r="H37" s="24" t="s">
        <v>2</v>
      </c>
      <c r="I37" s="31"/>
      <c r="J37" s="31"/>
      <c r="K37" s="35"/>
    </row>
    <row r="38" spans="1:11" x14ac:dyDescent="0.25">
      <c r="A38" s="28"/>
      <c r="B38" s="28"/>
      <c r="C38" s="58"/>
      <c r="D38" s="54"/>
      <c r="E38" s="6"/>
      <c r="F38" s="19"/>
      <c r="G38" s="24"/>
      <c r="H38" s="24"/>
      <c r="I38" s="31"/>
      <c r="J38" s="31"/>
      <c r="K38" s="35"/>
    </row>
    <row r="39" spans="1:11" x14ac:dyDescent="0.25">
      <c r="A39" s="28"/>
      <c r="B39" s="28"/>
      <c r="C39" s="58" t="s">
        <v>16</v>
      </c>
      <c r="D39" s="54"/>
      <c r="E39" s="6"/>
      <c r="F39" s="19"/>
      <c r="G39" s="24" t="s">
        <v>2</v>
      </c>
      <c r="H39" s="24" t="s">
        <v>2</v>
      </c>
      <c r="I39" s="31"/>
      <c r="J39" s="31"/>
      <c r="K39" s="35"/>
    </row>
    <row r="40" spans="1:11" x14ac:dyDescent="0.25">
      <c r="A40" s="28"/>
      <c r="B40" s="28"/>
      <c r="C40" s="58"/>
      <c r="D40" s="54"/>
      <c r="E40" s="6"/>
      <c r="F40" s="19"/>
      <c r="G40" s="24"/>
      <c r="H40" s="24"/>
      <c r="I40" s="31"/>
      <c r="J40" s="31"/>
      <c r="K40" s="35"/>
    </row>
    <row r="41" spans="1:11" x14ac:dyDescent="0.25">
      <c r="C41" s="59" t="s">
        <v>17</v>
      </c>
      <c r="D41" s="54"/>
      <c r="E41" s="6"/>
      <c r="F41" s="19"/>
      <c r="G41" s="24"/>
      <c r="H41" s="24"/>
      <c r="I41" s="31"/>
      <c r="J41" s="31"/>
      <c r="K41" s="35"/>
    </row>
    <row r="42" spans="1:11" x14ac:dyDescent="0.25">
      <c r="B42" s="8" t="s">
        <v>2602</v>
      </c>
      <c r="C42" s="57" t="s">
        <v>2603</v>
      </c>
      <c r="D42" s="54" t="s">
        <v>2604</v>
      </c>
      <c r="E42" s="6" t="s">
        <v>606</v>
      </c>
      <c r="F42" s="19">
        <v>250000</v>
      </c>
      <c r="G42" s="24">
        <v>160.91999999999999</v>
      </c>
      <c r="H42" s="24">
        <v>5.54</v>
      </c>
      <c r="I42" s="31">
        <v>7.6514525999999998</v>
      </c>
      <c r="J42" s="31"/>
      <c r="K42" s="35"/>
    </row>
    <row r="43" spans="1:11" x14ac:dyDescent="0.25">
      <c r="B43" s="8" t="s">
        <v>2599</v>
      </c>
      <c r="C43" s="57" t="s">
        <v>2600</v>
      </c>
      <c r="D43" s="54" t="s">
        <v>2601</v>
      </c>
      <c r="E43" s="6" t="s">
        <v>606</v>
      </c>
      <c r="F43" s="19">
        <v>197000</v>
      </c>
      <c r="G43" s="24">
        <v>133.54</v>
      </c>
      <c r="H43" s="24">
        <v>4.5999999999999996</v>
      </c>
      <c r="I43" s="31">
        <v>7.6393475999999998</v>
      </c>
      <c r="J43" s="31"/>
      <c r="K43" s="35"/>
    </row>
    <row r="44" spans="1:11" x14ac:dyDescent="0.25">
      <c r="B44" s="8" t="s">
        <v>2596</v>
      </c>
      <c r="C44" s="57" t="s">
        <v>2597</v>
      </c>
      <c r="D44" s="54" t="s">
        <v>2598</v>
      </c>
      <c r="E44" s="6" t="s">
        <v>606</v>
      </c>
      <c r="F44" s="19">
        <v>200000</v>
      </c>
      <c r="G44" s="24">
        <v>130.53</v>
      </c>
      <c r="H44" s="24">
        <v>4.5</v>
      </c>
      <c r="I44" s="31">
        <v>7.6445856000000001</v>
      </c>
      <c r="J44" s="31"/>
      <c r="K44" s="35"/>
    </row>
    <row r="45" spans="1:11" x14ac:dyDescent="0.25">
      <c r="B45" s="8" t="s">
        <v>2623</v>
      </c>
      <c r="C45" s="57" t="s">
        <v>2624</v>
      </c>
      <c r="D45" s="54" t="s">
        <v>2625</v>
      </c>
      <c r="E45" s="6" t="s">
        <v>606</v>
      </c>
      <c r="F45" s="19">
        <v>200000</v>
      </c>
      <c r="G45" s="24">
        <v>130.5</v>
      </c>
      <c r="H45" s="24">
        <v>4.5</v>
      </c>
      <c r="I45" s="31">
        <v>7.6445856000000001</v>
      </c>
      <c r="J45" s="31"/>
      <c r="K45" s="35"/>
    </row>
    <row r="46" spans="1:11" x14ac:dyDescent="0.25">
      <c r="C46" s="58" t="s">
        <v>39</v>
      </c>
      <c r="D46" s="54"/>
      <c r="E46" s="6"/>
      <c r="F46" s="19"/>
      <c r="G46" s="25">
        <v>555.49</v>
      </c>
      <c r="H46" s="25">
        <v>19.14</v>
      </c>
      <c r="I46" s="31"/>
      <c r="J46" s="31"/>
      <c r="K46" s="35"/>
    </row>
    <row r="47" spans="1:11" x14ac:dyDescent="0.25">
      <c r="C47" s="57"/>
      <c r="D47" s="54"/>
      <c r="E47" s="6"/>
      <c r="F47" s="19"/>
      <c r="G47" s="24"/>
      <c r="H47" s="24"/>
      <c r="I47" s="31"/>
      <c r="J47" s="31"/>
      <c r="K47" s="35"/>
    </row>
    <row r="48" spans="1:11" x14ac:dyDescent="0.25">
      <c r="A48" s="10"/>
      <c r="B48" s="28"/>
      <c r="C48" s="58" t="s">
        <v>18</v>
      </c>
      <c r="D48" s="54"/>
      <c r="E48" s="6"/>
      <c r="F48" s="19"/>
      <c r="G48" s="24"/>
      <c r="H48" s="24"/>
      <c r="I48" s="31"/>
      <c r="J48" s="31"/>
      <c r="K48" s="35"/>
    </row>
    <row r="49" spans="1:54" x14ac:dyDescent="0.25">
      <c r="A49" s="28"/>
      <c r="B49" s="28"/>
      <c r="C49" s="58" t="s">
        <v>19</v>
      </c>
      <c r="D49" s="54"/>
      <c r="E49" s="6"/>
      <c r="F49" s="19"/>
      <c r="G49" s="24" t="s">
        <v>2</v>
      </c>
      <c r="H49" s="24" t="s">
        <v>2</v>
      </c>
      <c r="I49" s="31"/>
      <c r="J49" s="31"/>
      <c r="K49" s="35"/>
    </row>
    <row r="50" spans="1:54" x14ac:dyDescent="0.25">
      <c r="A50" s="28"/>
      <c r="B50" s="28"/>
      <c r="C50" s="58"/>
      <c r="D50" s="54"/>
      <c r="E50" s="6"/>
      <c r="F50" s="19"/>
      <c r="G50" s="24"/>
      <c r="H50" s="24"/>
      <c r="I50" s="31"/>
      <c r="J50" s="31"/>
      <c r="K50" s="35"/>
    </row>
    <row r="51" spans="1:54" x14ac:dyDescent="0.25">
      <c r="A51" s="28"/>
      <c r="B51" s="28"/>
      <c r="C51" s="58" t="s">
        <v>20</v>
      </c>
      <c r="D51" s="54"/>
      <c r="E51" s="6"/>
      <c r="F51" s="19"/>
      <c r="G51" s="24" t="s">
        <v>2</v>
      </c>
      <c r="H51" s="24" t="s">
        <v>2</v>
      </c>
      <c r="I51" s="31"/>
      <c r="J51" s="31"/>
      <c r="K51" s="35"/>
    </row>
    <row r="52" spans="1:54" x14ac:dyDescent="0.25">
      <c r="A52" s="28"/>
      <c r="B52" s="28"/>
      <c r="C52" s="58"/>
      <c r="D52" s="54"/>
      <c r="E52" s="6"/>
      <c r="F52" s="19"/>
      <c r="G52" s="24"/>
      <c r="H52" s="24"/>
      <c r="I52" s="31"/>
      <c r="J52" s="31"/>
      <c r="K52" s="35"/>
    </row>
    <row r="53" spans="1:54" x14ac:dyDescent="0.25">
      <c r="A53" s="28"/>
      <c r="B53" s="28"/>
      <c r="C53" s="58" t="s">
        <v>21</v>
      </c>
      <c r="D53" s="54"/>
      <c r="E53" s="6"/>
      <c r="F53" s="19"/>
      <c r="G53" s="24" t="s">
        <v>2</v>
      </c>
      <c r="H53" s="24" t="s">
        <v>2</v>
      </c>
      <c r="I53" s="31"/>
      <c r="J53" s="31"/>
      <c r="K53" s="35"/>
    </row>
    <row r="54" spans="1:54" x14ac:dyDescent="0.25">
      <c r="A54" s="28"/>
      <c r="B54" s="28"/>
      <c r="C54" s="58"/>
      <c r="D54" s="54"/>
      <c r="E54" s="6"/>
      <c r="F54" s="19"/>
      <c r="G54" s="24"/>
      <c r="H54" s="24"/>
      <c r="I54" s="31"/>
      <c r="J54" s="31"/>
      <c r="K54" s="35"/>
    </row>
    <row r="55" spans="1:54" x14ac:dyDescent="0.25">
      <c r="A55" s="28"/>
      <c r="B55" s="28"/>
      <c r="C55" s="58" t="s">
        <v>22</v>
      </c>
      <c r="D55" s="54"/>
      <c r="E55" s="6"/>
      <c r="F55" s="19"/>
      <c r="G55" s="24" t="s">
        <v>2</v>
      </c>
      <c r="H55" s="24" t="s">
        <v>2</v>
      </c>
      <c r="I55" s="31"/>
      <c r="J55" s="31"/>
      <c r="K55" s="35"/>
    </row>
    <row r="56" spans="1:54" x14ac:dyDescent="0.25">
      <c r="A56" s="28"/>
      <c r="B56" s="28"/>
      <c r="C56" s="58"/>
      <c r="D56" s="54"/>
      <c r="E56" s="6"/>
      <c r="F56" s="19"/>
      <c r="G56" s="24"/>
      <c r="H56" s="24"/>
      <c r="I56" s="31"/>
      <c r="J56" s="31"/>
      <c r="K56" s="35"/>
    </row>
    <row r="57" spans="1:54" x14ac:dyDescent="0.25">
      <c r="C57" s="59" t="s">
        <v>23</v>
      </c>
      <c r="D57" s="54"/>
      <c r="E57" s="6"/>
      <c r="F57" s="19"/>
      <c r="G57" s="24"/>
      <c r="H57" s="24"/>
      <c r="I57" s="31"/>
      <c r="J57" s="31"/>
      <c r="K57" s="35"/>
    </row>
    <row r="58" spans="1:54" x14ac:dyDescent="0.25">
      <c r="B58" s="8" t="s">
        <v>37</v>
      </c>
      <c r="C58" s="57" t="s">
        <v>38</v>
      </c>
      <c r="D58" s="54"/>
      <c r="E58" s="6"/>
      <c r="F58" s="19"/>
      <c r="G58" s="24">
        <v>98.87</v>
      </c>
      <c r="H58" s="24">
        <v>3.41</v>
      </c>
      <c r="I58" s="31"/>
      <c r="J58" s="31"/>
      <c r="K58" s="35"/>
    </row>
    <row r="59" spans="1:54" x14ac:dyDescent="0.25">
      <c r="C59" s="58" t="s">
        <v>39</v>
      </c>
      <c r="D59" s="54"/>
      <c r="E59" s="6"/>
      <c r="F59" s="19"/>
      <c r="G59" s="25">
        <v>98.87</v>
      </c>
      <c r="H59" s="25">
        <v>3.41</v>
      </c>
      <c r="I59" s="31"/>
      <c r="J59" s="31"/>
      <c r="K59" s="35"/>
    </row>
    <row r="60" spans="1:54" x14ac:dyDescent="0.25">
      <c r="C60" s="57"/>
      <c r="D60" s="54"/>
      <c r="E60" s="6"/>
      <c r="F60" s="19"/>
      <c r="G60" s="24"/>
      <c r="H60" s="24"/>
      <c r="I60" s="31"/>
      <c r="J60" s="31"/>
      <c r="K60" s="35"/>
    </row>
    <row r="61" spans="1:54" x14ac:dyDescent="0.25">
      <c r="A61" s="10"/>
      <c r="B61" s="28"/>
      <c r="C61" s="58" t="s">
        <v>24</v>
      </c>
      <c r="D61" s="54"/>
      <c r="E61" s="6"/>
      <c r="F61" s="19"/>
      <c r="G61" s="24"/>
      <c r="H61" s="24"/>
      <c r="I61" s="31"/>
      <c r="J61" s="31"/>
      <c r="K61" s="35"/>
    </row>
    <row r="62" spans="1:54" s="2" customFormat="1" ht="13.5" x14ac:dyDescent="0.25">
      <c r="A62" s="28"/>
      <c r="B62" s="28"/>
      <c r="C62" s="57" t="s">
        <v>4648</v>
      </c>
      <c r="D62" s="54"/>
      <c r="E62" s="6"/>
      <c r="F62" s="19"/>
      <c r="G62" s="24" t="s">
        <v>2</v>
      </c>
      <c r="H62" s="24" t="s">
        <v>2</v>
      </c>
      <c r="I62" s="31"/>
      <c r="J62" s="31"/>
      <c r="K62" s="35"/>
      <c r="L62" s="3"/>
      <c r="AI62" s="3"/>
      <c r="AV62" s="3"/>
      <c r="AX62" s="3"/>
      <c r="BB62" s="3"/>
    </row>
    <row r="63" spans="1:54" x14ac:dyDescent="0.25">
      <c r="B63" s="8"/>
      <c r="C63" s="57" t="s">
        <v>40</v>
      </c>
      <c r="D63" s="54"/>
      <c r="E63" s="6"/>
      <c r="F63" s="19"/>
      <c r="G63" s="24">
        <v>87.34</v>
      </c>
      <c r="H63" s="24">
        <v>3</v>
      </c>
      <c r="I63" s="31"/>
      <c r="J63" s="31"/>
      <c r="K63" s="35"/>
    </row>
    <row r="64" spans="1:54" x14ac:dyDescent="0.25">
      <c r="C64" s="58" t="s">
        <v>39</v>
      </c>
      <c r="D64" s="54"/>
      <c r="E64" s="6"/>
      <c r="F64" s="19"/>
      <c r="G64" s="25">
        <v>87.34</v>
      </c>
      <c r="H64" s="25">
        <v>3</v>
      </c>
      <c r="I64" s="31"/>
      <c r="J64" s="31"/>
      <c r="K64" s="35"/>
    </row>
    <row r="65" spans="3:11" x14ac:dyDescent="0.25">
      <c r="C65" s="57"/>
      <c r="D65" s="54"/>
      <c r="E65" s="6"/>
      <c r="F65" s="19"/>
      <c r="G65" s="24"/>
      <c r="H65" s="24"/>
      <c r="I65" s="31"/>
      <c r="J65" s="31"/>
      <c r="K65" s="35"/>
    </row>
    <row r="66" spans="3:11" x14ac:dyDescent="0.25">
      <c r="C66" s="60" t="s">
        <v>41</v>
      </c>
      <c r="D66" s="55"/>
      <c r="E66" s="5"/>
      <c r="F66" s="20"/>
      <c r="G66" s="26">
        <v>2902.85</v>
      </c>
      <c r="H66" s="26">
        <v>100</v>
      </c>
      <c r="I66" s="32"/>
      <c r="J66" s="32"/>
      <c r="K66" s="36"/>
    </row>
    <row r="69" spans="3:11" x14ac:dyDescent="0.25">
      <c r="C69" s="1" t="s">
        <v>42</v>
      </c>
    </row>
    <row r="70" spans="3:11" x14ac:dyDescent="0.25">
      <c r="C70" s="37" t="s">
        <v>43</v>
      </c>
      <c r="D70" s="37"/>
      <c r="E70" s="37"/>
      <c r="F70" s="37"/>
      <c r="G70" s="37"/>
      <c r="H70" s="37"/>
      <c r="I70" s="37"/>
      <c r="J70" s="37"/>
      <c r="K70" s="37"/>
    </row>
    <row r="71" spans="3:11" x14ac:dyDescent="0.25">
      <c r="C71" s="2" t="s">
        <v>44</v>
      </c>
    </row>
    <row r="72" spans="3:11" x14ac:dyDescent="0.25">
      <c r="C72" s="2" t="s">
        <v>45</v>
      </c>
    </row>
    <row r="73" spans="3:11" x14ac:dyDescent="0.25">
      <c r="C73" s="2" t="s">
        <v>46</v>
      </c>
    </row>
    <row r="74" spans="3:11" x14ac:dyDescent="0.25">
      <c r="C74" s="2" t="s">
        <v>47</v>
      </c>
    </row>
    <row r="76" spans="3:11" x14ac:dyDescent="0.25">
      <c r="C76" s="114" t="s">
        <v>4724</v>
      </c>
      <c r="E76" s="114" t="s">
        <v>4725</v>
      </c>
      <c r="F76" s="115"/>
    </row>
    <row r="77" spans="3:11" x14ac:dyDescent="0.25">
      <c r="E77" s="2" t="s">
        <v>4767</v>
      </c>
    </row>
  </sheetData>
  <hyperlinks>
    <hyperlink ref="J2" location="'Index'!A1" display="'Index'!A1" xr:uid="{00000000-0004-0000-5C00-000000000000}"/>
  </hyperlinks>
  <pageMargins left="0.7" right="0.7" top="0.75" bottom="0.75" header="0.3" footer="0.3"/>
  <pageSetup orientation="portrait" horizontalDpi="4294967293"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171"/>
  <dimension ref="A1:IV132"/>
  <sheetViews>
    <sheetView showGridLines="0" zoomScale="90" zoomScaleNormal="90" workbookViewId="0">
      <pane ySplit="6" topLeftCell="A112"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2626</v>
      </c>
      <c r="J2" s="38" t="s">
        <v>4466</v>
      </c>
    </row>
    <row r="3" spans="1:54" ht="16.5" x14ac:dyDescent="0.3">
      <c r="C3" s="1" t="s">
        <v>26</v>
      </c>
      <c r="D3" s="21" t="s">
        <v>2627</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1795</v>
      </c>
      <c r="C10" s="57" t="s">
        <v>1796</v>
      </c>
      <c r="D10" s="54" t="s">
        <v>1797</v>
      </c>
      <c r="E10" s="6" t="s">
        <v>304</v>
      </c>
      <c r="F10" s="19">
        <v>2745</v>
      </c>
      <c r="G10" s="24">
        <v>63.16</v>
      </c>
      <c r="H10" s="24">
        <v>0.33</v>
      </c>
      <c r="I10" s="31"/>
      <c r="J10" s="31"/>
      <c r="K10" s="35"/>
    </row>
    <row r="11" spans="1:54" x14ac:dyDescent="0.25">
      <c r="B11" s="8" t="s">
        <v>429</v>
      </c>
      <c r="C11" s="57" t="s">
        <v>430</v>
      </c>
      <c r="D11" s="54" t="s">
        <v>431</v>
      </c>
      <c r="E11" s="6" t="s">
        <v>213</v>
      </c>
      <c r="F11" s="19">
        <v>6811</v>
      </c>
      <c r="G11" s="24">
        <v>62.89</v>
      </c>
      <c r="H11" s="24">
        <v>0.32</v>
      </c>
      <c r="I11" s="31"/>
      <c r="J11" s="31"/>
      <c r="K11" s="35"/>
    </row>
    <row r="12" spans="1:54" x14ac:dyDescent="0.25">
      <c r="B12" s="8" t="s">
        <v>404</v>
      </c>
      <c r="C12" s="57" t="s">
        <v>405</v>
      </c>
      <c r="D12" s="54" t="s">
        <v>406</v>
      </c>
      <c r="E12" s="6" t="s">
        <v>75</v>
      </c>
      <c r="F12" s="19">
        <v>240</v>
      </c>
      <c r="G12" s="24">
        <v>62.61</v>
      </c>
      <c r="H12" s="24">
        <v>0.32</v>
      </c>
      <c r="I12" s="31"/>
      <c r="J12" s="31"/>
      <c r="K12" s="35"/>
    </row>
    <row r="13" spans="1:54" x14ac:dyDescent="0.25">
      <c r="B13" s="8" t="s">
        <v>1719</v>
      </c>
      <c r="C13" s="57" t="s">
        <v>1011</v>
      </c>
      <c r="D13" s="54" t="s">
        <v>1720</v>
      </c>
      <c r="E13" s="6" t="s">
        <v>290</v>
      </c>
      <c r="F13" s="19">
        <v>30486</v>
      </c>
      <c r="G13" s="24">
        <v>61.75</v>
      </c>
      <c r="H13" s="24">
        <v>0.32</v>
      </c>
      <c r="I13" s="31"/>
      <c r="J13" s="31"/>
      <c r="K13" s="35"/>
    </row>
    <row r="14" spans="1:54" x14ac:dyDescent="0.25">
      <c r="B14" s="8" t="s">
        <v>1726</v>
      </c>
      <c r="C14" s="57" t="s">
        <v>1727</v>
      </c>
      <c r="D14" s="54" t="s">
        <v>1728</v>
      </c>
      <c r="E14" s="6" t="s">
        <v>1729</v>
      </c>
      <c r="F14" s="19">
        <v>64478</v>
      </c>
      <c r="G14" s="24">
        <v>61</v>
      </c>
      <c r="H14" s="24">
        <v>0.31</v>
      </c>
      <c r="I14" s="31"/>
      <c r="J14" s="31"/>
      <c r="K14" s="35"/>
    </row>
    <row r="15" spans="1:54" x14ac:dyDescent="0.25">
      <c r="B15" s="8" t="s">
        <v>525</v>
      </c>
      <c r="C15" s="57" t="s">
        <v>526</v>
      </c>
      <c r="D15" s="54" t="s">
        <v>527</v>
      </c>
      <c r="E15" s="6" t="s">
        <v>304</v>
      </c>
      <c r="F15" s="19">
        <v>2615</v>
      </c>
      <c r="G15" s="24">
        <v>56.71</v>
      </c>
      <c r="H15" s="24">
        <v>0.28999999999999998</v>
      </c>
      <c r="I15" s="31"/>
      <c r="J15" s="31"/>
      <c r="K15" s="35"/>
    </row>
    <row r="16" spans="1:54" x14ac:dyDescent="0.25">
      <c r="B16" s="8" t="s">
        <v>1831</v>
      </c>
      <c r="C16" s="57" t="s">
        <v>1832</v>
      </c>
      <c r="D16" s="54" t="s">
        <v>1833</v>
      </c>
      <c r="E16" s="6" t="s">
        <v>213</v>
      </c>
      <c r="F16" s="19">
        <v>10525</v>
      </c>
      <c r="G16" s="24">
        <v>56.06</v>
      </c>
      <c r="H16" s="24">
        <v>0.28999999999999998</v>
      </c>
      <c r="I16" s="31"/>
      <c r="J16" s="31"/>
      <c r="K16" s="35"/>
    </row>
    <row r="17" spans="2:11" x14ac:dyDescent="0.25">
      <c r="B17" s="8" t="s">
        <v>1679</v>
      </c>
      <c r="C17" s="57" t="s">
        <v>1680</v>
      </c>
      <c r="D17" s="54" t="s">
        <v>1681</v>
      </c>
      <c r="E17" s="6" t="s">
        <v>114</v>
      </c>
      <c r="F17" s="19">
        <v>4511</v>
      </c>
      <c r="G17" s="24">
        <v>54</v>
      </c>
      <c r="H17" s="24">
        <v>0.28000000000000003</v>
      </c>
      <c r="I17" s="31"/>
      <c r="J17" s="31"/>
      <c r="K17" s="35"/>
    </row>
    <row r="18" spans="2:11" x14ac:dyDescent="0.25">
      <c r="B18" s="8" t="s">
        <v>1869</v>
      </c>
      <c r="C18" s="57" t="s">
        <v>1870</v>
      </c>
      <c r="D18" s="54" t="s">
        <v>1871</v>
      </c>
      <c r="E18" s="6" t="s">
        <v>1872</v>
      </c>
      <c r="F18" s="19">
        <v>20075</v>
      </c>
      <c r="G18" s="24">
        <v>53.87</v>
      </c>
      <c r="H18" s="24">
        <v>0.28000000000000003</v>
      </c>
      <c r="I18" s="31"/>
      <c r="J18" s="31"/>
      <c r="K18" s="35"/>
    </row>
    <row r="19" spans="2:11" x14ac:dyDescent="0.25">
      <c r="B19" s="8" t="s">
        <v>115</v>
      </c>
      <c r="C19" s="57" t="s">
        <v>116</v>
      </c>
      <c r="D19" s="54" t="s">
        <v>117</v>
      </c>
      <c r="E19" s="6" t="s">
        <v>60</v>
      </c>
      <c r="F19" s="19">
        <v>7099</v>
      </c>
      <c r="G19" s="24">
        <v>53.7</v>
      </c>
      <c r="H19" s="24">
        <v>0.28000000000000003</v>
      </c>
      <c r="I19" s="31"/>
      <c r="J19" s="31"/>
      <c r="K19" s="35"/>
    </row>
    <row r="20" spans="2:11" x14ac:dyDescent="0.25">
      <c r="B20" s="8" t="s">
        <v>1677</v>
      </c>
      <c r="C20" s="57" t="s">
        <v>1138</v>
      </c>
      <c r="D20" s="54" t="s">
        <v>1678</v>
      </c>
      <c r="E20" s="6" t="s">
        <v>64</v>
      </c>
      <c r="F20" s="19">
        <v>33513</v>
      </c>
      <c r="G20" s="24">
        <v>53.29</v>
      </c>
      <c r="H20" s="24">
        <v>0.27</v>
      </c>
      <c r="I20" s="31"/>
      <c r="J20" s="31"/>
      <c r="K20" s="35"/>
    </row>
    <row r="21" spans="2:11" x14ac:dyDescent="0.25">
      <c r="B21" s="8" t="s">
        <v>314</v>
      </c>
      <c r="C21" s="57" t="s">
        <v>315</v>
      </c>
      <c r="D21" s="54" t="s">
        <v>316</v>
      </c>
      <c r="E21" s="6" t="s">
        <v>132</v>
      </c>
      <c r="F21" s="19">
        <v>68635</v>
      </c>
      <c r="G21" s="24">
        <v>52.2</v>
      </c>
      <c r="H21" s="24">
        <v>0.27</v>
      </c>
      <c r="I21" s="31"/>
      <c r="J21" s="31"/>
      <c r="K21" s="35"/>
    </row>
    <row r="22" spans="2:11" x14ac:dyDescent="0.25">
      <c r="B22" s="8" t="s">
        <v>1777</v>
      </c>
      <c r="C22" s="57" t="s">
        <v>1778</v>
      </c>
      <c r="D22" s="54" t="s">
        <v>1779</v>
      </c>
      <c r="E22" s="6" t="s">
        <v>96</v>
      </c>
      <c r="F22" s="19">
        <v>1603</v>
      </c>
      <c r="G22" s="24">
        <v>52.04</v>
      </c>
      <c r="H22" s="24">
        <v>0.27</v>
      </c>
      <c r="I22" s="31"/>
      <c r="J22" s="31"/>
      <c r="K22" s="35"/>
    </row>
    <row r="23" spans="2:11" x14ac:dyDescent="0.25">
      <c r="B23" s="8" t="s">
        <v>438</v>
      </c>
      <c r="C23" s="57" t="s">
        <v>439</v>
      </c>
      <c r="D23" s="54" t="s">
        <v>440</v>
      </c>
      <c r="E23" s="6" t="s">
        <v>283</v>
      </c>
      <c r="F23" s="19">
        <v>4597</v>
      </c>
      <c r="G23" s="24">
        <v>50.65</v>
      </c>
      <c r="H23" s="24">
        <v>0.26</v>
      </c>
      <c r="I23" s="31"/>
      <c r="J23" s="31"/>
      <c r="K23" s="35"/>
    </row>
    <row r="24" spans="2:11" x14ac:dyDescent="0.25">
      <c r="B24" s="8" t="s">
        <v>369</v>
      </c>
      <c r="C24" s="57" t="s">
        <v>370</v>
      </c>
      <c r="D24" s="54" t="s">
        <v>371</v>
      </c>
      <c r="E24" s="6" t="s">
        <v>372</v>
      </c>
      <c r="F24" s="19">
        <v>48528</v>
      </c>
      <c r="G24" s="24">
        <v>49.81</v>
      </c>
      <c r="H24" s="24">
        <v>0.26</v>
      </c>
      <c r="I24" s="31"/>
      <c r="J24" s="31"/>
      <c r="K24" s="35"/>
    </row>
    <row r="25" spans="2:11" x14ac:dyDescent="0.25">
      <c r="B25" s="8" t="s">
        <v>1633</v>
      </c>
      <c r="C25" s="57" t="s">
        <v>1634</v>
      </c>
      <c r="D25" s="54" t="s">
        <v>1635</v>
      </c>
      <c r="E25" s="6" t="s">
        <v>151</v>
      </c>
      <c r="F25" s="19">
        <v>1393</v>
      </c>
      <c r="G25" s="24">
        <v>48.64</v>
      </c>
      <c r="H25" s="24">
        <v>0.25</v>
      </c>
      <c r="I25" s="31"/>
      <c r="J25" s="31"/>
      <c r="K25" s="35"/>
    </row>
    <row r="26" spans="2:11" x14ac:dyDescent="0.25">
      <c r="B26" s="8" t="s">
        <v>1690</v>
      </c>
      <c r="C26" s="57" t="s">
        <v>1691</v>
      </c>
      <c r="D26" s="54" t="s">
        <v>1692</v>
      </c>
      <c r="E26" s="6" t="s">
        <v>213</v>
      </c>
      <c r="F26" s="19">
        <v>9310</v>
      </c>
      <c r="G26" s="24">
        <v>45.8</v>
      </c>
      <c r="H26" s="24">
        <v>0.24</v>
      </c>
      <c r="I26" s="31"/>
      <c r="J26" s="31"/>
      <c r="K26" s="35"/>
    </row>
    <row r="27" spans="2:11" x14ac:dyDescent="0.25">
      <c r="B27" s="8" t="s">
        <v>481</v>
      </c>
      <c r="C27" s="57" t="s">
        <v>482</v>
      </c>
      <c r="D27" s="54" t="s">
        <v>483</v>
      </c>
      <c r="E27" s="6" t="s">
        <v>75</v>
      </c>
      <c r="F27" s="19">
        <v>13225</v>
      </c>
      <c r="G27" s="24">
        <v>45.24</v>
      </c>
      <c r="H27" s="24">
        <v>0.23</v>
      </c>
      <c r="I27" s="31"/>
      <c r="J27" s="31"/>
      <c r="K27" s="35"/>
    </row>
    <row r="28" spans="2:11" x14ac:dyDescent="0.25">
      <c r="B28" s="8" t="s">
        <v>1604</v>
      </c>
      <c r="C28" s="57" t="s">
        <v>1605</v>
      </c>
      <c r="D28" s="54" t="s">
        <v>1606</v>
      </c>
      <c r="E28" s="6" t="s">
        <v>410</v>
      </c>
      <c r="F28" s="19">
        <v>1448</v>
      </c>
      <c r="G28" s="24">
        <v>44.88</v>
      </c>
      <c r="H28" s="24">
        <v>0.23</v>
      </c>
      <c r="I28" s="31"/>
      <c r="J28" s="31"/>
      <c r="K28" s="35"/>
    </row>
    <row r="29" spans="2:11" x14ac:dyDescent="0.25">
      <c r="B29" s="8" t="s">
        <v>329</v>
      </c>
      <c r="C29" s="57" t="s">
        <v>330</v>
      </c>
      <c r="D29" s="54" t="s">
        <v>331</v>
      </c>
      <c r="E29" s="6" t="s">
        <v>294</v>
      </c>
      <c r="F29" s="19">
        <v>5363</v>
      </c>
      <c r="G29" s="24">
        <v>39.72</v>
      </c>
      <c r="H29" s="24">
        <v>0.2</v>
      </c>
      <c r="I29" s="31"/>
      <c r="J29" s="31"/>
      <c r="K29" s="35"/>
    </row>
    <row r="30" spans="2:11" x14ac:dyDescent="0.25">
      <c r="B30" s="8" t="s">
        <v>426</v>
      </c>
      <c r="C30" s="57" t="s">
        <v>427</v>
      </c>
      <c r="D30" s="54" t="s">
        <v>428</v>
      </c>
      <c r="E30" s="6" t="s">
        <v>170</v>
      </c>
      <c r="F30" s="19">
        <v>11140</v>
      </c>
      <c r="G30" s="24">
        <v>39.17</v>
      </c>
      <c r="H30" s="24">
        <v>0.2</v>
      </c>
      <c r="I30" s="31"/>
      <c r="J30" s="31"/>
      <c r="K30" s="35"/>
    </row>
    <row r="31" spans="2:11" x14ac:dyDescent="0.25">
      <c r="B31" s="8" t="s">
        <v>1765</v>
      </c>
      <c r="C31" s="57" t="s">
        <v>1766</v>
      </c>
      <c r="D31" s="54" t="s">
        <v>1767</v>
      </c>
      <c r="E31" s="6" t="s">
        <v>53</v>
      </c>
      <c r="F31" s="19">
        <v>821</v>
      </c>
      <c r="G31" s="24">
        <v>38.770000000000003</v>
      </c>
      <c r="H31" s="24">
        <v>0.2</v>
      </c>
      <c r="I31" s="31"/>
      <c r="J31" s="31"/>
      <c r="K31" s="35"/>
    </row>
    <row r="32" spans="2:11" x14ac:dyDescent="0.25">
      <c r="B32" s="8" t="s">
        <v>1744</v>
      </c>
      <c r="C32" s="57" t="s">
        <v>1745</v>
      </c>
      <c r="D32" s="54" t="s">
        <v>1746</v>
      </c>
      <c r="E32" s="6" t="s">
        <v>1729</v>
      </c>
      <c r="F32" s="19">
        <v>1505</v>
      </c>
      <c r="G32" s="24">
        <v>38.74</v>
      </c>
      <c r="H32" s="24">
        <v>0.2</v>
      </c>
      <c r="I32" s="31"/>
      <c r="J32" s="31"/>
      <c r="K32" s="35"/>
    </row>
    <row r="33" spans="2:11" x14ac:dyDescent="0.25">
      <c r="B33" s="8" t="s">
        <v>1697</v>
      </c>
      <c r="C33" s="57" t="s">
        <v>1698</v>
      </c>
      <c r="D33" s="54" t="s">
        <v>1699</v>
      </c>
      <c r="E33" s="6" t="s">
        <v>60</v>
      </c>
      <c r="F33" s="19">
        <v>5094</v>
      </c>
      <c r="G33" s="24">
        <v>38.229999999999997</v>
      </c>
      <c r="H33" s="24">
        <v>0.2</v>
      </c>
      <c r="I33" s="31"/>
      <c r="J33" s="31"/>
      <c r="K33" s="35"/>
    </row>
    <row r="34" spans="2:11" x14ac:dyDescent="0.25">
      <c r="B34" s="8" t="s">
        <v>838</v>
      </c>
      <c r="C34" s="57" t="s">
        <v>839</v>
      </c>
      <c r="D34" s="54" t="s">
        <v>840</v>
      </c>
      <c r="E34" s="6" t="s">
        <v>213</v>
      </c>
      <c r="F34" s="19">
        <v>2399</v>
      </c>
      <c r="G34" s="24">
        <v>35.35</v>
      </c>
      <c r="H34" s="24">
        <v>0.18</v>
      </c>
      <c r="I34" s="31"/>
      <c r="J34" s="31"/>
      <c r="K34" s="35"/>
    </row>
    <row r="35" spans="2:11" x14ac:dyDescent="0.25">
      <c r="B35" s="8" t="s">
        <v>522</v>
      </c>
      <c r="C35" s="57" t="s">
        <v>523</v>
      </c>
      <c r="D35" s="54" t="s">
        <v>524</v>
      </c>
      <c r="E35" s="6" t="s">
        <v>151</v>
      </c>
      <c r="F35" s="19">
        <v>1004</v>
      </c>
      <c r="G35" s="24">
        <v>34.31</v>
      </c>
      <c r="H35" s="24">
        <v>0.18</v>
      </c>
      <c r="I35" s="31"/>
      <c r="J35" s="31"/>
      <c r="K35" s="35"/>
    </row>
    <row r="36" spans="2:11" x14ac:dyDescent="0.25">
      <c r="B36" s="8" t="s">
        <v>159</v>
      </c>
      <c r="C36" s="57" t="s">
        <v>160</v>
      </c>
      <c r="D36" s="54" t="s">
        <v>161</v>
      </c>
      <c r="E36" s="6" t="s">
        <v>162</v>
      </c>
      <c r="F36" s="19">
        <v>1735</v>
      </c>
      <c r="G36" s="24">
        <v>32.21</v>
      </c>
      <c r="H36" s="24">
        <v>0.17</v>
      </c>
      <c r="I36" s="31"/>
      <c r="J36" s="31"/>
      <c r="K36" s="35"/>
    </row>
    <row r="37" spans="2:11" x14ac:dyDescent="0.25">
      <c r="B37" s="8" t="s">
        <v>332</v>
      </c>
      <c r="C37" s="57" t="s">
        <v>333</v>
      </c>
      <c r="D37" s="54" t="s">
        <v>334</v>
      </c>
      <c r="E37" s="6" t="s">
        <v>64</v>
      </c>
      <c r="F37" s="19">
        <v>13629</v>
      </c>
      <c r="G37" s="24">
        <v>31.47</v>
      </c>
      <c r="H37" s="24">
        <v>0.16</v>
      </c>
      <c r="I37" s="31"/>
      <c r="J37" s="31"/>
      <c r="K37" s="35"/>
    </row>
    <row r="38" spans="2:11" x14ac:dyDescent="0.25">
      <c r="B38" s="8" t="s">
        <v>1860</v>
      </c>
      <c r="C38" s="57" t="s">
        <v>1861</v>
      </c>
      <c r="D38" s="54" t="s">
        <v>1862</v>
      </c>
      <c r="E38" s="6" t="s">
        <v>53</v>
      </c>
      <c r="F38" s="19">
        <v>1490</v>
      </c>
      <c r="G38" s="24">
        <v>30.33</v>
      </c>
      <c r="H38" s="24">
        <v>0.16</v>
      </c>
      <c r="I38" s="31"/>
      <c r="J38" s="31"/>
      <c r="K38" s="35"/>
    </row>
    <row r="39" spans="2:11" x14ac:dyDescent="0.25">
      <c r="B39" s="8" t="s">
        <v>1733</v>
      </c>
      <c r="C39" s="57" t="s">
        <v>1734</v>
      </c>
      <c r="D39" s="54" t="s">
        <v>1735</v>
      </c>
      <c r="E39" s="6" t="s">
        <v>155</v>
      </c>
      <c r="F39" s="19">
        <v>4752</v>
      </c>
      <c r="G39" s="24">
        <v>28.95</v>
      </c>
      <c r="H39" s="24">
        <v>0.15</v>
      </c>
      <c r="I39" s="31"/>
      <c r="J39" s="31"/>
      <c r="K39" s="35"/>
    </row>
    <row r="40" spans="2:11" x14ac:dyDescent="0.25">
      <c r="B40" s="8" t="s">
        <v>311</v>
      </c>
      <c r="C40" s="57" t="s">
        <v>312</v>
      </c>
      <c r="D40" s="54" t="s">
        <v>313</v>
      </c>
      <c r="E40" s="6" t="s">
        <v>283</v>
      </c>
      <c r="F40" s="19">
        <v>6992</v>
      </c>
      <c r="G40" s="24">
        <v>28.59</v>
      </c>
      <c r="H40" s="24">
        <v>0.15</v>
      </c>
      <c r="I40" s="31"/>
      <c r="J40" s="31"/>
      <c r="K40" s="35"/>
    </row>
    <row r="41" spans="2:11" x14ac:dyDescent="0.25">
      <c r="B41" s="8" t="s">
        <v>817</v>
      </c>
      <c r="C41" s="57" t="s">
        <v>818</v>
      </c>
      <c r="D41" s="54" t="s">
        <v>819</v>
      </c>
      <c r="E41" s="6" t="s">
        <v>121</v>
      </c>
      <c r="F41" s="19">
        <v>154</v>
      </c>
      <c r="G41" s="24">
        <v>27.71</v>
      </c>
      <c r="H41" s="24">
        <v>0.14000000000000001</v>
      </c>
      <c r="I41" s="31"/>
      <c r="J41" s="31"/>
      <c r="K41" s="35"/>
    </row>
    <row r="42" spans="2:11" x14ac:dyDescent="0.25">
      <c r="B42" s="8" t="s">
        <v>1708</v>
      </c>
      <c r="C42" s="57" t="s">
        <v>1709</v>
      </c>
      <c r="D42" s="54" t="s">
        <v>1710</v>
      </c>
      <c r="E42" s="6" t="s">
        <v>121</v>
      </c>
      <c r="F42" s="19">
        <v>34156</v>
      </c>
      <c r="G42" s="24">
        <v>27.21</v>
      </c>
      <c r="H42" s="24">
        <v>0.14000000000000001</v>
      </c>
      <c r="I42" s="31"/>
      <c r="J42" s="31"/>
      <c r="K42" s="35"/>
    </row>
    <row r="43" spans="2:11" x14ac:dyDescent="0.25">
      <c r="B43" s="8" t="s">
        <v>201</v>
      </c>
      <c r="C43" s="57" t="s">
        <v>202</v>
      </c>
      <c r="D43" s="54" t="s">
        <v>203</v>
      </c>
      <c r="E43" s="6" t="s">
        <v>75</v>
      </c>
      <c r="F43" s="19">
        <v>1521</v>
      </c>
      <c r="G43" s="24">
        <v>26.34</v>
      </c>
      <c r="H43" s="24">
        <v>0.14000000000000001</v>
      </c>
      <c r="I43" s="31"/>
      <c r="J43" s="31"/>
      <c r="K43" s="35"/>
    </row>
    <row r="44" spans="2:11" x14ac:dyDescent="0.25">
      <c r="B44" s="8" t="s">
        <v>783</v>
      </c>
      <c r="C44" s="57" t="s">
        <v>784</v>
      </c>
      <c r="D44" s="54" t="s">
        <v>785</v>
      </c>
      <c r="E44" s="6" t="s">
        <v>140</v>
      </c>
      <c r="F44" s="19">
        <v>1767</v>
      </c>
      <c r="G44" s="24">
        <v>25.8</v>
      </c>
      <c r="H44" s="24">
        <v>0.13</v>
      </c>
      <c r="I44" s="31"/>
      <c r="J44" s="31"/>
      <c r="K44" s="35"/>
    </row>
    <row r="45" spans="2:11" x14ac:dyDescent="0.25">
      <c r="B45" s="8" t="s">
        <v>2342</v>
      </c>
      <c r="C45" s="57" t="s">
        <v>2343</v>
      </c>
      <c r="D45" s="54" t="s">
        <v>2344</v>
      </c>
      <c r="E45" s="6" t="s">
        <v>220</v>
      </c>
      <c r="F45" s="19">
        <v>15039</v>
      </c>
      <c r="G45" s="24">
        <v>25.7</v>
      </c>
      <c r="H45" s="24">
        <v>0.13</v>
      </c>
      <c r="I45" s="31"/>
      <c r="J45" s="31"/>
      <c r="K45" s="35"/>
    </row>
    <row r="46" spans="2:11" x14ac:dyDescent="0.25">
      <c r="B46" s="8" t="s">
        <v>2345</v>
      </c>
      <c r="C46" s="57" t="s">
        <v>2346</v>
      </c>
      <c r="D46" s="54" t="s">
        <v>2347</v>
      </c>
      <c r="E46" s="6" t="s">
        <v>114</v>
      </c>
      <c r="F46" s="19">
        <v>4371</v>
      </c>
      <c r="G46" s="24">
        <v>25.33</v>
      </c>
      <c r="H46" s="24">
        <v>0.13</v>
      </c>
      <c r="I46" s="31"/>
      <c r="J46" s="31"/>
      <c r="K46" s="35"/>
    </row>
    <row r="47" spans="2:11" x14ac:dyDescent="0.25">
      <c r="B47" s="8" t="s">
        <v>144</v>
      </c>
      <c r="C47" s="57" t="s">
        <v>145</v>
      </c>
      <c r="D47" s="54" t="s">
        <v>146</v>
      </c>
      <c r="E47" s="6" t="s">
        <v>147</v>
      </c>
      <c r="F47" s="19">
        <v>1190</v>
      </c>
      <c r="G47" s="24">
        <v>21.54</v>
      </c>
      <c r="H47" s="24">
        <v>0.11</v>
      </c>
      <c r="I47" s="31"/>
      <c r="J47" s="31"/>
      <c r="K47" s="35"/>
    </row>
    <row r="48" spans="2:11" x14ac:dyDescent="0.25">
      <c r="B48" s="8" t="s">
        <v>2348</v>
      </c>
      <c r="C48" s="57" t="s">
        <v>2349</v>
      </c>
      <c r="D48" s="54" t="s">
        <v>2350</v>
      </c>
      <c r="E48" s="6" t="s">
        <v>60</v>
      </c>
      <c r="F48" s="19">
        <v>330</v>
      </c>
      <c r="G48" s="24">
        <v>20.64</v>
      </c>
      <c r="H48" s="24">
        <v>0.11</v>
      </c>
      <c r="I48" s="31"/>
      <c r="J48" s="31"/>
      <c r="K48" s="35"/>
    </row>
    <row r="49" spans="2:11" x14ac:dyDescent="0.25">
      <c r="B49" s="8" t="s">
        <v>274</v>
      </c>
      <c r="C49" s="57" t="s">
        <v>275</v>
      </c>
      <c r="D49" s="54" t="s">
        <v>276</v>
      </c>
      <c r="E49" s="6" t="s">
        <v>60</v>
      </c>
      <c r="F49" s="19">
        <v>1951</v>
      </c>
      <c r="G49" s="24">
        <v>18.98</v>
      </c>
      <c r="H49" s="24">
        <v>0.1</v>
      </c>
      <c r="I49" s="31"/>
      <c r="J49" s="31"/>
      <c r="K49" s="35"/>
    </row>
    <row r="50" spans="2:11" x14ac:dyDescent="0.25">
      <c r="B50" s="8" t="s">
        <v>865</v>
      </c>
      <c r="C50" s="57" t="s">
        <v>866</v>
      </c>
      <c r="D50" s="54" t="s">
        <v>867</v>
      </c>
      <c r="E50" s="6" t="s">
        <v>140</v>
      </c>
      <c r="F50" s="19">
        <v>8213</v>
      </c>
      <c r="G50" s="24">
        <v>18.82</v>
      </c>
      <c r="H50" s="24">
        <v>0.1</v>
      </c>
      <c r="I50" s="31"/>
      <c r="J50" s="31"/>
      <c r="K50" s="35"/>
    </row>
    <row r="51" spans="2:11" x14ac:dyDescent="0.25">
      <c r="B51" s="8" t="s">
        <v>2351</v>
      </c>
      <c r="C51" s="57" t="s">
        <v>2352</v>
      </c>
      <c r="D51" s="54" t="s">
        <v>2353</v>
      </c>
      <c r="E51" s="6" t="s">
        <v>372</v>
      </c>
      <c r="F51" s="19">
        <v>1854</v>
      </c>
      <c r="G51" s="24">
        <v>12.58</v>
      </c>
      <c r="H51" s="24">
        <v>0.06</v>
      </c>
      <c r="I51" s="31"/>
      <c r="J51" s="31"/>
      <c r="K51" s="35"/>
    </row>
    <row r="52" spans="2:11" x14ac:dyDescent="0.25">
      <c r="B52" s="8" t="s">
        <v>2354</v>
      </c>
      <c r="C52" s="57" t="s">
        <v>2355</v>
      </c>
      <c r="D52" s="54" t="s">
        <v>2356</v>
      </c>
      <c r="E52" s="6" t="s">
        <v>290</v>
      </c>
      <c r="F52" s="19">
        <v>1880</v>
      </c>
      <c r="G52" s="24">
        <v>12.09</v>
      </c>
      <c r="H52" s="24">
        <v>0.06</v>
      </c>
      <c r="I52" s="31"/>
      <c r="J52" s="31"/>
      <c r="K52" s="35"/>
    </row>
    <row r="53" spans="2:11" x14ac:dyDescent="0.25">
      <c r="B53" s="8" t="s">
        <v>2357</v>
      </c>
      <c r="C53" s="57" t="s">
        <v>2358</v>
      </c>
      <c r="D53" s="54" t="s">
        <v>2359</v>
      </c>
      <c r="E53" s="6" t="s">
        <v>290</v>
      </c>
      <c r="F53" s="19">
        <v>2456</v>
      </c>
      <c r="G53" s="24">
        <v>11.92</v>
      </c>
      <c r="H53" s="24">
        <v>0.06</v>
      </c>
      <c r="I53" s="31"/>
      <c r="J53" s="31"/>
      <c r="K53" s="35"/>
    </row>
    <row r="54" spans="2:11" x14ac:dyDescent="0.25">
      <c r="B54" s="8" t="s">
        <v>478</v>
      </c>
      <c r="C54" s="57" t="s">
        <v>479</v>
      </c>
      <c r="D54" s="54" t="s">
        <v>480</v>
      </c>
      <c r="E54" s="6" t="s">
        <v>151</v>
      </c>
      <c r="F54" s="19">
        <v>21325</v>
      </c>
      <c r="G54" s="24">
        <v>11.41</v>
      </c>
      <c r="H54" s="24">
        <v>0.06</v>
      </c>
      <c r="I54" s="31"/>
      <c r="J54" s="31"/>
      <c r="K54" s="35"/>
    </row>
    <row r="55" spans="2:11" x14ac:dyDescent="0.25">
      <c r="B55" s="8" t="s">
        <v>534</v>
      </c>
      <c r="C55" s="57" t="s">
        <v>535</v>
      </c>
      <c r="D55" s="54" t="s">
        <v>536</v>
      </c>
      <c r="E55" s="6" t="s">
        <v>283</v>
      </c>
      <c r="F55" s="19">
        <v>1706</v>
      </c>
      <c r="G55" s="24">
        <v>9.8699999999999992</v>
      </c>
      <c r="H55" s="24">
        <v>0.05</v>
      </c>
      <c r="I55" s="31"/>
      <c r="J55" s="31"/>
      <c r="K55" s="35"/>
    </row>
    <row r="56" spans="2:11" x14ac:dyDescent="0.25">
      <c r="B56" s="8" t="s">
        <v>486</v>
      </c>
      <c r="C56" s="57" t="s">
        <v>487</v>
      </c>
      <c r="D56" s="54" t="s">
        <v>488</v>
      </c>
      <c r="E56" s="6" t="s">
        <v>213</v>
      </c>
      <c r="F56" s="19">
        <v>63</v>
      </c>
      <c r="G56" s="24">
        <v>8.68</v>
      </c>
      <c r="H56" s="24">
        <v>0.04</v>
      </c>
      <c r="I56" s="31"/>
      <c r="J56" s="31"/>
      <c r="K56" s="35"/>
    </row>
    <row r="57" spans="2:11" x14ac:dyDescent="0.25">
      <c r="B57" s="8" t="s">
        <v>789</v>
      </c>
      <c r="C57" s="57" t="s">
        <v>790</v>
      </c>
      <c r="D57" s="54" t="s">
        <v>791</v>
      </c>
      <c r="E57" s="6" t="s">
        <v>140</v>
      </c>
      <c r="F57" s="19">
        <v>400</v>
      </c>
      <c r="G57" s="24">
        <v>5.27</v>
      </c>
      <c r="H57" s="24">
        <v>0.03</v>
      </c>
      <c r="I57" s="31"/>
      <c r="J57" s="31"/>
      <c r="K57" s="35"/>
    </row>
    <row r="58" spans="2:11" x14ac:dyDescent="0.25">
      <c r="B58" s="8" t="s">
        <v>2360</v>
      </c>
      <c r="C58" s="57" t="s">
        <v>2361</v>
      </c>
      <c r="D58" s="54" t="s">
        <v>2362</v>
      </c>
      <c r="E58" s="6" t="s">
        <v>468</v>
      </c>
      <c r="F58" s="19">
        <v>612</v>
      </c>
      <c r="G58" s="24">
        <v>3.66</v>
      </c>
      <c r="H58" s="24">
        <v>0.02</v>
      </c>
      <c r="I58" s="31"/>
      <c r="J58" s="31"/>
      <c r="K58" s="35"/>
    </row>
    <row r="59" spans="2:11" x14ac:dyDescent="0.25">
      <c r="B59" s="8" t="s">
        <v>148</v>
      </c>
      <c r="C59" s="57" t="s">
        <v>149</v>
      </c>
      <c r="D59" s="54" t="s">
        <v>150</v>
      </c>
      <c r="E59" s="6" t="s">
        <v>151</v>
      </c>
      <c r="F59" s="19">
        <v>2496</v>
      </c>
      <c r="G59" s="24">
        <v>3.49</v>
      </c>
      <c r="H59" s="24">
        <v>0.02</v>
      </c>
      <c r="I59" s="31"/>
      <c r="J59" s="31"/>
      <c r="K59" s="35"/>
    </row>
    <row r="60" spans="2:11" x14ac:dyDescent="0.25">
      <c r="C60" s="58" t="s">
        <v>39</v>
      </c>
      <c r="D60" s="54"/>
      <c r="E60" s="6"/>
      <c r="F60" s="19"/>
      <c r="G60" s="25">
        <v>1761.18</v>
      </c>
      <c r="H60" s="25">
        <v>9.08</v>
      </c>
      <c r="I60" s="31"/>
      <c r="J60" s="31"/>
      <c r="K60" s="35"/>
    </row>
    <row r="61" spans="2:11" x14ac:dyDescent="0.25">
      <c r="C61" s="57"/>
      <c r="D61" s="54"/>
      <c r="E61" s="6"/>
      <c r="F61" s="19"/>
      <c r="G61" s="24"/>
      <c r="H61" s="24"/>
      <c r="I61" s="31"/>
      <c r="J61" s="31"/>
      <c r="K61" s="35"/>
    </row>
    <row r="62" spans="2:11" x14ac:dyDescent="0.25">
      <c r="C62" s="58" t="s">
        <v>3</v>
      </c>
      <c r="D62" s="54"/>
      <c r="E62" s="6"/>
      <c r="F62" s="19"/>
      <c r="G62" s="24" t="s">
        <v>2</v>
      </c>
      <c r="H62" s="24" t="s">
        <v>2</v>
      </c>
      <c r="I62" s="31"/>
      <c r="J62" s="31"/>
      <c r="K62" s="35"/>
    </row>
    <row r="63" spans="2:11" x14ac:dyDescent="0.25">
      <c r="C63" s="57"/>
      <c r="D63" s="54"/>
      <c r="E63" s="6"/>
      <c r="F63" s="19"/>
      <c r="G63" s="24"/>
      <c r="H63" s="24"/>
      <c r="I63" s="31"/>
      <c r="J63" s="31"/>
      <c r="K63" s="35"/>
    </row>
    <row r="64" spans="2:11" x14ac:dyDescent="0.25">
      <c r="C64" s="58" t="s">
        <v>4</v>
      </c>
      <c r="D64" s="54"/>
      <c r="E64" s="6"/>
      <c r="F64" s="19"/>
      <c r="G64" s="24" t="s">
        <v>2</v>
      </c>
      <c r="H64" s="24" t="s">
        <v>2</v>
      </c>
      <c r="I64" s="31"/>
      <c r="J64" s="31"/>
      <c r="K64" s="35"/>
    </row>
    <row r="65" spans="1:11" x14ac:dyDescent="0.25">
      <c r="C65" s="57"/>
      <c r="D65" s="54"/>
      <c r="E65" s="6"/>
      <c r="F65" s="19"/>
      <c r="G65" s="24"/>
      <c r="H65" s="24"/>
      <c r="I65" s="31"/>
      <c r="J65" s="31"/>
      <c r="K65" s="35"/>
    </row>
    <row r="66" spans="1:11" x14ac:dyDescent="0.25">
      <c r="A66" s="10"/>
      <c r="B66" s="28"/>
      <c r="C66" s="58" t="s">
        <v>5</v>
      </c>
      <c r="D66" s="54"/>
      <c r="E66" s="6"/>
      <c r="F66" s="19"/>
      <c r="G66" s="24"/>
      <c r="H66" s="24"/>
      <c r="I66" s="31"/>
      <c r="J66" s="31"/>
      <c r="K66" s="35"/>
    </row>
    <row r="67" spans="1:11" x14ac:dyDescent="0.25">
      <c r="C67" s="59" t="s">
        <v>6</v>
      </c>
      <c r="D67" s="54"/>
      <c r="E67" s="6"/>
      <c r="F67" s="19"/>
      <c r="G67" s="24"/>
      <c r="H67" s="24"/>
      <c r="I67" s="31"/>
      <c r="J67" s="31"/>
      <c r="K67" s="35"/>
    </row>
    <row r="68" spans="1:11" x14ac:dyDescent="0.25">
      <c r="B68" s="8" t="s">
        <v>2629</v>
      </c>
      <c r="C68" s="57" t="s">
        <v>1198</v>
      </c>
      <c r="D68" s="54" t="s">
        <v>2630</v>
      </c>
      <c r="E68" s="6" t="s">
        <v>554</v>
      </c>
      <c r="F68" s="19">
        <v>100</v>
      </c>
      <c r="G68" s="24">
        <v>1000.19</v>
      </c>
      <c r="H68" s="24">
        <v>5.16</v>
      </c>
      <c r="I68" s="31">
        <v>7.7750000000000004</v>
      </c>
      <c r="J68" s="31"/>
      <c r="K68" s="35" t="s">
        <v>550</v>
      </c>
    </row>
    <row r="69" spans="1:11" x14ac:dyDescent="0.25">
      <c r="C69" s="58" t="s">
        <v>39</v>
      </c>
      <c r="D69" s="54"/>
      <c r="E69" s="6"/>
      <c r="F69" s="19"/>
      <c r="G69" s="25">
        <v>1000.19</v>
      </c>
      <c r="H69" s="25">
        <v>5.16</v>
      </c>
      <c r="I69" s="31"/>
      <c r="J69" s="31"/>
      <c r="K69" s="35"/>
    </row>
    <row r="70" spans="1:11" x14ac:dyDescent="0.25">
      <c r="C70" s="57"/>
      <c r="D70" s="54"/>
      <c r="E70" s="6"/>
      <c r="F70" s="19"/>
      <c r="G70" s="24"/>
      <c r="H70" s="24"/>
      <c r="I70" s="31"/>
      <c r="J70" s="31"/>
      <c r="K70" s="35"/>
    </row>
    <row r="71" spans="1:11" x14ac:dyDescent="0.25">
      <c r="C71" s="58" t="s">
        <v>7</v>
      </c>
      <c r="D71" s="54"/>
      <c r="E71" s="6"/>
      <c r="F71" s="19"/>
      <c r="G71" s="24" t="s">
        <v>2</v>
      </c>
      <c r="H71" s="24" t="s">
        <v>2</v>
      </c>
      <c r="I71" s="31"/>
      <c r="J71" s="31"/>
      <c r="K71" s="35"/>
    </row>
    <row r="72" spans="1:11" x14ac:dyDescent="0.25">
      <c r="C72" s="57"/>
      <c r="D72" s="54"/>
      <c r="E72" s="6"/>
      <c r="F72" s="19"/>
      <c r="G72" s="24"/>
      <c r="H72" s="24"/>
      <c r="I72" s="31"/>
      <c r="J72" s="31"/>
      <c r="K72" s="35"/>
    </row>
    <row r="73" spans="1:11" x14ac:dyDescent="0.25">
      <c r="C73" s="58" t="s">
        <v>8</v>
      </c>
      <c r="D73" s="54"/>
      <c r="E73" s="6"/>
      <c r="F73" s="19"/>
      <c r="G73" s="24" t="s">
        <v>2</v>
      </c>
      <c r="H73" s="24" t="s">
        <v>2</v>
      </c>
      <c r="I73" s="31"/>
      <c r="J73" s="31"/>
      <c r="K73" s="35"/>
    </row>
    <row r="74" spans="1:11" x14ac:dyDescent="0.25">
      <c r="C74" s="57"/>
      <c r="D74" s="54"/>
      <c r="E74" s="6"/>
      <c r="F74" s="19"/>
      <c r="G74" s="24"/>
      <c r="H74" s="24"/>
      <c r="I74" s="31"/>
      <c r="J74" s="31"/>
      <c r="K74" s="35"/>
    </row>
    <row r="75" spans="1:11" x14ac:dyDescent="0.25">
      <c r="C75" s="59" t="s">
        <v>9</v>
      </c>
      <c r="D75" s="54"/>
      <c r="E75" s="6"/>
      <c r="F75" s="19"/>
      <c r="G75" s="24"/>
      <c r="H75" s="24"/>
      <c r="I75" s="31"/>
      <c r="J75" s="31"/>
      <c r="K75" s="35"/>
    </row>
    <row r="76" spans="1:11" x14ac:dyDescent="0.25">
      <c r="B76" s="8" t="s">
        <v>1537</v>
      </c>
      <c r="C76" s="57" t="s">
        <v>1538</v>
      </c>
      <c r="D76" s="54" t="s">
        <v>1539</v>
      </c>
      <c r="E76" s="6" t="s">
        <v>606</v>
      </c>
      <c r="F76" s="19">
        <v>1775000</v>
      </c>
      <c r="G76" s="24">
        <v>1775.16</v>
      </c>
      <c r="H76" s="24">
        <v>9.15</v>
      </c>
      <c r="I76" s="31">
        <v>6.9866000000000001</v>
      </c>
      <c r="J76" s="31"/>
      <c r="K76" s="35"/>
    </row>
    <row r="77" spans="1:11" x14ac:dyDescent="0.25">
      <c r="B77" s="8" t="s">
        <v>1054</v>
      </c>
      <c r="C77" s="57" t="s">
        <v>1055</v>
      </c>
      <c r="D77" s="54" t="s">
        <v>1056</v>
      </c>
      <c r="E77" s="6" t="s">
        <v>606</v>
      </c>
      <c r="F77" s="19">
        <v>600000</v>
      </c>
      <c r="G77" s="24">
        <v>600.41</v>
      </c>
      <c r="H77" s="24">
        <v>3.09</v>
      </c>
      <c r="I77" s="31">
        <v>6.5843999999999996</v>
      </c>
      <c r="J77" s="31"/>
      <c r="K77" s="35"/>
    </row>
    <row r="78" spans="1:11" x14ac:dyDescent="0.25">
      <c r="B78" s="8" t="s">
        <v>1966</v>
      </c>
      <c r="C78" s="57" t="s">
        <v>1967</v>
      </c>
      <c r="D78" s="54" t="s">
        <v>1968</v>
      </c>
      <c r="E78" s="6" t="s">
        <v>606</v>
      </c>
      <c r="F78" s="19">
        <v>600000</v>
      </c>
      <c r="G78" s="24">
        <v>599.49</v>
      </c>
      <c r="H78" s="24">
        <v>3.09</v>
      </c>
      <c r="I78" s="31">
        <v>6.86</v>
      </c>
      <c r="J78" s="31"/>
      <c r="K78" s="35"/>
    </row>
    <row r="79" spans="1:11" x14ac:dyDescent="0.25">
      <c r="C79" s="58" t="s">
        <v>39</v>
      </c>
      <c r="D79" s="54"/>
      <c r="E79" s="6"/>
      <c r="F79" s="19"/>
      <c r="G79" s="25">
        <v>2975.06</v>
      </c>
      <c r="H79" s="25">
        <v>15.33</v>
      </c>
      <c r="I79" s="31"/>
      <c r="J79" s="31"/>
      <c r="K79" s="35"/>
    </row>
    <row r="80" spans="1:11" x14ac:dyDescent="0.25">
      <c r="C80" s="57"/>
      <c r="D80" s="54"/>
      <c r="E80" s="6"/>
      <c r="F80" s="19"/>
      <c r="G80" s="24"/>
      <c r="H80" s="24"/>
      <c r="I80" s="31"/>
      <c r="J80" s="31"/>
      <c r="K80" s="35"/>
    </row>
    <row r="81" spans="1:11" x14ac:dyDescent="0.25">
      <c r="C81" s="59" t="s">
        <v>10</v>
      </c>
      <c r="D81" s="54"/>
      <c r="E81" s="6"/>
      <c r="F81" s="19"/>
      <c r="G81" s="24"/>
      <c r="H81" s="24"/>
      <c r="I81" s="31"/>
      <c r="J81" s="31"/>
      <c r="K81" s="35"/>
    </row>
    <row r="82" spans="1:11" x14ac:dyDescent="0.25">
      <c r="B82" s="8" t="s">
        <v>2137</v>
      </c>
      <c r="C82" s="57" t="s">
        <v>2138</v>
      </c>
      <c r="D82" s="54" t="s">
        <v>2139</v>
      </c>
      <c r="E82" s="6" t="s">
        <v>606</v>
      </c>
      <c r="F82" s="19">
        <v>5000000</v>
      </c>
      <c r="G82" s="24">
        <v>5007.13</v>
      </c>
      <c r="H82" s="24">
        <v>25.81</v>
      </c>
      <c r="I82" s="31">
        <v>7.1349499999999999</v>
      </c>
      <c r="J82" s="31"/>
      <c r="K82" s="35"/>
    </row>
    <row r="83" spans="1:11" x14ac:dyDescent="0.25">
      <c r="B83" s="8" t="s">
        <v>2134</v>
      </c>
      <c r="C83" s="57" t="s">
        <v>2135</v>
      </c>
      <c r="D83" s="54" t="s">
        <v>2136</v>
      </c>
      <c r="E83" s="6" t="s">
        <v>606</v>
      </c>
      <c r="F83" s="19">
        <v>2200000</v>
      </c>
      <c r="G83" s="24">
        <v>2202.98</v>
      </c>
      <c r="H83" s="24">
        <v>11.36</v>
      </c>
      <c r="I83" s="31">
        <v>7.09945</v>
      </c>
      <c r="J83" s="31"/>
      <c r="K83" s="35"/>
    </row>
    <row r="84" spans="1:11" x14ac:dyDescent="0.25">
      <c r="B84" s="8" t="s">
        <v>2442</v>
      </c>
      <c r="C84" s="57" t="s">
        <v>2443</v>
      </c>
      <c r="D84" s="54" t="s">
        <v>2444</v>
      </c>
      <c r="E84" s="6" t="s">
        <v>606</v>
      </c>
      <c r="F84" s="19">
        <v>750000</v>
      </c>
      <c r="G84" s="24">
        <v>751.02</v>
      </c>
      <c r="H84" s="24">
        <v>3.87</v>
      </c>
      <c r="I84" s="31">
        <v>7.173</v>
      </c>
      <c r="J84" s="31"/>
      <c r="K84" s="35"/>
    </row>
    <row r="85" spans="1:11" x14ac:dyDescent="0.25">
      <c r="C85" s="58" t="s">
        <v>39</v>
      </c>
      <c r="D85" s="54"/>
      <c r="E85" s="6"/>
      <c r="F85" s="19"/>
      <c r="G85" s="25">
        <v>7961.13</v>
      </c>
      <c r="H85" s="25">
        <v>41.04</v>
      </c>
      <c r="I85" s="31"/>
      <c r="J85" s="31"/>
      <c r="K85" s="35"/>
    </row>
    <row r="86" spans="1:11" x14ac:dyDescent="0.25">
      <c r="C86" s="57"/>
      <c r="D86" s="54"/>
      <c r="E86" s="6"/>
      <c r="F86" s="19"/>
      <c r="G86" s="24"/>
      <c r="H86" s="24"/>
      <c r="I86" s="31"/>
      <c r="J86" s="31"/>
      <c r="K86" s="35"/>
    </row>
    <row r="87" spans="1:11" x14ac:dyDescent="0.25">
      <c r="A87" s="10"/>
      <c r="B87" s="28"/>
      <c r="C87" s="58" t="s">
        <v>11</v>
      </c>
      <c r="D87" s="54"/>
      <c r="E87" s="6"/>
      <c r="F87" s="19"/>
      <c r="G87" s="24"/>
      <c r="H87" s="24"/>
      <c r="I87" s="31"/>
      <c r="J87" s="31"/>
      <c r="K87" s="35"/>
    </row>
    <row r="88" spans="1:11" x14ac:dyDescent="0.25">
      <c r="A88" s="28"/>
      <c r="B88" s="28"/>
      <c r="C88" s="58" t="s">
        <v>13</v>
      </c>
      <c r="D88" s="54"/>
      <c r="E88" s="6"/>
      <c r="F88" s="19"/>
      <c r="G88" s="24" t="s">
        <v>2</v>
      </c>
      <c r="H88" s="24" t="s">
        <v>2</v>
      </c>
      <c r="I88" s="31"/>
      <c r="J88" s="31"/>
      <c r="K88" s="35"/>
    </row>
    <row r="89" spans="1:11" x14ac:dyDescent="0.25">
      <c r="A89" s="28"/>
      <c r="B89" s="28"/>
      <c r="C89" s="58"/>
      <c r="D89" s="54"/>
      <c r="E89" s="6"/>
      <c r="F89" s="19"/>
      <c r="G89" s="24"/>
      <c r="H89" s="24"/>
      <c r="I89" s="31"/>
      <c r="J89" s="31"/>
      <c r="K89" s="35"/>
    </row>
    <row r="90" spans="1:11" x14ac:dyDescent="0.25">
      <c r="C90" s="59" t="s">
        <v>14</v>
      </c>
      <c r="D90" s="54"/>
      <c r="E90" s="6"/>
      <c r="F90" s="19"/>
      <c r="G90" s="24"/>
      <c r="H90" s="24"/>
      <c r="I90" s="31"/>
      <c r="J90" s="31"/>
      <c r="K90" s="35"/>
    </row>
    <row r="91" spans="1:11" x14ac:dyDescent="0.25">
      <c r="B91" s="8" t="s">
        <v>2631</v>
      </c>
      <c r="C91" s="57" t="s">
        <v>77</v>
      </c>
      <c r="D91" s="54" t="s">
        <v>2632</v>
      </c>
      <c r="E91" s="6" t="s">
        <v>1140</v>
      </c>
      <c r="F91" s="19">
        <v>210</v>
      </c>
      <c r="G91" s="24">
        <v>1033.96</v>
      </c>
      <c r="H91" s="24">
        <v>5.33</v>
      </c>
      <c r="I91" s="31">
        <v>7.5502000000000002</v>
      </c>
      <c r="J91" s="31"/>
      <c r="K91" s="35"/>
    </row>
    <row r="92" spans="1:11" x14ac:dyDescent="0.25">
      <c r="C92" s="58" t="s">
        <v>39</v>
      </c>
      <c r="D92" s="54"/>
      <c r="E92" s="6"/>
      <c r="F92" s="19"/>
      <c r="G92" s="25">
        <v>1033.96</v>
      </c>
      <c r="H92" s="25">
        <v>5.33</v>
      </c>
      <c r="I92" s="31"/>
      <c r="J92" s="31"/>
      <c r="K92" s="35"/>
    </row>
    <row r="93" spans="1:11" x14ac:dyDescent="0.25">
      <c r="C93" s="57"/>
      <c r="D93" s="54"/>
      <c r="E93" s="6"/>
      <c r="F93" s="19"/>
      <c r="G93" s="24"/>
      <c r="H93" s="24"/>
      <c r="I93" s="31"/>
      <c r="J93" s="31"/>
      <c r="K93" s="35"/>
    </row>
    <row r="94" spans="1:11" x14ac:dyDescent="0.25">
      <c r="C94" s="59" t="s">
        <v>15</v>
      </c>
      <c r="D94" s="54"/>
      <c r="E94" s="6"/>
      <c r="F94" s="19"/>
      <c r="G94" s="24"/>
      <c r="H94" s="24"/>
      <c r="I94" s="31"/>
      <c r="J94" s="31"/>
      <c r="K94" s="35"/>
    </row>
    <row r="95" spans="1:11" x14ac:dyDescent="0.25">
      <c r="B95" s="8" t="s">
        <v>2612</v>
      </c>
      <c r="C95" s="57" t="s">
        <v>2613</v>
      </c>
      <c r="D95" s="54" t="s">
        <v>2614</v>
      </c>
      <c r="E95" s="6" t="s">
        <v>606</v>
      </c>
      <c r="F95" s="19">
        <v>2000000</v>
      </c>
      <c r="G95" s="24">
        <v>1978.65</v>
      </c>
      <c r="H95" s="24">
        <v>10.199999999999999</v>
      </c>
      <c r="I95" s="31">
        <v>6.7896999999999998</v>
      </c>
      <c r="J95" s="31"/>
      <c r="K95" s="35"/>
    </row>
    <row r="96" spans="1:11" x14ac:dyDescent="0.25">
      <c r="B96" s="8" t="s">
        <v>2633</v>
      </c>
      <c r="C96" s="57" t="s">
        <v>2634</v>
      </c>
      <c r="D96" s="54" t="s">
        <v>2635</v>
      </c>
      <c r="E96" s="6" t="s">
        <v>606</v>
      </c>
      <c r="F96" s="19">
        <v>2000000</v>
      </c>
      <c r="G96" s="24">
        <v>1971.02</v>
      </c>
      <c r="H96" s="24">
        <v>10.16</v>
      </c>
      <c r="I96" s="31">
        <v>6.8798000000000004</v>
      </c>
      <c r="J96" s="31"/>
      <c r="K96" s="35"/>
    </row>
    <row r="97" spans="1:11" x14ac:dyDescent="0.25">
      <c r="C97" s="58" t="s">
        <v>39</v>
      </c>
      <c r="D97" s="54"/>
      <c r="E97" s="6"/>
      <c r="F97" s="19"/>
      <c r="G97" s="25">
        <v>3949.67</v>
      </c>
      <c r="H97" s="25">
        <v>20.36</v>
      </c>
      <c r="I97" s="31"/>
      <c r="J97" s="31"/>
      <c r="K97" s="35"/>
    </row>
    <row r="98" spans="1:11" x14ac:dyDescent="0.25">
      <c r="C98" s="57"/>
      <c r="D98" s="54"/>
      <c r="E98" s="6"/>
      <c r="F98" s="19"/>
      <c r="G98" s="24"/>
      <c r="H98" s="24"/>
      <c r="I98" s="31"/>
      <c r="J98" s="31"/>
      <c r="K98" s="35"/>
    </row>
    <row r="99" spans="1:11" x14ac:dyDescent="0.25">
      <c r="C99" s="58" t="s">
        <v>16</v>
      </c>
      <c r="D99" s="54"/>
      <c r="E99" s="6"/>
      <c r="F99" s="19"/>
      <c r="G99" s="24" t="s">
        <v>2</v>
      </c>
      <c r="H99" s="24" t="s">
        <v>2</v>
      </c>
      <c r="I99" s="31"/>
      <c r="J99" s="31"/>
      <c r="K99" s="35"/>
    </row>
    <row r="100" spans="1:11" x14ac:dyDescent="0.25">
      <c r="C100" s="57"/>
      <c r="D100" s="54"/>
      <c r="E100" s="6"/>
      <c r="F100" s="19"/>
      <c r="G100" s="24"/>
      <c r="H100" s="24"/>
      <c r="I100" s="31"/>
      <c r="J100" s="31"/>
      <c r="K100" s="35"/>
    </row>
    <row r="101" spans="1:11" x14ac:dyDescent="0.25">
      <c r="C101" s="58" t="s">
        <v>17</v>
      </c>
      <c r="D101" s="54"/>
      <c r="E101" s="6"/>
      <c r="F101" s="19"/>
      <c r="G101" s="24" t="s">
        <v>2</v>
      </c>
      <c r="H101" s="24" t="s">
        <v>2</v>
      </c>
      <c r="I101" s="31"/>
      <c r="J101" s="31"/>
      <c r="K101" s="35"/>
    </row>
    <row r="102" spans="1:11" x14ac:dyDescent="0.25">
      <c r="C102" s="57"/>
      <c r="D102" s="54"/>
      <c r="E102" s="6"/>
      <c r="F102" s="19"/>
      <c r="G102" s="24"/>
      <c r="H102" s="24"/>
      <c r="I102" s="31"/>
      <c r="J102" s="31"/>
      <c r="K102" s="35"/>
    </row>
    <row r="103" spans="1:11" x14ac:dyDescent="0.25">
      <c r="A103" s="10"/>
      <c r="B103" s="28"/>
      <c r="C103" s="58" t="s">
        <v>18</v>
      </c>
      <c r="D103" s="54"/>
      <c r="E103" s="6"/>
      <c r="F103" s="19"/>
      <c r="G103" s="24"/>
      <c r="H103" s="24"/>
      <c r="I103" s="31"/>
      <c r="J103" s="31"/>
      <c r="K103" s="35"/>
    </row>
    <row r="104" spans="1:11" x14ac:dyDescent="0.25">
      <c r="A104" s="28"/>
      <c r="B104" s="28"/>
      <c r="C104" s="58" t="s">
        <v>19</v>
      </c>
      <c r="D104" s="54"/>
      <c r="E104" s="6"/>
      <c r="F104" s="19"/>
      <c r="G104" s="24" t="s">
        <v>2</v>
      </c>
      <c r="H104" s="24" t="s">
        <v>2</v>
      </c>
      <c r="I104" s="31"/>
      <c r="J104" s="31"/>
      <c r="K104" s="35"/>
    </row>
    <row r="105" spans="1:11" x14ac:dyDescent="0.25">
      <c r="A105" s="28"/>
      <c r="B105" s="28"/>
      <c r="C105" s="58"/>
      <c r="D105" s="54"/>
      <c r="E105" s="6"/>
      <c r="F105" s="19"/>
      <c r="G105" s="24"/>
      <c r="H105" s="24"/>
      <c r="I105" s="31"/>
      <c r="J105" s="31"/>
      <c r="K105" s="35"/>
    </row>
    <row r="106" spans="1:11" x14ac:dyDescent="0.25">
      <c r="A106" s="28"/>
      <c r="B106" s="28"/>
      <c r="C106" s="58" t="s">
        <v>20</v>
      </c>
      <c r="D106" s="54"/>
      <c r="E106" s="6"/>
      <c r="F106" s="19"/>
      <c r="G106" s="24" t="s">
        <v>2</v>
      </c>
      <c r="H106" s="24" t="s">
        <v>2</v>
      </c>
      <c r="I106" s="31"/>
      <c r="J106" s="31"/>
      <c r="K106" s="35"/>
    </row>
    <row r="107" spans="1:11" x14ac:dyDescent="0.25">
      <c r="A107" s="28"/>
      <c r="B107" s="28"/>
      <c r="C107" s="58"/>
      <c r="D107" s="54"/>
      <c r="E107" s="6"/>
      <c r="F107" s="19"/>
      <c r="G107" s="24"/>
      <c r="H107" s="24"/>
      <c r="I107" s="31"/>
      <c r="J107" s="31"/>
      <c r="K107" s="35"/>
    </row>
    <row r="108" spans="1:11" x14ac:dyDescent="0.25">
      <c r="A108" s="28"/>
      <c r="B108" s="28"/>
      <c r="C108" s="58" t="s">
        <v>21</v>
      </c>
      <c r="D108" s="54"/>
      <c r="E108" s="6"/>
      <c r="F108" s="19"/>
      <c r="G108" s="24" t="s">
        <v>2</v>
      </c>
      <c r="H108" s="24" t="s">
        <v>2</v>
      </c>
      <c r="I108" s="31"/>
      <c r="J108" s="31"/>
      <c r="K108" s="35"/>
    </row>
    <row r="109" spans="1:11" x14ac:dyDescent="0.25">
      <c r="A109" s="28"/>
      <c r="B109" s="28"/>
      <c r="C109" s="58"/>
      <c r="D109" s="54"/>
      <c r="E109" s="6"/>
      <c r="F109" s="19"/>
      <c r="G109" s="24"/>
      <c r="H109" s="24"/>
      <c r="I109" s="31"/>
      <c r="J109" s="31"/>
      <c r="K109" s="35"/>
    </row>
    <row r="110" spans="1:11" x14ac:dyDescent="0.25">
      <c r="A110" s="28"/>
      <c r="B110" s="28"/>
      <c r="C110" s="58" t="s">
        <v>22</v>
      </c>
      <c r="D110" s="54"/>
      <c r="E110" s="6"/>
      <c r="F110" s="19"/>
      <c r="G110" s="24" t="s">
        <v>2</v>
      </c>
      <c r="H110" s="24" t="s">
        <v>2</v>
      </c>
      <c r="I110" s="31"/>
      <c r="J110" s="31"/>
      <c r="K110" s="35"/>
    </row>
    <row r="111" spans="1:11" x14ac:dyDescent="0.25">
      <c r="A111" s="28"/>
      <c r="B111" s="28"/>
      <c r="C111" s="58"/>
      <c r="D111" s="54"/>
      <c r="E111" s="6"/>
      <c r="F111" s="19"/>
      <c r="G111" s="24"/>
      <c r="H111" s="24"/>
      <c r="I111" s="31"/>
      <c r="J111" s="31"/>
      <c r="K111" s="35"/>
    </row>
    <row r="112" spans="1:11" x14ac:dyDescent="0.25">
      <c r="C112" s="59" t="s">
        <v>23</v>
      </c>
      <c r="D112" s="54"/>
      <c r="E112" s="6"/>
      <c r="F112" s="19"/>
      <c r="G112" s="24"/>
      <c r="H112" s="24"/>
      <c r="I112" s="31"/>
      <c r="J112" s="31"/>
      <c r="K112" s="35"/>
    </row>
    <row r="113" spans="1:54" x14ac:dyDescent="0.25">
      <c r="B113" s="8" t="s">
        <v>37</v>
      </c>
      <c r="C113" s="57" t="s">
        <v>38</v>
      </c>
      <c r="D113" s="54"/>
      <c r="E113" s="6"/>
      <c r="F113" s="19"/>
      <c r="G113" s="24">
        <v>375</v>
      </c>
      <c r="H113" s="24">
        <v>1.93</v>
      </c>
      <c r="I113" s="31"/>
      <c r="J113" s="31"/>
      <c r="K113" s="35"/>
    </row>
    <row r="114" spans="1:54" x14ac:dyDescent="0.25">
      <c r="C114" s="58" t="s">
        <v>39</v>
      </c>
      <c r="D114" s="54"/>
      <c r="E114" s="6"/>
      <c r="F114" s="19"/>
      <c r="G114" s="25">
        <v>375</v>
      </c>
      <c r="H114" s="25">
        <v>1.93</v>
      </c>
      <c r="I114" s="31"/>
      <c r="J114" s="31"/>
      <c r="K114" s="35"/>
    </row>
    <row r="115" spans="1:54" x14ac:dyDescent="0.25">
      <c r="C115" s="57"/>
      <c r="D115" s="54"/>
      <c r="E115" s="6"/>
      <c r="F115" s="19"/>
      <c r="G115" s="24"/>
      <c r="H115" s="24"/>
      <c r="I115" s="31"/>
      <c r="J115" s="31"/>
      <c r="K115" s="35"/>
    </row>
    <row r="116" spans="1:54" x14ac:dyDescent="0.25">
      <c r="A116" s="10"/>
      <c r="B116" s="28"/>
      <c r="C116" s="58" t="s">
        <v>24</v>
      </c>
      <c r="D116" s="54"/>
      <c r="E116" s="6"/>
      <c r="F116" s="19"/>
      <c r="G116" s="24"/>
      <c r="H116" s="24"/>
      <c r="I116" s="31"/>
      <c r="J116" s="31"/>
      <c r="K116" s="35"/>
    </row>
    <row r="117" spans="1:54" s="2" customFormat="1" ht="13.5" x14ac:dyDescent="0.25">
      <c r="A117" s="28"/>
      <c r="B117" s="28"/>
      <c r="C117" s="57" t="s">
        <v>4648</v>
      </c>
      <c r="D117" s="54"/>
      <c r="E117" s="6"/>
      <c r="F117" s="19"/>
      <c r="G117" s="24" t="s">
        <v>2</v>
      </c>
      <c r="H117" s="24" t="s">
        <v>2</v>
      </c>
      <c r="I117" s="31"/>
      <c r="J117" s="31"/>
      <c r="K117" s="35"/>
      <c r="L117" s="3"/>
      <c r="AI117" s="3"/>
      <c r="AV117" s="3"/>
      <c r="AX117" s="3"/>
      <c r="BB117" s="3"/>
    </row>
    <row r="118" spans="1:54" x14ac:dyDescent="0.25">
      <c r="B118" s="8"/>
      <c r="C118" s="57" t="s">
        <v>40</v>
      </c>
      <c r="D118" s="54"/>
      <c r="E118" s="6"/>
      <c r="F118" s="19"/>
      <c r="G118" s="24">
        <v>343.22</v>
      </c>
      <c r="H118" s="24">
        <v>1.77</v>
      </c>
      <c r="I118" s="31"/>
      <c r="J118" s="31"/>
      <c r="K118" s="35"/>
    </row>
    <row r="119" spans="1:54" x14ac:dyDescent="0.25">
      <c r="C119" s="58" t="s">
        <v>39</v>
      </c>
      <c r="D119" s="54"/>
      <c r="E119" s="6"/>
      <c r="F119" s="19"/>
      <c r="G119" s="25">
        <v>343.22</v>
      </c>
      <c r="H119" s="25">
        <v>1.77</v>
      </c>
      <c r="I119" s="31"/>
      <c r="J119" s="31"/>
      <c r="K119" s="35"/>
    </row>
    <row r="120" spans="1:54" x14ac:dyDescent="0.25">
      <c r="C120" s="57"/>
      <c r="D120" s="54"/>
      <c r="E120" s="6"/>
      <c r="F120" s="19"/>
      <c r="G120" s="24"/>
      <c r="H120" s="24"/>
      <c r="I120" s="31"/>
      <c r="J120" s="31"/>
      <c r="K120" s="35"/>
    </row>
    <row r="121" spans="1:54" x14ac:dyDescent="0.25">
      <c r="C121" s="60" t="s">
        <v>41</v>
      </c>
      <c r="D121" s="55"/>
      <c r="E121" s="5"/>
      <c r="F121" s="20"/>
      <c r="G121" s="26">
        <v>19399.41</v>
      </c>
      <c r="H121" s="26">
        <v>100</v>
      </c>
      <c r="I121" s="32"/>
      <c r="J121" s="32"/>
      <c r="K121" s="36"/>
    </row>
    <row r="124" spans="1:54" x14ac:dyDescent="0.25">
      <c r="C124" s="1" t="s">
        <v>42</v>
      </c>
    </row>
    <row r="125" spans="1:54" x14ac:dyDescent="0.25">
      <c r="C125" s="37" t="s">
        <v>43</v>
      </c>
      <c r="D125" s="37"/>
      <c r="E125" s="37"/>
      <c r="F125" s="37"/>
      <c r="G125" s="37"/>
      <c r="H125" s="37"/>
      <c r="I125" s="37"/>
      <c r="J125" s="37"/>
      <c r="K125" s="37"/>
    </row>
    <row r="126" spans="1:54" x14ac:dyDescent="0.25">
      <c r="C126" s="2" t="s">
        <v>44</v>
      </c>
    </row>
    <row r="127" spans="1:54" x14ac:dyDescent="0.25">
      <c r="C127" s="2" t="s">
        <v>45</v>
      </c>
    </row>
    <row r="128" spans="1:54" x14ac:dyDescent="0.25">
      <c r="C128" s="2" t="s">
        <v>46</v>
      </c>
    </row>
    <row r="129" spans="3:6" x14ac:dyDescent="0.25">
      <c r="C129" s="2" t="s">
        <v>47</v>
      </c>
    </row>
    <row r="131" spans="3:6" x14ac:dyDescent="0.25">
      <c r="C131" s="114" t="s">
        <v>4724</v>
      </c>
      <c r="E131" s="114" t="s">
        <v>4725</v>
      </c>
      <c r="F131" s="115"/>
    </row>
    <row r="132" spans="3:6" x14ac:dyDescent="0.25">
      <c r="E132" s="2" t="s">
        <v>4768</v>
      </c>
    </row>
  </sheetData>
  <hyperlinks>
    <hyperlink ref="J2" location="'Index'!A1" display="'Index'!A1" xr:uid="{00000000-0004-0000-5D00-000000000000}"/>
  </hyperlinks>
  <pageMargins left="0.7" right="0.7" top="0.75" bottom="0.75" header="0.3" footer="0.3"/>
  <pageSetup orientation="portrait" horizontalDpi="4294967293"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172"/>
  <dimension ref="A1:IV70"/>
  <sheetViews>
    <sheetView showGridLines="0" zoomScale="90" zoomScaleNormal="90" workbookViewId="0">
      <pane ySplit="6" topLeftCell="A5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2636</v>
      </c>
      <c r="J2" s="38" t="s">
        <v>4466</v>
      </c>
    </row>
    <row r="3" spans="1:54" ht="16.5" x14ac:dyDescent="0.3">
      <c r="C3" s="1" t="s">
        <v>26</v>
      </c>
      <c r="D3" s="21" t="s">
        <v>2637</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2561</v>
      </c>
      <c r="C26" s="57" t="s">
        <v>2562</v>
      </c>
      <c r="D26" s="54" t="s">
        <v>2563</v>
      </c>
      <c r="E26" s="6" t="s">
        <v>606</v>
      </c>
      <c r="F26" s="19">
        <v>2000000</v>
      </c>
      <c r="G26" s="24">
        <v>2002.47</v>
      </c>
      <c r="H26" s="24">
        <v>91.42</v>
      </c>
      <c r="I26" s="31">
        <v>7.2144000000000004</v>
      </c>
      <c r="J26" s="31"/>
      <c r="K26" s="35"/>
    </row>
    <row r="27" spans="1:11" x14ac:dyDescent="0.25">
      <c r="C27" s="58" t="s">
        <v>39</v>
      </c>
      <c r="D27" s="54"/>
      <c r="E27" s="6"/>
      <c r="F27" s="19"/>
      <c r="G27" s="25">
        <v>2002.47</v>
      </c>
      <c r="H27" s="25">
        <v>91.42</v>
      </c>
      <c r="I27" s="31"/>
      <c r="J27" s="31"/>
      <c r="K27" s="35"/>
    </row>
    <row r="28" spans="1:11" x14ac:dyDescent="0.25">
      <c r="C28" s="57"/>
      <c r="D28" s="54"/>
      <c r="E28" s="6"/>
      <c r="F28" s="19"/>
      <c r="G28" s="24"/>
      <c r="H28" s="24"/>
      <c r="I28" s="31"/>
      <c r="J28" s="31"/>
      <c r="K28" s="35"/>
    </row>
    <row r="29" spans="1:11" x14ac:dyDescent="0.25">
      <c r="C29" s="58" t="s">
        <v>11</v>
      </c>
      <c r="D29" s="54"/>
      <c r="E29" s="6"/>
      <c r="F29" s="19"/>
      <c r="G29" s="24"/>
      <c r="H29" s="24"/>
      <c r="I29" s="31"/>
      <c r="J29" s="31"/>
      <c r="K29" s="35"/>
    </row>
    <row r="30" spans="1:11" x14ac:dyDescent="0.25">
      <c r="C30" s="57"/>
      <c r="D30" s="54"/>
      <c r="E30" s="6"/>
      <c r="F30" s="19"/>
      <c r="G30" s="24"/>
      <c r="H30" s="24"/>
      <c r="I30" s="31"/>
      <c r="J30" s="31"/>
      <c r="K30" s="35"/>
    </row>
    <row r="31" spans="1:11" x14ac:dyDescent="0.25">
      <c r="C31" s="58" t="s">
        <v>13</v>
      </c>
      <c r="D31" s="54"/>
      <c r="E31" s="6"/>
      <c r="F31" s="19"/>
      <c r="G31" s="24" t="s">
        <v>2</v>
      </c>
      <c r="H31" s="24" t="s">
        <v>2</v>
      </c>
      <c r="I31" s="31"/>
      <c r="J31" s="31"/>
      <c r="K31" s="35"/>
    </row>
    <row r="32" spans="1:11" x14ac:dyDescent="0.25">
      <c r="C32" s="57"/>
      <c r="D32" s="54"/>
      <c r="E32" s="6"/>
      <c r="F32" s="19"/>
      <c r="G32" s="24"/>
      <c r="H32" s="24"/>
      <c r="I32" s="31"/>
      <c r="J32" s="31"/>
      <c r="K32" s="35"/>
    </row>
    <row r="33" spans="1:11" x14ac:dyDescent="0.25">
      <c r="C33" s="58" t="s">
        <v>14</v>
      </c>
      <c r="D33" s="54"/>
      <c r="E33" s="6"/>
      <c r="F33" s="19"/>
      <c r="G33" s="24" t="s">
        <v>2</v>
      </c>
      <c r="H33" s="24" t="s">
        <v>2</v>
      </c>
      <c r="I33" s="31"/>
      <c r="J33" s="31"/>
      <c r="K33" s="35"/>
    </row>
    <row r="34" spans="1:11" x14ac:dyDescent="0.25">
      <c r="C34" s="57"/>
      <c r="D34" s="54"/>
      <c r="E34" s="6"/>
      <c r="F34" s="19"/>
      <c r="G34" s="24"/>
      <c r="H34" s="24"/>
      <c r="I34" s="31"/>
      <c r="J34" s="31"/>
      <c r="K34" s="35"/>
    </row>
    <row r="35" spans="1:11" x14ac:dyDescent="0.25">
      <c r="C35" s="58" t="s">
        <v>15</v>
      </c>
      <c r="D35" s="54"/>
      <c r="E35" s="6"/>
      <c r="F35" s="19"/>
      <c r="G35" s="24" t="s">
        <v>2</v>
      </c>
      <c r="H35" s="24" t="s">
        <v>2</v>
      </c>
      <c r="I35" s="31"/>
      <c r="J35" s="31"/>
      <c r="K35" s="35"/>
    </row>
    <row r="36" spans="1:11" x14ac:dyDescent="0.25">
      <c r="C36" s="57"/>
      <c r="D36" s="54"/>
      <c r="E36" s="6"/>
      <c r="F36" s="19"/>
      <c r="G36" s="24"/>
      <c r="H36" s="24"/>
      <c r="I36" s="31"/>
      <c r="J36" s="31"/>
      <c r="K36" s="35"/>
    </row>
    <row r="37" spans="1:11" x14ac:dyDescent="0.25">
      <c r="C37" s="58" t="s">
        <v>16</v>
      </c>
      <c r="D37" s="54"/>
      <c r="E37" s="6"/>
      <c r="F37" s="19"/>
      <c r="G37" s="24" t="s">
        <v>2</v>
      </c>
      <c r="H37" s="24" t="s">
        <v>2</v>
      </c>
      <c r="I37" s="31"/>
      <c r="J37" s="31"/>
      <c r="K37" s="35"/>
    </row>
    <row r="38" spans="1:11" x14ac:dyDescent="0.25">
      <c r="C38" s="57"/>
      <c r="D38" s="54"/>
      <c r="E38" s="6"/>
      <c r="F38" s="19"/>
      <c r="G38" s="24"/>
      <c r="H38" s="24"/>
      <c r="I38" s="31"/>
      <c r="J38" s="31"/>
      <c r="K38" s="35"/>
    </row>
    <row r="39" spans="1:11" x14ac:dyDescent="0.25">
      <c r="C39" s="58" t="s">
        <v>17</v>
      </c>
      <c r="D39" s="54"/>
      <c r="E39" s="6"/>
      <c r="F39" s="19"/>
      <c r="G39" s="24" t="s">
        <v>2</v>
      </c>
      <c r="H39" s="24" t="s">
        <v>2</v>
      </c>
      <c r="I39" s="31"/>
      <c r="J39" s="31"/>
      <c r="K39" s="35"/>
    </row>
    <row r="40" spans="1:11" x14ac:dyDescent="0.25">
      <c r="C40" s="57"/>
      <c r="D40" s="54"/>
      <c r="E40" s="6"/>
      <c r="F40" s="19"/>
      <c r="G40" s="24"/>
      <c r="H40" s="24"/>
      <c r="I40" s="31"/>
      <c r="J40" s="31"/>
      <c r="K40" s="35"/>
    </row>
    <row r="41" spans="1:11" x14ac:dyDescent="0.25">
      <c r="A41" s="10"/>
      <c r="B41" s="28"/>
      <c r="C41" s="58" t="s">
        <v>18</v>
      </c>
      <c r="D41" s="54"/>
      <c r="E41" s="6"/>
      <c r="F41" s="19"/>
      <c r="G41" s="24"/>
      <c r="H41" s="24"/>
      <c r="I41" s="31"/>
      <c r="J41" s="31"/>
      <c r="K41" s="35"/>
    </row>
    <row r="42" spans="1:11" x14ac:dyDescent="0.25">
      <c r="A42" s="28"/>
      <c r="B42" s="28"/>
      <c r="C42" s="58" t="s">
        <v>19</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A44" s="28"/>
      <c r="B44" s="28"/>
      <c r="C44" s="58" t="s">
        <v>20</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A46" s="28"/>
      <c r="B46" s="28"/>
      <c r="C46" s="58" t="s">
        <v>21</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A48" s="28"/>
      <c r="B48" s="28"/>
      <c r="C48" s="58" t="s">
        <v>22</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C50" s="59" t="s">
        <v>23</v>
      </c>
      <c r="D50" s="54"/>
      <c r="E50" s="6"/>
      <c r="F50" s="19"/>
      <c r="G50" s="24"/>
      <c r="H50" s="24"/>
      <c r="I50" s="31"/>
      <c r="J50" s="31"/>
      <c r="K50" s="35"/>
    </row>
    <row r="51" spans="1:54" x14ac:dyDescent="0.25">
      <c r="B51" s="8" t="s">
        <v>37</v>
      </c>
      <c r="C51" s="57" t="s">
        <v>38</v>
      </c>
      <c r="D51" s="54"/>
      <c r="E51" s="6"/>
      <c r="F51" s="19"/>
      <c r="G51" s="24">
        <v>142.62</v>
      </c>
      <c r="H51" s="24">
        <v>6.51</v>
      </c>
      <c r="I51" s="31"/>
      <c r="J51" s="31"/>
      <c r="K51" s="35"/>
    </row>
    <row r="52" spans="1:54" x14ac:dyDescent="0.25">
      <c r="C52" s="58" t="s">
        <v>39</v>
      </c>
      <c r="D52" s="54"/>
      <c r="E52" s="6"/>
      <c r="F52" s="19"/>
      <c r="G52" s="25">
        <v>142.62</v>
      </c>
      <c r="H52" s="25">
        <v>6.51</v>
      </c>
      <c r="I52" s="31"/>
      <c r="J52" s="31"/>
      <c r="K52" s="35"/>
    </row>
    <row r="53" spans="1:54" x14ac:dyDescent="0.25">
      <c r="C53" s="57"/>
      <c r="D53" s="54"/>
      <c r="E53" s="6"/>
      <c r="F53" s="19"/>
      <c r="G53" s="24"/>
      <c r="H53" s="24"/>
      <c r="I53" s="31"/>
      <c r="J53" s="31"/>
      <c r="K53" s="35"/>
    </row>
    <row r="54" spans="1:54" x14ac:dyDescent="0.25">
      <c r="A54" s="10"/>
      <c r="B54" s="28"/>
      <c r="C54" s="58" t="s">
        <v>24</v>
      </c>
      <c r="D54" s="54"/>
      <c r="E54" s="6"/>
      <c r="F54" s="19"/>
      <c r="G54" s="24"/>
      <c r="H54" s="24"/>
      <c r="I54" s="31"/>
      <c r="J54" s="31"/>
      <c r="K54" s="35"/>
    </row>
    <row r="55" spans="1:54" s="2" customFormat="1" ht="13.5" x14ac:dyDescent="0.25">
      <c r="A55" s="28"/>
      <c r="B55" s="28"/>
      <c r="C55" s="57" t="s">
        <v>4648</v>
      </c>
      <c r="D55" s="54"/>
      <c r="E55" s="6"/>
      <c r="F55" s="19"/>
      <c r="G55" s="24" t="s">
        <v>2</v>
      </c>
      <c r="H55" s="24" t="s">
        <v>2</v>
      </c>
      <c r="I55" s="31"/>
      <c r="J55" s="31"/>
      <c r="K55" s="35"/>
      <c r="L55" s="3"/>
      <c r="AI55" s="3"/>
      <c r="AV55" s="3"/>
      <c r="AX55" s="3"/>
      <c r="BB55" s="3"/>
    </row>
    <row r="56" spans="1:54" x14ac:dyDescent="0.25">
      <c r="B56" s="8"/>
      <c r="C56" s="57" t="s">
        <v>40</v>
      </c>
      <c r="D56" s="54"/>
      <c r="E56" s="6"/>
      <c r="F56" s="19"/>
      <c r="G56" s="24">
        <v>45.33</v>
      </c>
      <c r="H56" s="24">
        <v>2.0699999999999998</v>
      </c>
      <c r="I56" s="31"/>
      <c r="J56" s="31"/>
      <c r="K56" s="35"/>
    </row>
    <row r="57" spans="1:54" x14ac:dyDescent="0.25">
      <c r="C57" s="58" t="s">
        <v>39</v>
      </c>
      <c r="D57" s="54"/>
      <c r="E57" s="6"/>
      <c r="F57" s="19"/>
      <c r="G57" s="25">
        <v>45.33</v>
      </c>
      <c r="H57" s="25">
        <v>2.0699999999999998</v>
      </c>
      <c r="I57" s="31"/>
      <c r="J57" s="31"/>
      <c r="K57" s="35"/>
    </row>
    <row r="58" spans="1:54" x14ac:dyDescent="0.25">
      <c r="C58" s="57"/>
      <c r="D58" s="54"/>
      <c r="E58" s="6"/>
      <c r="F58" s="19"/>
      <c r="G58" s="24"/>
      <c r="H58" s="24"/>
      <c r="I58" s="31"/>
      <c r="J58" s="31"/>
      <c r="K58" s="35"/>
    </row>
    <row r="59" spans="1:54" x14ac:dyDescent="0.25">
      <c r="C59" s="60" t="s">
        <v>41</v>
      </c>
      <c r="D59" s="55"/>
      <c r="E59" s="5"/>
      <c r="F59" s="20"/>
      <c r="G59" s="26">
        <v>2190.42</v>
      </c>
      <c r="H59" s="26">
        <v>100</v>
      </c>
      <c r="I59" s="32"/>
      <c r="J59" s="32"/>
      <c r="K59" s="36"/>
    </row>
    <row r="62" spans="1:54" x14ac:dyDescent="0.25">
      <c r="C62" s="1" t="s">
        <v>42</v>
      </c>
    </row>
    <row r="63" spans="1:54" x14ac:dyDescent="0.25">
      <c r="C63" s="37" t="s">
        <v>43</v>
      </c>
      <c r="D63" s="37"/>
      <c r="E63" s="37"/>
      <c r="F63" s="37"/>
      <c r="G63" s="37"/>
      <c r="H63" s="37"/>
      <c r="I63" s="37"/>
      <c r="J63" s="37"/>
      <c r="K63" s="37"/>
    </row>
    <row r="64" spans="1:54" x14ac:dyDescent="0.25">
      <c r="C64" s="2" t="s">
        <v>44</v>
      </c>
    </row>
    <row r="65" spans="3:6" x14ac:dyDescent="0.25">
      <c r="C65" s="2" t="s">
        <v>45</v>
      </c>
    </row>
    <row r="66" spans="3:6" x14ac:dyDescent="0.25">
      <c r="C66" s="2" t="s">
        <v>46</v>
      </c>
    </row>
    <row r="67" spans="3:6" x14ac:dyDescent="0.25">
      <c r="C67" s="2" t="s">
        <v>47</v>
      </c>
    </row>
    <row r="69" spans="3:6" x14ac:dyDescent="0.25">
      <c r="C69" s="114" t="s">
        <v>4724</v>
      </c>
      <c r="E69" s="114" t="s">
        <v>4725</v>
      </c>
      <c r="F69" s="115"/>
    </row>
    <row r="70" spans="3:6" x14ac:dyDescent="0.25">
      <c r="E70" s="2" t="s">
        <v>4764</v>
      </c>
    </row>
  </sheetData>
  <hyperlinks>
    <hyperlink ref="J2" location="'Index'!A1" display="'Index'!A1" xr:uid="{00000000-0004-0000-5E00-000000000000}"/>
  </hyperlinks>
  <pageMargins left="0.7" right="0.7" top="0.75" bottom="0.75" header="0.3" footer="0.3"/>
  <pageSetup orientation="portrait" horizontalDpi="4294967293"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173"/>
  <dimension ref="A1:IV133"/>
  <sheetViews>
    <sheetView showGridLines="0" zoomScale="90" zoomScaleNormal="90" workbookViewId="0">
      <pane ySplit="6" topLeftCell="A113"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1032</v>
      </c>
      <c r="J2" s="38" t="s">
        <v>4466</v>
      </c>
    </row>
    <row r="3" spans="1:54" ht="16.5" x14ac:dyDescent="0.3">
      <c r="C3" s="1" t="s">
        <v>26</v>
      </c>
      <c r="D3" s="21" t="s">
        <v>2638</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1795</v>
      </c>
      <c r="C10" s="57" t="s">
        <v>1796</v>
      </c>
      <c r="D10" s="54" t="s">
        <v>1797</v>
      </c>
      <c r="E10" s="6" t="s">
        <v>304</v>
      </c>
      <c r="F10" s="19">
        <v>2022</v>
      </c>
      <c r="G10" s="24">
        <v>46.52</v>
      </c>
      <c r="H10" s="24">
        <v>0.32</v>
      </c>
      <c r="I10" s="31"/>
      <c r="J10" s="31"/>
      <c r="K10" s="35"/>
    </row>
    <row r="11" spans="1:54" x14ac:dyDescent="0.25">
      <c r="B11" s="8" t="s">
        <v>429</v>
      </c>
      <c r="C11" s="57" t="s">
        <v>430</v>
      </c>
      <c r="D11" s="54" t="s">
        <v>431</v>
      </c>
      <c r="E11" s="6" t="s">
        <v>213</v>
      </c>
      <c r="F11" s="19">
        <v>5017</v>
      </c>
      <c r="G11" s="24">
        <v>46.32</v>
      </c>
      <c r="H11" s="24">
        <v>0.32</v>
      </c>
      <c r="I11" s="31"/>
      <c r="J11" s="31"/>
      <c r="K11" s="35"/>
    </row>
    <row r="12" spans="1:54" x14ac:dyDescent="0.25">
      <c r="B12" s="8" t="s">
        <v>404</v>
      </c>
      <c r="C12" s="57" t="s">
        <v>405</v>
      </c>
      <c r="D12" s="54" t="s">
        <v>406</v>
      </c>
      <c r="E12" s="6" t="s">
        <v>75</v>
      </c>
      <c r="F12" s="19">
        <v>177</v>
      </c>
      <c r="G12" s="24">
        <v>46.18</v>
      </c>
      <c r="H12" s="24">
        <v>0.32</v>
      </c>
      <c r="I12" s="31"/>
      <c r="J12" s="31"/>
      <c r="K12" s="35"/>
    </row>
    <row r="13" spans="1:54" x14ac:dyDescent="0.25">
      <c r="B13" s="8" t="s">
        <v>1719</v>
      </c>
      <c r="C13" s="57" t="s">
        <v>1011</v>
      </c>
      <c r="D13" s="54" t="s">
        <v>1720</v>
      </c>
      <c r="E13" s="6" t="s">
        <v>290</v>
      </c>
      <c r="F13" s="19">
        <v>22455</v>
      </c>
      <c r="G13" s="24">
        <v>45.48</v>
      </c>
      <c r="H13" s="24">
        <v>0.32</v>
      </c>
      <c r="I13" s="31"/>
      <c r="J13" s="31"/>
      <c r="K13" s="35"/>
    </row>
    <row r="14" spans="1:54" x14ac:dyDescent="0.25">
      <c r="B14" s="8" t="s">
        <v>1726</v>
      </c>
      <c r="C14" s="57" t="s">
        <v>1727</v>
      </c>
      <c r="D14" s="54" t="s">
        <v>1728</v>
      </c>
      <c r="E14" s="6" t="s">
        <v>1729</v>
      </c>
      <c r="F14" s="19">
        <v>47492</v>
      </c>
      <c r="G14" s="24">
        <v>44.93</v>
      </c>
      <c r="H14" s="24">
        <v>0.31</v>
      </c>
      <c r="I14" s="31"/>
      <c r="J14" s="31"/>
      <c r="K14" s="35"/>
    </row>
    <row r="15" spans="1:54" x14ac:dyDescent="0.25">
      <c r="B15" s="8" t="s">
        <v>525</v>
      </c>
      <c r="C15" s="57" t="s">
        <v>526</v>
      </c>
      <c r="D15" s="54" t="s">
        <v>527</v>
      </c>
      <c r="E15" s="6" t="s">
        <v>304</v>
      </c>
      <c r="F15" s="19">
        <v>1926</v>
      </c>
      <c r="G15" s="24">
        <v>41.77</v>
      </c>
      <c r="H15" s="24">
        <v>0.28999999999999998</v>
      </c>
      <c r="I15" s="31"/>
      <c r="J15" s="31"/>
      <c r="K15" s="35"/>
    </row>
    <row r="16" spans="1:54" x14ac:dyDescent="0.25">
      <c r="B16" s="8" t="s">
        <v>1831</v>
      </c>
      <c r="C16" s="57" t="s">
        <v>1832</v>
      </c>
      <c r="D16" s="54" t="s">
        <v>1833</v>
      </c>
      <c r="E16" s="6" t="s">
        <v>213</v>
      </c>
      <c r="F16" s="19">
        <v>7752</v>
      </c>
      <c r="G16" s="24">
        <v>41.29</v>
      </c>
      <c r="H16" s="24">
        <v>0.28999999999999998</v>
      </c>
      <c r="I16" s="31"/>
      <c r="J16" s="31"/>
      <c r="K16" s="35"/>
    </row>
    <row r="17" spans="2:11" x14ac:dyDescent="0.25">
      <c r="B17" s="8" t="s">
        <v>1679</v>
      </c>
      <c r="C17" s="57" t="s">
        <v>1680</v>
      </c>
      <c r="D17" s="54" t="s">
        <v>1681</v>
      </c>
      <c r="E17" s="6" t="s">
        <v>114</v>
      </c>
      <c r="F17" s="19">
        <v>3323</v>
      </c>
      <c r="G17" s="24">
        <v>39.78</v>
      </c>
      <c r="H17" s="24">
        <v>0.28000000000000003</v>
      </c>
      <c r="I17" s="31"/>
      <c r="J17" s="31"/>
      <c r="K17" s="35"/>
    </row>
    <row r="18" spans="2:11" x14ac:dyDescent="0.25">
      <c r="B18" s="8" t="s">
        <v>1869</v>
      </c>
      <c r="C18" s="57" t="s">
        <v>1870</v>
      </c>
      <c r="D18" s="54" t="s">
        <v>1871</v>
      </c>
      <c r="E18" s="6" t="s">
        <v>1872</v>
      </c>
      <c r="F18" s="19">
        <v>14786</v>
      </c>
      <c r="G18" s="24">
        <v>39.68</v>
      </c>
      <c r="H18" s="24">
        <v>0.28000000000000003</v>
      </c>
      <c r="I18" s="31"/>
      <c r="J18" s="31"/>
      <c r="K18" s="35"/>
    </row>
    <row r="19" spans="2:11" x14ac:dyDescent="0.25">
      <c r="B19" s="8" t="s">
        <v>115</v>
      </c>
      <c r="C19" s="57" t="s">
        <v>116</v>
      </c>
      <c r="D19" s="54" t="s">
        <v>117</v>
      </c>
      <c r="E19" s="6" t="s">
        <v>60</v>
      </c>
      <c r="F19" s="19">
        <v>5229</v>
      </c>
      <c r="G19" s="24">
        <v>39.56</v>
      </c>
      <c r="H19" s="24">
        <v>0.28000000000000003</v>
      </c>
      <c r="I19" s="31"/>
      <c r="J19" s="31"/>
      <c r="K19" s="35"/>
    </row>
    <row r="20" spans="2:11" x14ac:dyDescent="0.25">
      <c r="B20" s="8" t="s">
        <v>1677</v>
      </c>
      <c r="C20" s="57" t="s">
        <v>1138</v>
      </c>
      <c r="D20" s="54" t="s">
        <v>1678</v>
      </c>
      <c r="E20" s="6" t="s">
        <v>64</v>
      </c>
      <c r="F20" s="19">
        <v>24684</v>
      </c>
      <c r="G20" s="24">
        <v>39.25</v>
      </c>
      <c r="H20" s="24">
        <v>0.27</v>
      </c>
      <c r="I20" s="31"/>
      <c r="J20" s="31"/>
      <c r="K20" s="35"/>
    </row>
    <row r="21" spans="2:11" x14ac:dyDescent="0.25">
      <c r="B21" s="8" t="s">
        <v>314</v>
      </c>
      <c r="C21" s="57" t="s">
        <v>315</v>
      </c>
      <c r="D21" s="54" t="s">
        <v>316</v>
      </c>
      <c r="E21" s="6" t="s">
        <v>132</v>
      </c>
      <c r="F21" s="19">
        <v>50554</v>
      </c>
      <c r="G21" s="24">
        <v>38.450000000000003</v>
      </c>
      <c r="H21" s="24">
        <v>0.27</v>
      </c>
      <c r="I21" s="31"/>
      <c r="J21" s="31"/>
      <c r="K21" s="35"/>
    </row>
    <row r="22" spans="2:11" x14ac:dyDescent="0.25">
      <c r="B22" s="8" t="s">
        <v>1777</v>
      </c>
      <c r="C22" s="57" t="s">
        <v>1778</v>
      </c>
      <c r="D22" s="54" t="s">
        <v>1779</v>
      </c>
      <c r="E22" s="6" t="s">
        <v>96</v>
      </c>
      <c r="F22" s="19">
        <v>1180</v>
      </c>
      <c r="G22" s="24">
        <v>38.31</v>
      </c>
      <c r="H22" s="24">
        <v>0.27</v>
      </c>
      <c r="I22" s="31"/>
      <c r="J22" s="31"/>
      <c r="K22" s="35"/>
    </row>
    <row r="23" spans="2:11" x14ac:dyDescent="0.25">
      <c r="B23" s="8" t="s">
        <v>438</v>
      </c>
      <c r="C23" s="57" t="s">
        <v>439</v>
      </c>
      <c r="D23" s="54" t="s">
        <v>440</v>
      </c>
      <c r="E23" s="6" t="s">
        <v>283</v>
      </c>
      <c r="F23" s="19">
        <v>3386</v>
      </c>
      <c r="G23" s="24">
        <v>37.31</v>
      </c>
      <c r="H23" s="24">
        <v>0.26</v>
      </c>
      <c r="I23" s="31"/>
      <c r="J23" s="31"/>
      <c r="K23" s="35"/>
    </row>
    <row r="24" spans="2:11" x14ac:dyDescent="0.25">
      <c r="B24" s="8" t="s">
        <v>369</v>
      </c>
      <c r="C24" s="57" t="s">
        <v>370</v>
      </c>
      <c r="D24" s="54" t="s">
        <v>371</v>
      </c>
      <c r="E24" s="6" t="s">
        <v>372</v>
      </c>
      <c r="F24" s="19">
        <v>35744</v>
      </c>
      <c r="G24" s="24">
        <v>36.69</v>
      </c>
      <c r="H24" s="24">
        <v>0.26</v>
      </c>
      <c r="I24" s="31"/>
      <c r="J24" s="31"/>
      <c r="K24" s="35"/>
    </row>
    <row r="25" spans="2:11" x14ac:dyDescent="0.25">
      <c r="B25" s="8" t="s">
        <v>1633</v>
      </c>
      <c r="C25" s="57" t="s">
        <v>1634</v>
      </c>
      <c r="D25" s="54" t="s">
        <v>1635</v>
      </c>
      <c r="E25" s="6" t="s">
        <v>151</v>
      </c>
      <c r="F25" s="19">
        <v>1026</v>
      </c>
      <c r="G25" s="24">
        <v>35.82</v>
      </c>
      <c r="H25" s="24">
        <v>0.25</v>
      </c>
      <c r="I25" s="31"/>
      <c r="J25" s="31"/>
      <c r="K25" s="35"/>
    </row>
    <row r="26" spans="2:11" x14ac:dyDescent="0.25">
      <c r="B26" s="8" t="s">
        <v>1690</v>
      </c>
      <c r="C26" s="57" t="s">
        <v>1691</v>
      </c>
      <c r="D26" s="54" t="s">
        <v>1692</v>
      </c>
      <c r="E26" s="6" t="s">
        <v>213</v>
      </c>
      <c r="F26" s="19">
        <v>6857</v>
      </c>
      <c r="G26" s="24">
        <v>33.729999999999997</v>
      </c>
      <c r="H26" s="24">
        <v>0.24</v>
      </c>
      <c r="I26" s="31"/>
      <c r="J26" s="31"/>
      <c r="K26" s="35"/>
    </row>
    <row r="27" spans="2:11" x14ac:dyDescent="0.25">
      <c r="B27" s="8" t="s">
        <v>481</v>
      </c>
      <c r="C27" s="57" t="s">
        <v>482</v>
      </c>
      <c r="D27" s="54" t="s">
        <v>483</v>
      </c>
      <c r="E27" s="6" t="s">
        <v>75</v>
      </c>
      <c r="F27" s="19">
        <v>9741</v>
      </c>
      <c r="G27" s="24">
        <v>33.32</v>
      </c>
      <c r="H27" s="24">
        <v>0.23</v>
      </c>
      <c r="I27" s="31"/>
      <c r="J27" s="31"/>
      <c r="K27" s="35"/>
    </row>
    <row r="28" spans="2:11" x14ac:dyDescent="0.25">
      <c r="B28" s="8" t="s">
        <v>1604</v>
      </c>
      <c r="C28" s="57" t="s">
        <v>1605</v>
      </c>
      <c r="D28" s="54" t="s">
        <v>1606</v>
      </c>
      <c r="E28" s="6" t="s">
        <v>410</v>
      </c>
      <c r="F28" s="19">
        <v>1066</v>
      </c>
      <c r="G28" s="24">
        <v>33.04</v>
      </c>
      <c r="H28" s="24">
        <v>0.23</v>
      </c>
      <c r="I28" s="31"/>
      <c r="J28" s="31"/>
      <c r="K28" s="35"/>
    </row>
    <row r="29" spans="2:11" x14ac:dyDescent="0.25">
      <c r="B29" s="8" t="s">
        <v>329</v>
      </c>
      <c r="C29" s="57" t="s">
        <v>330</v>
      </c>
      <c r="D29" s="54" t="s">
        <v>331</v>
      </c>
      <c r="E29" s="6" t="s">
        <v>294</v>
      </c>
      <c r="F29" s="19">
        <v>3950</v>
      </c>
      <c r="G29" s="24">
        <v>29.25</v>
      </c>
      <c r="H29" s="24">
        <v>0.2</v>
      </c>
      <c r="I29" s="31"/>
      <c r="J29" s="31"/>
      <c r="K29" s="35"/>
    </row>
    <row r="30" spans="2:11" x14ac:dyDescent="0.25">
      <c r="B30" s="8" t="s">
        <v>426</v>
      </c>
      <c r="C30" s="57" t="s">
        <v>427</v>
      </c>
      <c r="D30" s="54" t="s">
        <v>428</v>
      </c>
      <c r="E30" s="6" t="s">
        <v>170</v>
      </c>
      <c r="F30" s="19">
        <v>8205</v>
      </c>
      <c r="G30" s="24">
        <v>28.85</v>
      </c>
      <c r="H30" s="24">
        <v>0.2</v>
      </c>
      <c r="I30" s="31"/>
      <c r="J30" s="31"/>
      <c r="K30" s="35"/>
    </row>
    <row r="31" spans="2:11" x14ac:dyDescent="0.25">
      <c r="B31" s="8" t="s">
        <v>1765</v>
      </c>
      <c r="C31" s="57" t="s">
        <v>1766</v>
      </c>
      <c r="D31" s="54" t="s">
        <v>1767</v>
      </c>
      <c r="E31" s="6" t="s">
        <v>53</v>
      </c>
      <c r="F31" s="19">
        <v>604</v>
      </c>
      <c r="G31" s="24">
        <v>28.52</v>
      </c>
      <c r="H31" s="24">
        <v>0.2</v>
      </c>
      <c r="I31" s="31"/>
      <c r="J31" s="31"/>
      <c r="K31" s="35"/>
    </row>
    <row r="32" spans="2:11" x14ac:dyDescent="0.25">
      <c r="B32" s="8" t="s">
        <v>1744</v>
      </c>
      <c r="C32" s="57" t="s">
        <v>1745</v>
      </c>
      <c r="D32" s="54" t="s">
        <v>1746</v>
      </c>
      <c r="E32" s="6" t="s">
        <v>1729</v>
      </c>
      <c r="F32" s="19">
        <v>1108</v>
      </c>
      <c r="G32" s="24">
        <v>28.52</v>
      </c>
      <c r="H32" s="24">
        <v>0.2</v>
      </c>
      <c r="I32" s="31"/>
      <c r="J32" s="31"/>
      <c r="K32" s="35"/>
    </row>
    <row r="33" spans="2:11" x14ac:dyDescent="0.25">
      <c r="B33" s="8" t="s">
        <v>1697</v>
      </c>
      <c r="C33" s="57" t="s">
        <v>1698</v>
      </c>
      <c r="D33" s="54" t="s">
        <v>1699</v>
      </c>
      <c r="E33" s="6" t="s">
        <v>60</v>
      </c>
      <c r="F33" s="19">
        <v>3752</v>
      </c>
      <c r="G33" s="24">
        <v>28.16</v>
      </c>
      <c r="H33" s="24">
        <v>0.2</v>
      </c>
      <c r="I33" s="31"/>
      <c r="J33" s="31"/>
      <c r="K33" s="35"/>
    </row>
    <row r="34" spans="2:11" x14ac:dyDescent="0.25">
      <c r="B34" s="8" t="s">
        <v>838</v>
      </c>
      <c r="C34" s="57" t="s">
        <v>839</v>
      </c>
      <c r="D34" s="54" t="s">
        <v>840</v>
      </c>
      <c r="E34" s="6" t="s">
        <v>213</v>
      </c>
      <c r="F34" s="19">
        <v>1767</v>
      </c>
      <c r="G34" s="24">
        <v>26.04</v>
      </c>
      <c r="H34" s="24">
        <v>0.18</v>
      </c>
      <c r="I34" s="31"/>
      <c r="J34" s="31"/>
      <c r="K34" s="35"/>
    </row>
    <row r="35" spans="2:11" x14ac:dyDescent="0.25">
      <c r="B35" s="8" t="s">
        <v>522</v>
      </c>
      <c r="C35" s="57" t="s">
        <v>523</v>
      </c>
      <c r="D35" s="54" t="s">
        <v>524</v>
      </c>
      <c r="E35" s="6" t="s">
        <v>151</v>
      </c>
      <c r="F35" s="19">
        <v>740</v>
      </c>
      <c r="G35" s="24">
        <v>25.29</v>
      </c>
      <c r="H35" s="24">
        <v>0.18</v>
      </c>
      <c r="I35" s="31"/>
      <c r="J35" s="31"/>
      <c r="K35" s="35"/>
    </row>
    <row r="36" spans="2:11" x14ac:dyDescent="0.25">
      <c r="B36" s="8" t="s">
        <v>159</v>
      </c>
      <c r="C36" s="57" t="s">
        <v>160</v>
      </c>
      <c r="D36" s="54" t="s">
        <v>161</v>
      </c>
      <c r="E36" s="6" t="s">
        <v>162</v>
      </c>
      <c r="F36" s="19">
        <v>1278</v>
      </c>
      <c r="G36" s="24">
        <v>23.72</v>
      </c>
      <c r="H36" s="24">
        <v>0.17</v>
      </c>
      <c r="I36" s="31"/>
      <c r="J36" s="31"/>
      <c r="K36" s="35"/>
    </row>
    <row r="37" spans="2:11" x14ac:dyDescent="0.25">
      <c r="B37" s="8" t="s">
        <v>332</v>
      </c>
      <c r="C37" s="57" t="s">
        <v>333</v>
      </c>
      <c r="D37" s="54" t="s">
        <v>334</v>
      </c>
      <c r="E37" s="6" t="s">
        <v>64</v>
      </c>
      <c r="F37" s="19">
        <v>10038</v>
      </c>
      <c r="G37" s="24">
        <v>23.18</v>
      </c>
      <c r="H37" s="24">
        <v>0.16</v>
      </c>
      <c r="I37" s="31"/>
      <c r="J37" s="31"/>
      <c r="K37" s="35"/>
    </row>
    <row r="38" spans="2:11" x14ac:dyDescent="0.25">
      <c r="B38" s="8" t="s">
        <v>1860</v>
      </c>
      <c r="C38" s="57" t="s">
        <v>1861</v>
      </c>
      <c r="D38" s="54" t="s">
        <v>1862</v>
      </c>
      <c r="E38" s="6" t="s">
        <v>53</v>
      </c>
      <c r="F38" s="19">
        <v>1098</v>
      </c>
      <c r="G38" s="24">
        <v>22.35</v>
      </c>
      <c r="H38" s="24">
        <v>0.16</v>
      </c>
      <c r="I38" s="31"/>
      <c r="J38" s="31"/>
      <c r="K38" s="35"/>
    </row>
    <row r="39" spans="2:11" x14ac:dyDescent="0.25">
      <c r="B39" s="8" t="s">
        <v>1733</v>
      </c>
      <c r="C39" s="57" t="s">
        <v>1734</v>
      </c>
      <c r="D39" s="54" t="s">
        <v>1735</v>
      </c>
      <c r="E39" s="6" t="s">
        <v>155</v>
      </c>
      <c r="F39" s="19">
        <v>3500</v>
      </c>
      <c r="G39" s="24">
        <v>21.32</v>
      </c>
      <c r="H39" s="24">
        <v>0.15</v>
      </c>
      <c r="I39" s="31"/>
      <c r="J39" s="31"/>
      <c r="K39" s="35"/>
    </row>
    <row r="40" spans="2:11" x14ac:dyDescent="0.25">
      <c r="B40" s="8" t="s">
        <v>311</v>
      </c>
      <c r="C40" s="57" t="s">
        <v>312</v>
      </c>
      <c r="D40" s="54" t="s">
        <v>313</v>
      </c>
      <c r="E40" s="6" t="s">
        <v>283</v>
      </c>
      <c r="F40" s="19">
        <v>5150</v>
      </c>
      <c r="G40" s="24">
        <v>21.06</v>
      </c>
      <c r="H40" s="24">
        <v>0.15</v>
      </c>
      <c r="I40" s="31"/>
      <c r="J40" s="31"/>
      <c r="K40" s="35"/>
    </row>
    <row r="41" spans="2:11" x14ac:dyDescent="0.25">
      <c r="B41" s="8" t="s">
        <v>817</v>
      </c>
      <c r="C41" s="57" t="s">
        <v>818</v>
      </c>
      <c r="D41" s="54" t="s">
        <v>819</v>
      </c>
      <c r="E41" s="6" t="s">
        <v>121</v>
      </c>
      <c r="F41" s="19">
        <v>113</v>
      </c>
      <c r="G41" s="24">
        <v>20.34</v>
      </c>
      <c r="H41" s="24">
        <v>0.14000000000000001</v>
      </c>
      <c r="I41" s="31"/>
      <c r="J41" s="31"/>
      <c r="K41" s="35"/>
    </row>
    <row r="42" spans="2:11" x14ac:dyDescent="0.25">
      <c r="B42" s="8" t="s">
        <v>1708</v>
      </c>
      <c r="C42" s="57" t="s">
        <v>1709</v>
      </c>
      <c r="D42" s="54" t="s">
        <v>1710</v>
      </c>
      <c r="E42" s="6" t="s">
        <v>121</v>
      </c>
      <c r="F42" s="19">
        <v>25158</v>
      </c>
      <c r="G42" s="24">
        <v>20.04</v>
      </c>
      <c r="H42" s="24">
        <v>0.14000000000000001</v>
      </c>
      <c r="I42" s="31"/>
      <c r="J42" s="31"/>
      <c r="K42" s="35"/>
    </row>
    <row r="43" spans="2:11" x14ac:dyDescent="0.25">
      <c r="B43" s="8" t="s">
        <v>201</v>
      </c>
      <c r="C43" s="57" t="s">
        <v>202</v>
      </c>
      <c r="D43" s="54" t="s">
        <v>203</v>
      </c>
      <c r="E43" s="6" t="s">
        <v>75</v>
      </c>
      <c r="F43" s="19">
        <v>1120</v>
      </c>
      <c r="G43" s="24">
        <v>19.399999999999999</v>
      </c>
      <c r="H43" s="24">
        <v>0.14000000000000001</v>
      </c>
      <c r="I43" s="31"/>
      <c r="J43" s="31"/>
      <c r="K43" s="35"/>
    </row>
    <row r="44" spans="2:11" x14ac:dyDescent="0.25">
      <c r="B44" s="8" t="s">
        <v>783</v>
      </c>
      <c r="C44" s="57" t="s">
        <v>784</v>
      </c>
      <c r="D44" s="54" t="s">
        <v>785</v>
      </c>
      <c r="E44" s="6" t="s">
        <v>140</v>
      </c>
      <c r="F44" s="19">
        <v>1301</v>
      </c>
      <c r="G44" s="24">
        <v>18.989999999999998</v>
      </c>
      <c r="H44" s="24">
        <v>0.13</v>
      </c>
      <c r="I44" s="31"/>
      <c r="J44" s="31"/>
      <c r="K44" s="35"/>
    </row>
    <row r="45" spans="2:11" x14ac:dyDescent="0.25">
      <c r="B45" s="8" t="s">
        <v>2342</v>
      </c>
      <c r="C45" s="57" t="s">
        <v>2343</v>
      </c>
      <c r="D45" s="54" t="s">
        <v>2344</v>
      </c>
      <c r="E45" s="6" t="s">
        <v>220</v>
      </c>
      <c r="F45" s="19">
        <v>11077</v>
      </c>
      <c r="G45" s="24">
        <v>18.93</v>
      </c>
      <c r="H45" s="24">
        <v>0.13</v>
      </c>
      <c r="I45" s="31"/>
      <c r="J45" s="31"/>
      <c r="K45" s="35"/>
    </row>
    <row r="46" spans="2:11" x14ac:dyDescent="0.25">
      <c r="B46" s="8" t="s">
        <v>2345</v>
      </c>
      <c r="C46" s="57" t="s">
        <v>2346</v>
      </c>
      <c r="D46" s="54" t="s">
        <v>2347</v>
      </c>
      <c r="E46" s="6" t="s">
        <v>114</v>
      </c>
      <c r="F46" s="19">
        <v>3220</v>
      </c>
      <c r="G46" s="24">
        <v>18.66</v>
      </c>
      <c r="H46" s="24">
        <v>0.13</v>
      </c>
      <c r="I46" s="31"/>
      <c r="J46" s="31"/>
      <c r="K46" s="35"/>
    </row>
    <row r="47" spans="2:11" x14ac:dyDescent="0.25">
      <c r="B47" s="8" t="s">
        <v>144</v>
      </c>
      <c r="C47" s="57" t="s">
        <v>145</v>
      </c>
      <c r="D47" s="54" t="s">
        <v>146</v>
      </c>
      <c r="E47" s="6" t="s">
        <v>147</v>
      </c>
      <c r="F47" s="19">
        <v>877</v>
      </c>
      <c r="G47" s="24">
        <v>15.87</v>
      </c>
      <c r="H47" s="24">
        <v>0.11</v>
      </c>
      <c r="I47" s="31"/>
      <c r="J47" s="31"/>
      <c r="K47" s="35"/>
    </row>
    <row r="48" spans="2:11" x14ac:dyDescent="0.25">
      <c r="B48" s="8" t="s">
        <v>2348</v>
      </c>
      <c r="C48" s="57" t="s">
        <v>2349</v>
      </c>
      <c r="D48" s="54" t="s">
        <v>2350</v>
      </c>
      <c r="E48" s="6" t="s">
        <v>60</v>
      </c>
      <c r="F48" s="19">
        <v>243</v>
      </c>
      <c r="G48" s="24">
        <v>15.2</v>
      </c>
      <c r="H48" s="24">
        <v>0.11</v>
      </c>
      <c r="I48" s="31"/>
      <c r="J48" s="31"/>
      <c r="K48" s="35"/>
    </row>
    <row r="49" spans="2:11" x14ac:dyDescent="0.25">
      <c r="B49" s="8" t="s">
        <v>274</v>
      </c>
      <c r="C49" s="57" t="s">
        <v>275</v>
      </c>
      <c r="D49" s="54" t="s">
        <v>276</v>
      </c>
      <c r="E49" s="6" t="s">
        <v>60</v>
      </c>
      <c r="F49" s="19">
        <v>1437</v>
      </c>
      <c r="G49" s="24">
        <v>13.98</v>
      </c>
      <c r="H49" s="24">
        <v>0.1</v>
      </c>
      <c r="I49" s="31"/>
      <c r="J49" s="31"/>
      <c r="K49" s="35"/>
    </row>
    <row r="50" spans="2:11" x14ac:dyDescent="0.25">
      <c r="B50" s="8" t="s">
        <v>865</v>
      </c>
      <c r="C50" s="57" t="s">
        <v>866</v>
      </c>
      <c r="D50" s="54" t="s">
        <v>867</v>
      </c>
      <c r="E50" s="6" t="s">
        <v>140</v>
      </c>
      <c r="F50" s="19">
        <v>6049</v>
      </c>
      <c r="G50" s="24">
        <v>13.86</v>
      </c>
      <c r="H50" s="24">
        <v>0.1</v>
      </c>
      <c r="I50" s="31"/>
      <c r="J50" s="31"/>
      <c r="K50" s="35"/>
    </row>
    <row r="51" spans="2:11" x14ac:dyDescent="0.25">
      <c r="B51" s="8" t="s">
        <v>2351</v>
      </c>
      <c r="C51" s="57" t="s">
        <v>2352</v>
      </c>
      <c r="D51" s="54" t="s">
        <v>2353</v>
      </c>
      <c r="E51" s="6" t="s">
        <v>372</v>
      </c>
      <c r="F51" s="19">
        <v>1365</v>
      </c>
      <c r="G51" s="24">
        <v>9.26</v>
      </c>
      <c r="H51" s="24">
        <v>0.06</v>
      </c>
      <c r="I51" s="31"/>
      <c r="J51" s="31"/>
      <c r="K51" s="35"/>
    </row>
    <row r="52" spans="2:11" x14ac:dyDescent="0.25">
      <c r="B52" s="8" t="s">
        <v>2354</v>
      </c>
      <c r="C52" s="57" t="s">
        <v>2355</v>
      </c>
      <c r="D52" s="54" t="s">
        <v>2356</v>
      </c>
      <c r="E52" s="6" t="s">
        <v>290</v>
      </c>
      <c r="F52" s="19">
        <v>1385</v>
      </c>
      <c r="G52" s="24">
        <v>8.9</v>
      </c>
      <c r="H52" s="24">
        <v>0.06</v>
      </c>
      <c r="I52" s="31"/>
      <c r="J52" s="31"/>
      <c r="K52" s="35"/>
    </row>
    <row r="53" spans="2:11" x14ac:dyDescent="0.25">
      <c r="B53" s="8" t="s">
        <v>2357</v>
      </c>
      <c r="C53" s="57" t="s">
        <v>2358</v>
      </c>
      <c r="D53" s="54" t="s">
        <v>2359</v>
      </c>
      <c r="E53" s="6" t="s">
        <v>290</v>
      </c>
      <c r="F53" s="19">
        <v>1809</v>
      </c>
      <c r="G53" s="24">
        <v>8.7799999999999994</v>
      </c>
      <c r="H53" s="24">
        <v>0.06</v>
      </c>
      <c r="I53" s="31"/>
      <c r="J53" s="31"/>
      <c r="K53" s="35"/>
    </row>
    <row r="54" spans="2:11" x14ac:dyDescent="0.25">
      <c r="B54" s="8" t="s">
        <v>478</v>
      </c>
      <c r="C54" s="57" t="s">
        <v>479</v>
      </c>
      <c r="D54" s="54" t="s">
        <v>480</v>
      </c>
      <c r="E54" s="6" t="s">
        <v>151</v>
      </c>
      <c r="F54" s="19">
        <v>15707</v>
      </c>
      <c r="G54" s="24">
        <v>8.4</v>
      </c>
      <c r="H54" s="24">
        <v>0.06</v>
      </c>
      <c r="I54" s="31"/>
      <c r="J54" s="31"/>
      <c r="K54" s="35"/>
    </row>
    <row r="55" spans="2:11" x14ac:dyDescent="0.25">
      <c r="B55" s="8" t="s">
        <v>534</v>
      </c>
      <c r="C55" s="57" t="s">
        <v>535</v>
      </c>
      <c r="D55" s="54" t="s">
        <v>536</v>
      </c>
      <c r="E55" s="6" t="s">
        <v>283</v>
      </c>
      <c r="F55" s="19">
        <v>1256</v>
      </c>
      <c r="G55" s="24">
        <v>7.26</v>
      </c>
      <c r="H55" s="24">
        <v>0.05</v>
      </c>
      <c r="I55" s="31"/>
      <c r="J55" s="31"/>
      <c r="K55" s="35"/>
    </row>
    <row r="56" spans="2:11" x14ac:dyDescent="0.25">
      <c r="B56" s="8" t="s">
        <v>486</v>
      </c>
      <c r="C56" s="57" t="s">
        <v>487</v>
      </c>
      <c r="D56" s="54" t="s">
        <v>488</v>
      </c>
      <c r="E56" s="6" t="s">
        <v>213</v>
      </c>
      <c r="F56" s="19">
        <v>47</v>
      </c>
      <c r="G56" s="24">
        <v>6.47</v>
      </c>
      <c r="H56" s="24">
        <v>0.05</v>
      </c>
      <c r="I56" s="31"/>
      <c r="J56" s="31"/>
      <c r="K56" s="35"/>
    </row>
    <row r="57" spans="2:11" x14ac:dyDescent="0.25">
      <c r="B57" s="8" t="s">
        <v>789</v>
      </c>
      <c r="C57" s="57" t="s">
        <v>790</v>
      </c>
      <c r="D57" s="54" t="s">
        <v>791</v>
      </c>
      <c r="E57" s="6" t="s">
        <v>140</v>
      </c>
      <c r="F57" s="19">
        <v>294</v>
      </c>
      <c r="G57" s="24">
        <v>3.88</v>
      </c>
      <c r="H57" s="24">
        <v>0.03</v>
      </c>
      <c r="I57" s="31"/>
      <c r="J57" s="31"/>
      <c r="K57" s="35"/>
    </row>
    <row r="58" spans="2:11" x14ac:dyDescent="0.25">
      <c r="B58" s="8" t="s">
        <v>2360</v>
      </c>
      <c r="C58" s="57" t="s">
        <v>2361</v>
      </c>
      <c r="D58" s="54" t="s">
        <v>2362</v>
      </c>
      <c r="E58" s="6" t="s">
        <v>468</v>
      </c>
      <c r="F58" s="19">
        <v>451</v>
      </c>
      <c r="G58" s="24">
        <v>2.69</v>
      </c>
      <c r="H58" s="24">
        <v>0.02</v>
      </c>
      <c r="I58" s="31"/>
      <c r="J58" s="31"/>
      <c r="K58" s="35"/>
    </row>
    <row r="59" spans="2:11" x14ac:dyDescent="0.25">
      <c r="B59" s="8" t="s">
        <v>148</v>
      </c>
      <c r="C59" s="57" t="s">
        <v>149</v>
      </c>
      <c r="D59" s="54" t="s">
        <v>150</v>
      </c>
      <c r="E59" s="6" t="s">
        <v>151</v>
      </c>
      <c r="F59" s="19">
        <v>1838</v>
      </c>
      <c r="G59" s="24">
        <v>2.57</v>
      </c>
      <c r="H59" s="24">
        <v>0.02</v>
      </c>
      <c r="I59" s="31"/>
      <c r="J59" s="31"/>
      <c r="K59" s="35"/>
    </row>
    <row r="60" spans="2:11" x14ac:dyDescent="0.25">
      <c r="C60" s="58" t="s">
        <v>39</v>
      </c>
      <c r="D60" s="54"/>
      <c r="E60" s="6"/>
      <c r="F60" s="19"/>
      <c r="G60" s="25">
        <v>1297.17</v>
      </c>
      <c r="H60" s="25">
        <v>9.08</v>
      </c>
      <c r="I60" s="31"/>
      <c r="J60" s="31"/>
      <c r="K60" s="35"/>
    </row>
    <row r="61" spans="2:11" x14ac:dyDescent="0.25">
      <c r="C61" s="57"/>
      <c r="D61" s="54"/>
      <c r="E61" s="6"/>
      <c r="F61" s="19"/>
      <c r="G61" s="24"/>
      <c r="H61" s="24"/>
      <c r="I61" s="31"/>
      <c r="J61" s="31"/>
      <c r="K61" s="35"/>
    </row>
    <row r="62" spans="2:11" x14ac:dyDescent="0.25">
      <c r="C62" s="58" t="s">
        <v>3</v>
      </c>
      <c r="D62" s="54"/>
      <c r="E62" s="6"/>
      <c r="F62" s="19"/>
      <c r="G62" s="24" t="s">
        <v>2</v>
      </c>
      <c r="H62" s="24" t="s">
        <v>2</v>
      </c>
      <c r="I62" s="31"/>
      <c r="J62" s="31"/>
      <c r="K62" s="35"/>
    </row>
    <row r="63" spans="2:11" x14ac:dyDescent="0.25">
      <c r="C63" s="57"/>
      <c r="D63" s="54"/>
      <c r="E63" s="6"/>
      <c r="F63" s="19"/>
      <c r="G63" s="24"/>
      <c r="H63" s="24"/>
      <c r="I63" s="31"/>
      <c r="J63" s="31"/>
      <c r="K63" s="35"/>
    </row>
    <row r="64" spans="2:11" x14ac:dyDescent="0.25">
      <c r="C64" s="58" t="s">
        <v>4</v>
      </c>
      <c r="D64" s="54"/>
      <c r="E64" s="6"/>
      <c r="F64" s="19"/>
      <c r="G64" s="24" t="s">
        <v>2</v>
      </c>
      <c r="H64" s="24" t="s">
        <v>2</v>
      </c>
      <c r="I64" s="31"/>
      <c r="J64" s="31"/>
      <c r="K64" s="35"/>
    </row>
    <row r="65" spans="1:11" x14ac:dyDescent="0.25">
      <c r="C65" s="57"/>
      <c r="D65" s="54"/>
      <c r="E65" s="6"/>
      <c r="F65" s="19"/>
      <c r="G65" s="24"/>
      <c r="H65" s="24"/>
      <c r="I65" s="31"/>
      <c r="J65" s="31"/>
      <c r="K65" s="35"/>
    </row>
    <row r="66" spans="1:11" x14ac:dyDescent="0.25">
      <c r="A66" s="10"/>
      <c r="B66" s="28"/>
      <c r="C66" s="58" t="s">
        <v>5</v>
      </c>
      <c r="D66" s="54"/>
      <c r="E66" s="6"/>
      <c r="F66" s="19"/>
      <c r="G66" s="24"/>
      <c r="H66" s="24"/>
      <c r="I66" s="31"/>
      <c r="J66" s="31"/>
      <c r="K66" s="35"/>
    </row>
    <row r="67" spans="1:11" x14ac:dyDescent="0.25">
      <c r="C67" s="59" t="s">
        <v>6</v>
      </c>
      <c r="D67" s="54"/>
      <c r="E67" s="6"/>
      <c r="F67" s="19"/>
      <c r="G67" s="24"/>
      <c r="H67" s="24"/>
      <c r="I67" s="31"/>
      <c r="J67" s="31"/>
      <c r="K67" s="35"/>
    </row>
    <row r="68" spans="1:11" x14ac:dyDescent="0.25">
      <c r="B68" s="8" t="s">
        <v>2639</v>
      </c>
      <c r="C68" s="57" t="s">
        <v>1448</v>
      </c>
      <c r="D68" s="54" t="s">
        <v>2640</v>
      </c>
      <c r="E68" s="6" t="s">
        <v>554</v>
      </c>
      <c r="F68" s="19">
        <v>100</v>
      </c>
      <c r="G68" s="24">
        <v>1001.04</v>
      </c>
      <c r="H68" s="24">
        <v>6.99</v>
      </c>
      <c r="I68" s="31">
        <v>7.7747000000000002</v>
      </c>
      <c r="J68" s="31"/>
      <c r="K68" s="35" t="s">
        <v>550</v>
      </c>
    </row>
    <row r="69" spans="1:11" x14ac:dyDescent="0.25">
      <c r="B69" s="8" t="s">
        <v>2641</v>
      </c>
      <c r="C69" s="57" t="s">
        <v>804</v>
      </c>
      <c r="D69" s="54" t="s">
        <v>2642</v>
      </c>
      <c r="E69" s="6" t="s">
        <v>554</v>
      </c>
      <c r="F69" s="19">
        <v>80</v>
      </c>
      <c r="G69" s="24">
        <v>1000.45</v>
      </c>
      <c r="H69" s="24">
        <v>6.99</v>
      </c>
      <c r="I69" s="31">
        <v>7.0694999999999997</v>
      </c>
      <c r="J69" s="31"/>
      <c r="K69" s="35" t="s">
        <v>550</v>
      </c>
    </row>
    <row r="70" spans="1:11" x14ac:dyDescent="0.25">
      <c r="B70" s="8" t="s">
        <v>2643</v>
      </c>
      <c r="C70" s="57" t="s">
        <v>1190</v>
      </c>
      <c r="D70" s="54" t="s">
        <v>2644</v>
      </c>
      <c r="E70" s="6" t="s">
        <v>554</v>
      </c>
      <c r="F70" s="19">
        <v>50</v>
      </c>
      <c r="G70" s="24">
        <v>500.21</v>
      </c>
      <c r="H70" s="24">
        <v>3.49</v>
      </c>
      <c r="I70" s="31">
        <v>7.8398000000000003</v>
      </c>
      <c r="J70" s="31"/>
      <c r="K70" s="35" t="s">
        <v>550</v>
      </c>
    </row>
    <row r="71" spans="1:11" x14ac:dyDescent="0.25">
      <c r="B71" s="8" t="s">
        <v>2610</v>
      </c>
      <c r="C71" s="57" t="s">
        <v>69</v>
      </c>
      <c r="D71" s="54" t="s">
        <v>2611</v>
      </c>
      <c r="E71" s="6" t="s">
        <v>554</v>
      </c>
      <c r="F71" s="19">
        <v>50</v>
      </c>
      <c r="G71" s="24">
        <v>499.2</v>
      </c>
      <c r="H71" s="24">
        <v>3.49</v>
      </c>
      <c r="I71" s="31">
        <v>7.8597000000000001</v>
      </c>
      <c r="J71" s="31"/>
      <c r="K71" s="35" t="s">
        <v>550</v>
      </c>
    </row>
    <row r="72" spans="1:11" x14ac:dyDescent="0.25">
      <c r="B72" s="8" t="s">
        <v>2489</v>
      </c>
      <c r="C72" s="57" t="s">
        <v>378</v>
      </c>
      <c r="D72" s="54" t="s">
        <v>2490</v>
      </c>
      <c r="E72" s="6" t="s">
        <v>554</v>
      </c>
      <c r="F72" s="19">
        <v>50</v>
      </c>
      <c r="G72" s="24">
        <v>498.96</v>
      </c>
      <c r="H72" s="24">
        <v>3.49</v>
      </c>
      <c r="I72" s="31">
        <v>7.7347000000000001</v>
      </c>
      <c r="J72" s="31"/>
      <c r="K72" s="35" t="s">
        <v>550</v>
      </c>
    </row>
    <row r="73" spans="1:11" x14ac:dyDescent="0.25">
      <c r="C73" s="58" t="s">
        <v>39</v>
      </c>
      <c r="D73" s="54"/>
      <c r="E73" s="6"/>
      <c r="F73" s="19"/>
      <c r="G73" s="25">
        <v>3499.86</v>
      </c>
      <c r="H73" s="25">
        <v>24.45</v>
      </c>
      <c r="I73" s="31"/>
      <c r="J73" s="31"/>
      <c r="K73" s="35"/>
    </row>
    <row r="74" spans="1:11" x14ac:dyDescent="0.25">
      <c r="C74" s="57"/>
      <c r="D74" s="54"/>
      <c r="E74" s="6"/>
      <c r="F74" s="19"/>
      <c r="G74" s="24"/>
      <c r="H74" s="24"/>
      <c r="I74" s="31"/>
      <c r="J74" s="31"/>
      <c r="K74" s="35"/>
    </row>
    <row r="75" spans="1:11" x14ac:dyDescent="0.25">
      <c r="C75" s="58" t="s">
        <v>7</v>
      </c>
      <c r="D75" s="54"/>
      <c r="E75" s="6"/>
      <c r="F75" s="19"/>
      <c r="G75" s="24" t="s">
        <v>2</v>
      </c>
      <c r="H75" s="24" t="s">
        <v>2</v>
      </c>
      <c r="I75" s="31"/>
      <c r="J75" s="31"/>
      <c r="K75" s="35"/>
    </row>
    <row r="76" spans="1:11" x14ac:dyDescent="0.25">
      <c r="C76" s="57"/>
      <c r="D76" s="54"/>
      <c r="E76" s="6"/>
      <c r="F76" s="19"/>
      <c r="G76" s="24"/>
      <c r="H76" s="24"/>
      <c r="I76" s="31"/>
      <c r="J76" s="31"/>
      <c r="K76" s="35"/>
    </row>
    <row r="77" spans="1:11" x14ac:dyDescent="0.25">
      <c r="C77" s="58" t="s">
        <v>8</v>
      </c>
      <c r="D77" s="54"/>
      <c r="E77" s="6"/>
      <c r="F77" s="19"/>
      <c r="G77" s="24" t="s">
        <v>2</v>
      </c>
      <c r="H77" s="24" t="s">
        <v>2</v>
      </c>
      <c r="I77" s="31"/>
      <c r="J77" s="31"/>
      <c r="K77" s="35"/>
    </row>
    <row r="78" spans="1:11" x14ac:dyDescent="0.25">
      <c r="C78" s="57"/>
      <c r="D78" s="54"/>
      <c r="E78" s="6"/>
      <c r="F78" s="19"/>
      <c r="G78" s="24"/>
      <c r="H78" s="24"/>
      <c r="I78" s="31"/>
      <c r="J78" s="31"/>
      <c r="K78" s="35"/>
    </row>
    <row r="79" spans="1:11" x14ac:dyDescent="0.25">
      <c r="C79" s="59" t="s">
        <v>9</v>
      </c>
      <c r="D79" s="54"/>
      <c r="E79" s="6"/>
      <c r="F79" s="19"/>
      <c r="G79" s="24"/>
      <c r="H79" s="24"/>
      <c r="I79" s="31"/>
      <c r="J79" s="31"/>
      <c r="K79" s="35"/>
    </row>
    <row r="80" spans="1:11" x14ac:dyDescent="0.25">
      <c r="B80" s="8" t="s">
        <v>1537</v>
      </c>
      <c r="C80" s="57" t="s">
        <v>1538</v>
      </c>
      <c r="D80" s="54" t="s">
        <v>1539</v>
      </c>
      <c r="E80" s="6" t="s">
        <v>606</v>
      </c>
      <c r="F80" s="19">
        <v>1500000</v>
      </c>
      <c r="G80" s="24">
        <v>1500.14</v>
      </c>
      <c r="H80" s="24">
        <v>10.48</v>
      </c>
      <c r="I80" s="31">
        <v>6.9866000000000001</v>
      </c>
      <c r="J80" s="31"/>
      <c r="K80" s="35"/>
    </row>
    <row r="81" spans="1:11" x14ac:dyDescent="0.25">
      <c r="B81" s="8" t="s">
        <v>1054</v>
      </c>
      <c r="C81" s="57" t="s">
        <v>1055</v>
      </c>
      <c r="D81" s="54" t="s">
        <v>1056</v>
      </c>
      <c r="E81" s="6" t="s">
        <v>606</v>
      </c>
      <c r="F81" s="19">
        <v>700000</v>
      </c>
      <c r="G81" s="24">
        <v>700.48</v>
      </c>
      <c r="H81" s="24">
        <v>4.8899999999999997</v>
      </c>
      <c r="I81" s="31">
        <v>6.5843999999999996</v>
      </c>
      <c r="J81" s="31"/>
      <c r="K81" s="35"/>
    </row>
    <row r="82" spans="1:11" x14ac:dyDescent="0.25">
      <c r="B82" s="8" t="s">
        <v>1966</v>
      </c>
      <c r="C82" s="57" t="s">
        <v>1967</v>
      </c>
      <c r="D82" s="54" t="s">
        <v>1968</v>
      </c>
      <c r="E82" s="6" t="s">
        <v>606</v>
      </c>
      <c r="F82" s="19">
        <v>600000</v>
      </c>
      <c r="G82" s="24">
        <v>599.49</v>
      </c>
      <c r="H82" s="24">
        <v>4.1900000000000004</v>
      </c>
      <c r="I82" s="31">
        <v>6.86</v>
      </c>
      <c r="J82" s="31"/>
      <c r="K82" s="35"/>
    </row>
    <row r="83" spans="1:11" x14ac:dyDescent="0.25">
      <c r="C83" s="58" t="s">
        <v>39</v>
      </c>
      <c r="D83" s="54"/>
      <c r="E83" s="6"/>
      <c r="F83" s="19"/>
      <c r="G83" s="25">
        <v>2800.11</v>
      </c>
      <c r="H83" s="25">
        <v>19.559999999999999</v>
      </c>
      <c r="I83" s="31"/>
      <c r="J83" s="31"/>
      <c r="K83" s="35"/>
    </row>
    <row r="84" spans="1:11" x14ac:dyDescent="0.25">
      <c r="C84" s="57"/>
      <c r="D84" s="54"/>
      <c r="E84" s="6"/>
      <c r="F84" s="19"/>
      <c r="G84" s="24"/>
      <c r="H84" s="24"/>
      <c r="I84" s="31"/>
      <c r="J84" s="31"/>
      <c r="K84" s="35"/>
    </row>
    <row r="85" spans="1:11" x14ac:dyDescent="0.25">
      <c r="C85" s="59" t="s">
        <v>10</v>
      </c>
      <c r="D85" s="54"/>
      <c r="E85" s="6"/>
      <c r="F85" s="19"/>
      <c r="G85" s="24"/>
      <c r="H85" s="24"/>
      <c r="I85" s="31"/>
      <c r="J85" s="31"/>
      <c r="K85" s="35"/>
    </row>
    <row r="86" spans="1:11" x14ac:dyDescent="0.25">
      <c r="B86" s="8" t="s">
        <v>2134</v>
      </c>
      <c r="C86" s="57" t="s">
        <v>2135</v>
      </c>
      <c r="D86" s="54" t="s">
        <v>2136</v>
      </c>
      <c r="E86" s="6" t="s">
        <v>606</v>
      </c>
      <c r="F86" s="19">
        <v>1600000</v>
      </c>
      <c r="G86" s="24">
        <v>1602.17</v>
      </c>
      <c r="H86" s="24">
        <v>11.19</v>
      </c>
      <c r="I86" s="31">
        <v>7.09945</v>
      </c>
      <c r="J86" s="31"/>
      <c r="K86" s="35"/>
    </row>
    <row r="87" spans="1:11" x14ac:dyDescent="0.25">
      <c r="B87" s="8" t="s">
        <v>2424</v>
      </c>
      <c r="C87" s="57" t="s">
        <v>2425</v>
      </c>
      <c r="D87" s="54" t="s">
        <v>2426</v>
      </c>
      <c r="E87" s="6" t="s">
        <v>606</v>
      </c>
      <c r="F87" s="19">
        <v>550000</v>
      </c>
      <c r="G87" s="24">
        <v>550.75</v>
      </c>
      <c r="H87" s="24">
        <v>3.85</v>
      </c>
      <c r="I87" s="31">
        <v>7.0952500000000001</v>
      </c>
      <c r="J87" s="31"/>
      <c r="K87" s="35"/>
    </row>
    <row r="88" spans="1:11" x14ac:dyDescent="0.25">
      <c r="C88" s="58" t="s">
        <v>39</v>
      </c>
      <c r="D88" s="54"/>
      <c r="E88" s="6"/>
      <c r="F88" s="19"/>
      <c r="G88" s="25">
        <v>2152.92</v>
      </c>
      <c r="H88" s="25">
        <v>15.04</v>
      </c>
      <c r="I88" s="31"/>
      <c r="J88" s="31"/>
      <c r="K88" s="35"/>
    </row>
    <row r="89" spans="1:11" x14ac:dyDescent="0.25">
      <c r="C89" s="57"/>
      <c r="D89" s="54"/>
      <c r="E89" s="6"/>
      <c r="F89" s="19"/>
      <c r="G89" s="24"/>
      <c r="H89" s="24"/>
      <c r="I89" s="31"/>
      <c r="J89" s="31"/>
      <c r="K89" s="35"/>
    </row>
    <row r="90" spans="1:11" x14ac:dyDescent="0.25">
      <c r="A90" s="10"/>
      <c r="B90" s="28"/>
      <c r="C90" s="58" t="s">
        <v>11</v>
      </c>
      <c r="D90" s="54"/>
      <c r="E90" s="6"/>
      <c r="F90" s="19"/>
      <c r="G90" s="24"/>
      <c r="H90" s="24"/>
      <c r="I90" s="31"/>
      <c r="J90" s="31"/>
      <c r="K90" s="35"/>
    </row>
    <row r="91" spans="1:11" x14ac:dyDescent="0.25">
      <c r="A91" s="28"/>
      <c r="B91" s="28"/>
      <c r="C91" s="58" t="s">
        <v>13</v>
      </c>
      <c r="D91" s="54"/>
      <c r="E91" s="6"/>
      <c r="F91" s="19"/>
      <c r="G91" s="24" t="s">
        <v>2</v>
      </c>
      <c r="H91" s="24" t="s">
        <v>2</v>
      </c>
      <c r="I91" s="31"/>
      <c r="J91" s="31"/>
      <c r="K91" s="35"/>
    </row>
    <row r="92" spans="1:11" x14ac:dyDescent="0.25">
      <c r="A92" s="28"/>
      <c r="B92" s="28"/>
      <c r="C92" s="58"/>
      <c r="D92" s="54"/>
      <c r="E92" s="6"/>
      <c r="F92" s="19"/>
      <c r="G92" s="24"/>
      <c r="H92" s="24"/>
      <c r="I92" s="31"/>
      <c r="J92" s="31"/>
      <c r="K92" s="35"/>
    </row>
    <row r="93" spans="1:11" x14ac:dyDescent="0.25">
      <c r="A93" s="28"/>
      <c r="B93" s="28"/>
      <c r="C93" s="58" t="s">
        <v>14</v>
      </c>
      <c r="D93" s="54"/>
      <c r="E93" s="6"/>
      <c r="F93" s="19"/>
      <c r="G93" s="24" t="s">
        <v>2</v>
      </c>
      <c r="H93" s="24" t="s">
        <v>2</v>
      </c>
      <c r="I93" s="31"/>
      <c r="J93" s="31"/>
      <c r="K93" s="35"/>
    </row>
    <row r="94" spans="1:11" x14ac:dyDescent="0.25">
      <c r="A94" s="28"/>
      <c r="B94" s="28"/>
      <c r="C94" s="58"/>
      <c r="D94" s="54"/>
      <c r="E94" s="6"/>
      <c r="F94" s="19"/>
      <c r="G94" s="24"/>
      <c r="H94" s="24"/>
      <c r="I94" s="31"/>
      <c r="J94" s="31"/>
      <c r="K94" s="35"/>
    </row>
    <row r="95" spans="1:11" x14ac:dyDescent="0.25">
      <c r="C95" s="59" t="s">
        <v>15</v>
      </c>
      <c r="D95" s="54"/>
      <c r="E95" s="6"/>
      <c r="F95" s="19"/>
      <c r="G95" s="24"/>
      <c r="H95" s="24"/>
      <c r="I95" s="31"/>
      <c r="J95" s="31"/>
      <c r="K95" s="35"/>
    </row>
    <row r="96" spans="1:11" x14ac:dyDescent="0.25">
      <c r="B96" s="8" t="s">
        <v>2612</v>
      </c>
      <c r="C96" s="57" t="s">
        <v>2613</v>
      </c>
      <c r="D96" s="54" t="s">
        <v>2614</v>
      </c>
      <c r="E96" s="6" t="s">
        <v>606</v>
      </c>
      <c r="F96" s="19">
        <v>2000000</v>
      </c>
      <c r="G96" s="24">
        <v>1978.65</v>
      </c>
      <c r="H96" s="24">
        <v>13.82</v>
      </c>
      <c r="I96" s="31">
        <v>6.7896999999999998</v>
      </c>
      <c r="J96" s="31"/>
      <c r="K96" s="35"/>
    </row>
    <row r="97" spans="1:11" x14ac:dyDescent="0.25">
      <c r="B97" s="8" t="s">
        <v>2633</v>
      </c>
      <c r="C97" s="57" t="s">
        <v>2634</v>
      </c>
      <c r="D97" s="54" t="s">
        <v>2635</v>
      </c>
      <c r="E97" s="6" t="s">
        <v>606</v>
      </c>
      <c r="F97" s="19">
        <v>2000000</v>
      </c>
      <c r="G97" s="24">
        <v>1971.02</v>
      </c>
      <c r="H97" s="24">
        <v>13.77</v>
      </c>
      <c r="I97" s="31">
        <v>6.8798000000000004</v>
      </c>
      <c r="J97" s="31"/>
      <c r="K97" s="35"/>
    </row>
    <row r="98" spans="1:11" x14ac:dyDescent="0.25">
      <c r="C98" s="58" t="s">
        <v>39</v>
      </c>
      <c r="D98" s="54"/>
      <c r="E98" s="6"/>
      <c r="F98" s="19"/>
      <c r="G98" s="25">
        <v>3949.67</v>
      </c>
      <c r="H98" s="25">
        <v>27.59</v>
      </c>
      <c r="I98" s="31"/>
      <c r="J98" s="31"/>
      <c r="K98" s="35"/>
    </row>
    <row r="99" spans="1:11" x14ac:dyDescent="0.25">
      <c r="C99" s="57"/>
      <c r="D99" s="54"/>
      <c r="E99" s="6"/>
      <c r="F99" s="19"/>
      <c r="G99" s="24"/>
      <c r="H99" s="24"/>
      <c r="I99" s="31"/>
      <c r="J99" s="31"/>
      <c r="K99" s="35"/>
    </row>
    <row r="100" spans="1:11" x14ac:dyDescent="0.25">
      <c r="C100" s="58" t="s">
        <v>16</v>
      </c>
      <c r="D100" s="54"/>
      <c r="E100" s="6"/>
      <c r="F100" s="19"/>
      <c r="G100" s="24" t="s">
        <v>2</v>
      </c>
      <c r="H100" s="24" t="s">
        <v>2</v>
      </c>
      <c r="I100" s="31"/>
      <c r="J100" s="31"/>
      <c r="K100" s="35"/>
    </row>
    <row r="101" spans="1:11" x14ac:dyDescent="0.25">
      <c r="C101" s="57"/>
      <c r="D101" s="54"/>
      <c r="E101" s="6"/>
      <c r="F101" s="19"/>
      <c r="G101" s="24"/>
      <c r="H101" s="24"/>
      <c r="I101" s="31"/>
      <c r="J101" s="31"/>
      <c r="K101" s="35"/>
    </row>
    <row r="102" spans="1:11" x14ac:dyDescent="0.25">
      <c r="C102" s="58" t="s">
        <v>17</v>
      </c>
      <c r="D102" s="54"/>
      <c r="E102" s="6"/>
      <c r="F102" s="19"/>
      <c r="G102" s="24" t="s">
        <v>2</v>
      </c>
      <c r="H102" s="24" t="s">
        <v>2</v>
      </c>
      <c r="I102" s="31"/>
      <c r="J102" s="31"/>
      <c r="K102" s="35"/>
    </row>
    <row r="103" spans="1:11" x14ac:dyDescent="0.25">
      <c r="C103" s="57"/>
      <c r="D103" s="54"/>
      <c r="E103" s="6"/>
      <c r="F103" s="19"/>
      <c r="G103" s="24"/>
      <c r="H103" s="24"/>
      <c r="I103" s="31"/>
      <c r="J103" s="31"/>
      <c r="K103" s="35"/>
    </row>
    <row r="104" spans="1:11" x14ac:dyDescent="0.25">
      <c r="A104" s="10"/>
      <c r="B104" s="28"/>
      <c r="C104" s="58" t="s">
        <v>18</v>
      </c>
      <c r="D104" s="54"/>
      <c r="E104" s="6"/>
      <c r="F104" s="19"/>
      <c r="G104" s="24"/>
      <c r="H104" s="24"/>
      <c r="I104" s="31"/>
      <c r="J104" s="31"/>
      <c r="K104" s="35"/>
    </row>
    <row r="105" spans="1:11" x14ac:dyDescent="0.25">
      <c r="A105" s="28"/>
      <c r="B105" s="28"/>
      <c r="C105" s="58" t="s">
        <v>19</v>
      </c>
      <c r="D105" s="54"/>
      <c r="E105" s="6"/>
      <c r="F105" s="19"/>
      <c r="G105" s="24" t="s">
        <v>2</v>
      </c>
      <c r="H105" s="24" t="s">
        <v>2</v>
      </c>
      <c r="I105" s="31"/>
      <c r="J105" s="31"/>
      <c r="K105" s="35"/>
    </row>
    <row r="106" spans="1:11" x14ac:dyDescent="0.25">
      <c r="A106" s="28"/>
      <c r="B106" s="28"/>
      <c r="C106" s="58"/>
      <c r="D106" s="54"/>
      <c r="E106" s="6"/>
      <c r="F106" s="19"/>
      <c r="G106" s="24"/>
      <c r="H106" s="24"/>
      <c r="I106" s="31"/>
      <c r="J106" s="31"/>
      <c r="K106" s="35"/>
    </row>
    <row r="107" spans="1:11" x14ac:dyDescent="0.25">
      <c r="A107" s="28"/>
      <c r="B107" s="28"/>
      <c r="C107" s="58" t="s">
        <v>20</v>
      </c>
      <c r="D107" s="54"/>
      <c r="E107" s="6"/>
      <c r="F107" s="19"/>
      <c r="G107" s="24" t="s">
        <v>2</v>
      </c>
      <c r="H107" s="24" t="s">
        <v>2</v>
      </c>
      <c r="I107" s="31"/>
      <c r="J107" s="31"/>
      <c r="K107" s="35"/>
    </row>
    <row r="108" spans="1:11" x14ac:dyDescent="0.25">
      <c r="A108" s="28"/>
      <c r="B108" s="28"/>
      <c r="C108" s="58"/>
      <c r="D108" s="54"/>
      <c r="E108" s="6"/>
      <c r="F108" s="19"/>
      <c r="G108" s="24"/>
      <c r="H108" s="24"/>
      <c r="I108" s="31"/>
      <c r="J108" s="31"/>
      <c r="K108" s="35"/>
    </row>
    <row r="109" spans="1:11" x14ac:dyDescent="0.25">
      <c r="A109" s="28"/>
      <c r="B109" s="28"/>
      <c r="C109" s="58" t="s">
        <v>21</v>
      </c>
      <c r="D109" s="54"/>
      <c r="E109" s="6"/>
      <c r="F109" s="19"/>
      <c r="G109" s="24" t="s">
        <v>2</v>
      </c>
      <c r="H109" s="24" t="s">
        <v>2</v>
      </c>
      <c r="I109" s="31"/>
      <c r="J109" s="31"/>
      <c r="K109" s="35"/>
    </row>
    <row r="110" spans="1:11" x14ac:dyDescent="0.25">
      <c r="A110" s="28"/>
      <c r="B110" s="28"/>
      <c r="C110" s="58"/>
      <c r="D110" s="54"/>
      <c r="E110" s="6"/>
      <c r="F110" s="19"/>
      <c r="G110" s="24"/>
      <c r="H110" s="24"/>
      <c r="I110" s="31"/>
      <c r="J110" s="31"/>
      <c r="K110" s="35"/>
    </row>
    <row r="111" spans="1:11" x14ac:dyDescent="0.25">
      <c r="A111" s="28"/>
      <c r="B111" s="28"/>
      <c r="C111" s="58" t="s">
        <v>22</v>
      </c>
      <c r="D111" s="54"/>
      <c r="E111" s="6"/>
      <c r="F111" s="19"/>
      <c r="G111" s="24" t="s">
        <v>2</v>
      </c>
      <c r="H111" s="24" t="s">
        <v>2</v>
      </c>
      <c r="I111" s="31"/>
      <c r="J111" s="31"/>
      <c r="K111" s="35"/>
    </row>
    <row r="112" spans="1:11" x14ac:dyDescent="0.25">
      <c r="A112" s="28"/>
      <c r="B112" s="28"/>
      <c r="C112" s="58"/>
      <c r="D112" s="54"/>
      <c r="E112" s="6"/>
      <c r="F112" s="19"/>
      <c r="G112" s="24"/>
      <c r="H112" s="24"/>
      <c r="I112" s="31"/>
      <c r="J112" s="31"/>
      <c r="K112" s="35"/>
    </row>
    <row r="113" spans="1:54" x14ac:dyDescent="0.25">
      <c r="C113" s="59" t="s">
        <v>23</v>
      </c>
      <c r="D113" s="54"/>
      <c r="E113" s="6"/>
      <c r="F113" s="19"/>
      <c r="G113" s="24"/>
      <c r="H113" s="24"/>
      <c r="I113" s="31"/>
      <c r="J113" s="31"/>
      <c r="K113" s="35"/>
    </row>
    <row r="114" spans="1:54" x14ac:dyDescent="0.25">
      <c r="B114" s="8" t="s">
        <v>37</v>
      </c>
      <c r="C114" s="57" t="s">
        <v>38</v>
      </c>
      <c r="D114" s="54"/>
      <c r="E114" s="6"/>
      <c r="F114" s="19"/>
      <c r="G114" s="24">
        <v>214.54</v>
      </c>
      <c r="H114" s="24">
        <v>1.5</v>
      </c>
      <c r="I114" s="31"/>
      <c r="J114" s="31"/>
      <c r="K114" s="35"/>
    </row>
    <row r="115" spans="1:54" x14ac:dyDescent="0.25">
      <c r="C115" s="58" t="s">
        <v>39</v>
      </c>
      <c r="D115" s="54"/>
      <c r="E115" s="6"/>
      <c r="F115" s="19"/>
      <c r="G115" s="25">
        <v>214.54</v>
      </c>
      <c r="H115" s="25">
        <v>1.5</v>
      </c>
      <c r="I115" s="31"/>
      <c r="J115" s="31"/>
      <c r="K115" s="35"/>
    </row>
    <row r="116" spans="1:54" x14ac:dyDescent="0.25">
      <c r="C116" s="57"/>
      <c r="D116" s="54"/>
      <c r="E116" s="6"/>
      <c r="F116" s="19"/>
      <c r="G116" s="24"/>
      <c r="H116" s="24"/>
      <c r="I116" s="31"/>
      <c r="J116" s="31"/>
      <c r="K116" s="35"/>
    </row>
    <row r="117" spans="1:54" x14ac:dyDescent="0.25">
      <c r="A117" s="10"/>
      <c r="B117" s="28"/>
      <c r="C117" s="58" t="s">
        <v>24</v>
      </c>
      <c r="D117" s="54"/>
      <c r="E117" s="6"/>
      <c r="F117" s="19"/>
      <c r="G117" s="24"/>
      <c r="H117" s="24"/>
      <c r="I117" s="31"/>
      <c r="J117" s="31"/>
      <c r="K117" s="35"/>
    </row>
    <row r="118" spans="1:54" s="2" customFormat="1" ht="13.5" x14ac:dyDescent="0.25">
      <c r="A118" s="28"/>
      <c r="B118" s="28"/>
      <c r="C118" s="57" t="s">
        <v>4648</v>
      </c>
      <c r="D118" s="54"/>
      <c r="E118" s="6"/>
      <c r="F118" s="19"/>
      <c r="G118" s="24" t="s">
        <v>2</v>
      </c>
      <c r="H118" s="24" t="s">
        <v>2</v>
      </c>
      <c r="I118" s="31"/>
      <c r="J118" s="31"/>
      <c r="K118" s="35"/>
      <c r="L118" s="3"/>
      <c r="AI118" s="3"/>
      <c r="AV118" s="3"/>
      <c r="AX118" s="3"/>
      <c r="BB118" s="3"/>
    </row>
    <row r="119" spans="1:54" x14ac:dyDescent="0.25">
      <c r="B119" s="8"/>
      <c r="C119" s="57" t="s">
        <v>40</v>
      </c>
      <c r="D119" s="54"/>
      <c r="E119" s="6"/>
      <c r="F119" s="19"/>
      <c r="G119" s="24">
        <v>400.92</v>
      </c>
      <c r="H119" s="24">
        <v>2.78</v>
      </c>
      <c r="I119" s="31"/>
      <c r="J119" s="31"/>
      <c r="K119" s="35"/>
    </row>
    <row r="120" spans="1:54" x14ac:dyDescent="0.25">
      <c r="C120" s="58" t="s">
        <v>39</v>
      </c>
      <c r="D120" s="54"/>
      <c r="E120" s="6"/>
      <c r="F120" s="19"/>
      <c r="G120" s="25">
        <v>400.92</v>
      </c>
      <c r="H120" s="25">
        <v>2.78</v>
      </c>
      <c r="I120" s="31"/>
      <c r="J120" s="31"/>
      <c r="K120" s="35"/>
    </row>
    <row r="121" spans="1:54" x14ac:dyDescent="0.25">
      <c r="C121" s="57"/>
      <c r="D121" s="54"/>
      <c r="E121" s="6"/>
      <c r="F121" s="19"/>
      <c r="G121" s="24"/>
      <c r="H121" s="24"/>
      <c r="I121" s="31"/>
      <c r="J121" s="31"/>
      <c r="K121" s="35"/>
    </row>
    <row r="122" spans="1:54" x14ac:dyDescent="0.25">
      <c r="C122" s="60" t="s">
        <v>41</v>
      </c>
      <c r="D122" s="55"/>
      <c r="E122" s="5"/>
      <c r="F122" s="20"/>
      <c r="G122" s="26">
        <v>14315.19</v>
      </c>
      <c r="H122" s="26">
        <v>100</v>
      </c>
      <c r="I122" s="32"/>
      <c r="J122" s="32"/>
      <c r="K122" s="36"/>
    </row>
    <row r="125" spans="1:54" x14ac:dyDescent="0.25">
      <c r="C125" s="1" t="s">
        <v>42</v>
      </c>
    </row>
    <row r="126" spans="1:54" x14ac:dyDescent="0.25">
      <c r="C126" s="37" t="s">
        <v>43</v>
      </c>
      <c r="D126" s="37"/>
      <c r="E126" s="37"/>
      <c r="F126" s="37"/>
      <c r="G126" s="37"/>
      <c r="H126" s="37"/>
      <c r="I126" s="37"/>
      <c r="J126" s="37"/>
      <c r="K126" s="37"/>
    </row>
    <row r="127" spans="1:54" x14ac:dyDescent="0.25">
      <c r="C127" s="2" t="s">
        <v>44</v>
      </c>
    </row>
    <row r="128" spans="1:54" x14ac:dyDescent="0.25">
      <c r="C128" s="2" t="s">
        <v>45</v>
      </c>
    </row>
    <row r="129" spans="3:6" x14ac:dyDescent="0.25">
      <c r="C129" s="2" t="s">
        <v>46</v>
      </c>
    </row>
    <row r="130" spans="3:6" x14ac:dyDescent="0.25">
      <c r="C130" s="2" t="s">
        <v>47</v>
      </c>
    </row>
    <row r="132" spans="3:6" x14ac:dyDescent="0.25">
      <c r="C132" s="114" t="s">
        <v>4724</v>
      </c>
      <c r="E132" s="114" t="s">
        <v>4725</v>
      </c>
      <c r="F132" s="115"/>
    </row>
    <row r="133" spans="3:6" x14ac:dyDescent="0.25">
      <c r="E133" s="2" t="s">
        <v>4768</v>
      </c>
    </row>
  </sheetData>
  <hyperlinks>
    <hyperlink ref="J2" location="'Index'!A1" display="'Index'!A1" xr:uid="{00000000-0004-0000-5F00-000000000000}"/>
  </hyperlinks>
  <pageMargins left="0.7" right="0.7" top="0.75" bottom="0.75" header="0.3" footer="0.3"/>
  <pageSetup orientation="portrait" horizontalDpi="4294967293"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174"/>
  <dimension ref="A1:IV128"/>
  <sheetViews>
    <sheetView showGridLines="0" zoomScale="90" zoomScaleNormal="90" workbookViewId="0">
      <pane ySplit="6" topLeftCell="A108"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2645</v>
      </c>
      <c r="J2" s="38" t="s">
        <v>4466</v>
      </c>
    </row>
    <row r="3" spans="1:54" ht="16.5" x14ac:dyDescent="0.3">
      <c r="C3" s="1" t="s">
        <v>26</v>
      </c>
      <c r="D3" s="21" t="s">
        <v>2646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1795</v>
      </c>
      <c r="C10" s="57" t="s">
        <v>1796</v>
      </c>
      <c r="D10" s="54" t="s">
        <v>1797</v>
      </c>
      <c r="E10" s="6" t="s">
        <v>304</v>
      </c>
      <c r="F10" s="19">
        <v>806</v>
      </c>
      <c r="G10" s="24">
        <v>18.54</v>
      </c>
      <c r="H10" s="24">
        <v>0.32</v>
      </c>
      <c r="I10" s="31"/>
      <c r="J10" s="31"/>
      <c r="K10" s="35"/>
    </row>
    <row r="11" spans="1:54" x14ac:dyDescent="0.25">
      <c r="B11" s="8" t="s">
        <v>404</v>
      </c>
      <c r="C11" s="57" t="s">
        <v>405</v>
      </c>
      <c r="D11" s="54" t="s">
        <v>406</v>
      </c>
      <c r="E11" s="6" t="s">
        <v>75</v>
      </c>
      <c r="F11" s="19">
        <v>71</v>
      </c>
      <c r="G11" s="24">
        <v>18.52</v>
      </c>
      <c r="H11" s="24">
        <v>0.32</v>
      </c>
      <c r="I11" s="31"/>
      <c r="J11" s="31"/>
      <c r="K11" s="35"/>
    </row>
    <row r="12" spans="1:54" x14ac:dyDescent="0.25">
      <c r="B12" s="8" t="s">
        <v>429</v>
      </c>
      <c r="C12" s="57" t="s">
        <v>430</v>
      </c>
      <c r="D12" s="54" t="s">
        <v>431</v>
      </c>
      <c r="E12" s="6" t="s">
        <v>213</v>
      </c>
      <c r="F12" s="19">
        <v>2000</v>
      </c>
      <c r="G12" s="24">
        <v>18.47</v>
      </c>
      <c r="H12" s="24">
        <v>0.32</v>
      </c>
      <c r="I12" s="31"/>
      <c r="J12" s="31"/>
      <c r="K12" s="35"/>
    </row>
    <row r="13" spans="1:54" x14ac:dyDescent="0.25">
      <c r="B13" s="8" t="s">
        <v>1719</v>
      </c>
      <c r="C13" s="57" t="s">
        <v>1011</v>
      </c>
      <c r="D13" s="54" t="s">
        <v>1720</v>
      </c>
      <c r="E13" s="6" t="s">
        <v>290</v>
      </c>
      <c r="F13" s="19">
        <v>8951</v>
      </c>
      <c r="G13" s="24">
        <v>18.13</v>
      </c>
      <c r="H13" s="24">
        <v>0.32</v>
      </c>
      <c r="I13" s="31"/>
      <c r="J13" s="31"/>
      <c r="K13" s="35"/>
    </row>
    <row r="14" spans="1:54" x14ac:dyDescent="0.25">
      <c r="B14" s="8" t="s">
        <v>1726</v>
      </c>
      <c r="C14" s="57" t="s">
        <v>1727</v>
      </c>
      <c r="D14" s="54" t="s">
        <v>1728</v>
      </c>
      <c r="E14" s="6" t="s">
        <v>1729</v>
      </c>
      <c r="F14" s="19">
        <v>18931</v>
      </c>
      <c r="G14" s="24">
        <v>17.91</v>
      </c>
      <c r="H14" s="24">
        <v>0.31</v>
      </c>
      <c r="I14" s="31"/>
      <c r="J14" s="31"/>
      <c r="K14" s="35"/>
    </row>
    <row r="15" spans="1:54" x14ac:dyDescent="0.25">
      <c r="B15" s="8" t="s">
        <v>525</v>
      </c>
      <c r="C15" s="57" t="s">
        <v>526</v>
      </c>
      <c r="D15" s="54" t="s">
        <v>527</v>
      </c>
      <c r="E15" s="6" t="s">
        <v>304</v>
      </c>
      <c r="F15" s="19">
        <v>768</v>
      </c>
      <c r="G15" s="24">
        <v>16.649999999999999</v>
      </c>
      <c r="H15" s="24">
        <v>0.28999999999999998</v>
      </c>
      <c r="I15" s="31"/>
      <c r="J15" s="31"/>
      <c r="K15" s="35"/>
    </row>
    <row r="16" spans="1:54" x14ac:dyDescent="0.25">
      <c r="B16" s="8" t="s">
        <v>1831</v>
      </c>
      <c r="C16" s="57" t="s">
        <v>1832</v>
      </c>
      <c r="D16" s="54" t="s">
        <v>1833</v>
      </c>
      <c r="E16" s="6" t="s">
        <v>213</v>
      </c>
      <c r="F16" s="19">
        <v>3090</v>
      </c>
      <c r="G16" s="24">
        <v>16.46</v>
      </c>
      <c r="H16" s="24">
        <v>0.28999999999999998</v>
      </c>
      <c r="I16" s="31"/>
      <c r="J16" s="31"/>
      <c r="K16" s="35"/>
    </row>
    <row r="17" spans="2:11" x14ac:dyDescent="0.25">
      <c r="B17" s="8" t="s">
        <v>1679</v>
      </c>
      <c r="C17" s="57" t="s">
        <v>1680</v>
      </c>
      <c r="D17" s="54" t="s">
        <v>1681</v>
      </c>
      <c r="E17" s="6" t="s">
        <v>114</v>
      </c>
      <c r="F17" s="19">
        <v>1325</v>
      </c>
      <c r="G17" s="24">
        <v>15.86</v>
      </c>
      <c r="H17" s="24">
        <v>0.28000000000000003</v>
      </c>
      <c r="I17" s="31"/>
      <c r="J17" s="31"/>
      <c r="K17" s="35"/>
    </row>
    <row r="18" spans="2:11" x14ac:dyDescent="0.25">
      <c r="B18" s="8" t="s">
        <v>1869</v>
      </c>
      <c r="C18" s="57" t="s">
        <v>1870</v>
      </c>
      <c r="D18" s="54" t="s">
        <v>1871</v>
      </c>
      <c r="E18" s="6" t="s">
        <v>1872</v>
      </c>
      <c r="F18" s="19">
        <v>5894</v>
      </c>
      <c r="G18" s="24">
        <v>15.82</v>
      </c>
      <c r="H18" s="24">
        <v>0.28000000000000003</v>
      </c>
      <c r="I18" s="31"/>
      <c r="J18" s="31"/>
      <c r="K18" s="35"/>
    </row>
    <row r="19" spans="2:11" x14ac:dyDescent="0.25">
      <c r="B19" s="8" t="s">
        <v>115</v>
      </c>
      <c r="C19" s="57" t="s">
        <v>116</v>
      </c>
      <c r="D19" s="54" t="s">
        <v>117</v>
      </c>
      <c r="E19" s="6" t="s">
        <v>60</v>
      </c>
      <c r="F19" s="19">
        <v>2084</v>
      </c>
      <c r="G19" s="24">
        <v>15.77</v>
      </c>
      <c r="H19" s="24">
        <v>0.28000000000000003</v>
      </c>
      <c r="I19" s="31"/>
      <c r="J19" s="31"/>
      <c r="K19" s="35"/>
    </row>
    <row r="20" spans="2:11" x14ac:dyDescent="0.25">
      <c r="B20" s="8" t="s">
        <v>1677</v>
      </c>
      <c r="C20" s="57" t="s">
        <v>1138</v>
      </c>
      <c r="D20" s="54" t="s">
        <v>1678</v>
      </c>
      <c r="E20" s="6" t="s">
        <v>64</v>
      </c>
      <c r="F20" s="19">
        <v>9840</v>
      </c>
      <c r="G20" s="24">
        <v>15.65</v>
      </c>
      <c r="H20" s="24">
        <v>0.27</v>
      </c>
      <c r="I20" s="31"/>
      <c r="J20" s="31"/>
      <c r="K20" s="35"/>
    </row>
    <row r="21" spans="2:11" x14ac:dyDescent="0.25">
      <c r="B21" s="8" t="s">
        <v>314</v>
      </c>
      <c r="C21" s="57" t="s">
        <v>315</v>
      </c>
      <c r="D21" s="54" t="s">
        <v>316</v>
      </c>
      <c r="E21" s="6" t="s">
        <v>132</v>
      </c>
      <c r="F21" s="19">
        <v>20152</v>
      </c>
      <c r="G21" s="24">
        <v>15.33</v>
      </c>
      <c r="H21" s="24">
        <v>0.27</v>
      </c>
      <c r="I21" s="31"/>
      <c r="J21" s="31"/>
      <c r="K21" s="35"/>
    </row>
    <row r="22" spans="2:11" x14ac:dyDescent="0.25">
      <c r="B22" s="8" t="s">
        <v>1777</v>
      </c>
      <c r="C22" s="57" t="s">
        <v>1778</v>
      </c>
      <c r="D22" s="54" t="s">
        <v>1779</v>
      </c>
      <c r="E22" s="6" t="s">
        <v>96</v>
      </c>
      <c r="F22" s="19">
        <v>471</v>
      </c>
      <c r="G22" s="24">
        <v>15.29</v>
      </c>
      <c r="H22" s="24">
        <v>0.27</v>
      </c>
      <c r="I22" s="31"/>
      <c r="J22" s="31"/>
      <c r="K22" s="35"/>
    </row>
    <row r="23" spans="2:11" x14ac:dyDescent="0.25">
      <c r="B23" s="8" t="s">
        <v>438</v>
      </c>
      <c r="C23" s="57" t="s">
        <v>439</v>
      </c>
      <c r="D23" s="54" t="s">
        <v>440</v>
      </c>
      <c r="E23" s="6" t="s">
        <v>283</v>
      </c>
      <c r="F23" s="19">
        <v>1350</v>
      </c>
      <c r="G23" s="24">
        <v>14.87</v>
      </c>
      <c r="H23" s="24">
        <v>0.26</v>
      </c>
      <c r="I23" s="31"/>
      <c r="J23" s="31"/>
      <c r="K23" s="35"/>
    </row>
    <row r="24" spans="2:11" x14ac:dyDescent="0.25">
      <c r="B24" s="8" t="s">
        <v>369</v>
      </c>
      <c r="C24" s="57" t="s">
        <v>370</v>
      </c>
      <c r="D24" s="54" t="s">
        <v>371</v>
      </c>
      <c r="E24" s="6" t="s">
        <v>372</v>
      </c>
      <c r="F24" s="19">
        <v>14249</v>
      </c>
      <c r="G24" s="24">
        <v>14.63</v>
      </c>
      <c r="H24" s="24">
        <v>0.26</v>
      </c>
      <c r="I24" s="31"/>
      <c r="J24" s="31"/>
      <c r="K24" s="35"/>
    </row>
    <row r="25" spans="2:11" x14ac:dyDescent="0.25">
      <c r="B25" s="8" t="s">
        <v>1633</v>
      </c>
      <c r="C25" s="57" t="s">
        <v>1634</v>
      </c>
      <c r="D25" s="54" t="s">
        <v>1635</v>
      </c>
      <c r="E25" s="6" t="s">
        <v>151</v>
      </c>
      <c r="F25" s="19">
        <v>409</v>
      </c>
      <c r="G25" s="24">
        <v>14.28</v>
      </c>
      <c r="H25" s="24">
        <v>0.25</v>
      </c>
      <c r="I25" s="31"/>
      <c r="J25" s="31"/>
      <c r="K25" s="35"/>
    </row>
    <row r="26" spans="2:11" x14ac:dyDescent="0.25">
      <c r="B26" s="8" t="s">
        <v>1690</v>
      </c>
      <c r="C26" s="57" t="s">
        <v>1691</v>
      </c>
      <c r="D26" s="54" t="s">
        <v>1692</v>
      </c>
      <c r="E26" s="6" t="s">
        <v>213</v>
      </c>
      <c r="F26" s="19">
        <v>2734</v>
      </c>
      <c r="G26" s="24">
        <v>13.45</v>
      </c>
      <c r="H26" s="24">
        <v>0.24</v>
      </c>
      <c r="I26" s="31"/>
      <c r="J26" s="31"/>
      <c r="K26" s="35"/>
    </row>
    <row r="27" spans="2:11" x14ac:dyDescent="0.25">
      <c r="B27" s="8" t="s">
        <v>481</v>
      </c>
      <c r="C27" s="57" t="s">
        <v>482</v>
      </c>
      <c r="D27" s="54" t="s">
        <v>483</v>
      </c>
      <c r="E27" s="6" t="s">
        <v>75</v>
      </c>
      <c r="F27" s="19">
        <v>3883</v>
      </c>
      <c r="G27" s="24">
        <v>13.28</v>
      </c>
      <c r="H27" s="24">
        <v>0.23</v>
      </c>
      <c r="I27" s="31"/>
      <c r="J27" s="31"/>
      <c r="K27" s="35"/>
    </row>
    <row r="28" spans="2:11" x14ac:dyDescent="0.25">
      <c r="B28" s="8" t="s">
        <v>1604</v>
      </c>
      <c r="C28" s="57" t="s">
        <v>1605</v>
      </c>
      <c r="D28" s="54" t="s">
        <v>1606</v>
      </c>
      <c r="E28" s="6" t="s">
        <v>410</v>
      </c>
      <c r="F28" s="19">
        <v>425</v>
      </c>
      <c r="G28" s="24">
        <v>13.17</v>
      </c>
      <c r="H28" s="24">
        <v>0.23</v>
      </c>
      <c r="I28" s="31"/>
      <c r="J28" s="31"/>
      <c r="K28" s="35"/>
    </row>
    <row r="29" spans="2:11" x14ac:dyDescent="0.25">
      <c r="B29" s="8" t="s">
        <v>329</v>
      </c>
      <c r="C29" s="57" t="s">
        <v>330</v>
      </c>
      <c r="D29" s="54" t="s">
        <v>331</v>
      </c>
      <c r="E29" s="6" t="s">
        <v>294</v>
      </c>
      <c r="F29" s="19">
        <v>1575</v>
      </c>
      <c r="G29" s="24">
        <v>11.66</v>
      </c>
      <c r="H29" s="24">
        <v>0.2</v>
      </c>
      <c r="I29" s="31"/>
      <c r="J29" s="31"/>
      <c r="K29" s="35"/>
    </row>
    <row r="30" spans="2:11" x14ac:dyDescent="0.25">
      <c r="B30" s="8" t="s">
        <v>426</v>
      </c>
      <c r="C30" s="57" t="s">
        <v>427</v>
      </c>
      <c r="D30" s="54" t="s">
        <v>428</v>
      </c>
      <c r="E30" s="6" t="s">
        <v>170</v>
      </c>
      <c r="F30" s="19">
        <v>3271</v>
      </c>
      <c r="G30" s="24">
        <v>11.5</v>
      </c>
      <c r="H30" s="24">
        <v>0.2</v>
      </c>
      <c r="I30" s="31"/>
      <c r="J30" s="31"/>
      <c r="K30" s="35"/>
    </row>
    <row r="31" spans="2:11" x14ac:dyDescent="0.25">
      <c r="B31" s="8" t="s">
        <v>1765</v>
      </c>
      <c r="C31" s="57" t="s">
        <v>1766</v>
      </c>
      <c r="D31" s="54" t="s">
        <v>1767</v>
      </c>
      <c r="E31" s="6" t="s">
        <v>53</v>
      </c>
      <c r="F31" s="19">
        <v>241</v>
      </c>
      <c r="G31" s="24">
        <v>11.38</v>
      </c>
      <c r="H31" s="24">
        <v>0.2</v>
      </c>
      <c r="I31" s="31"/>
      <c r="J31" s="31"/>
      <c r="K31" s="35"/>
    </row>
    <row r="32" spans="2:11" x14ac:dyDescent="0.25">
      <c r="B32" s="8" t="s">
        <v>1744</v>
      </c>
      <c r="C32" s="57" t="s">
        <v>1745</v>
      </c>
      <c r="D32" s="54" t="s">
        <v>1746</v>
      </c>
      <c r="E32" s="6" t="s">
        <v>1729</v>
      </c>
      <c r="F32" s="19">
        <v>442</v>
      </c>
      <c r="G32" s="24">
        <v>11.38</v>
      </c>
      <c r="H32" s="24">
        <v>0.2</v>
      </c>
      <c r="I32" s="31"/>
      <c r="J32" s="31"/>
      <c r="K32" s="35"/>
    </row>
    <row r="33" spans="2:11" x14ac:dyDescent="0.25">
      <c r="B33" s="8" t="s">
        <v>1697</v>
      </c>
      <c r="C33" s="57" t="s">
        <v>1698</v>
      </c>
      <c r="D33" s="54" t="s">
        <v>1699</v>
      </c>
      <c r="E33" s="6" t="s">
        <v>60</v>
      </c>
      <c r="F33" s="19">
        <v>1496</v>
      </c>
      <c r="G33" s="24">
        <v>11.23</v>
      </c>
      <c r="H33" s="24">
        <v>0.2</v>
      </c>
      <c r="I33" s="31"/>
      <c r="J33" s="31"/>
      <c r="K33" s="35"/>
    </row>
    <row r="34" spans="2:11" x14ac:dyDescent="0.25">
      <c r="B34" s="8" t="s">
        <v>838</v>
      </c>
      <c r="C34" s="57" t="s">
        <v>839</v>
      </c>
      <c r="D34" s="54" t="s">
        <v>840</v>
      </c>
      <c r="E34" s="6" t="s">
        <v>213</v>
      </c>
      <c r="F34" s="19">
        <v>704</v>
      </c>
      <c r="G34" s="24">
        <v>10.37</v>
      </c>
      <c r="H34" s="24">
        <v>0.18</v>
      </c>
      <c r="I34" s="31"/>
      <c r="J34" s="31"/>
      <c r="K34" s="35"/>
    </row>
    <row r="35" spans="2:11" x14ac:dyDescent="0.25">
      <c r="B35" s="8" t="s">
        <v>522</v>
      </c>
      <c r="C35" s="57" t="s">
        <v>523</v>
      </c>
      <c r="D35" s="54" t="s">
        <v>524</v>
      </c>
      <c r="E35" s="6" t="s">
        <v>151</v>
      </c>
      <c r="F35" s="19">
        <v>295</v>
      </c>
      <c r="G35" s="24">
        <v>10.08</v>
      </c>
      <c r="H35" s="24">
        <v>0.18</v>
      </c>
      <c r="I35" s="31"/>
      <c r="J35" s="31"/>
      <c r="K35" s="35"/>
    </row>
    <row r="36" spans="2:11" x14ac:dyDescent="0.25">
      <c r="B36" s="8" t="s">
        <v>159</v>
      </c>
      <c r="C36" s="57" t="s">
        <v>160</v>
      </c>
      <c r="D36" s="54" t="s">
        <v>161</v>
      </c>
      <c r="E36" s="6" t="s">
        <v>162</v>
      </c>
      <c r="F36" s="19">
        <v>509</v>
      </c>
      <c r="G36" s="24">
        <v>9.4499999999999993</v>
      </c>
      <c r="H36" s="24">
        <v>0.17</v>
      </c>
      <c r="I36" s="31"/>
      <c r="J36" s="31"/>
      <c r="K36" s="35"/>
    </row>
    <row r="37" spans="2:11" x14ac:dyDescent="0.25">
      <c r="B37" s="8" t="s">
        <v>332</v>
      </c>
      <c r="C37" s="57" t="s">
        <v>333</v>
      </c>
      <c r="D37" s="54" t="s">
        <v>334</v>
      </c>
      <c r="E37" s="6" t="s">
        <v>64</v>
      </c>
      <c r="F37" s="19">
        <v>4002</v>
      </c>
      <c r="G37" s="24">
        <v>9.24</v>
      </c>
      <c r="H37" s="24">
        <v>0.16</v>
      </c>
      <c r="I37" s="31"/>
      <c r="J37" s="31"/>
      <c r="K37" s="35"/>
    </row>
    <row r="38" spans="2:11" x14ac:dyDescent="0.25">
      <c r="B38" s="8" t="s">
        <v>1860</v>
      </c>
      <c r="C38" s="57" t="s">
        <v>1861</v>
      </c>
      <c r="D38" s="54" t="s">
        <v>1862</v>
      </c>
      <c r="E38" s="6" t="s">
        <v>53</v>
      </c>
      <c r="F38" s="19">
        <v>438</v>
      </c>
      <c r="G38" s="24">
        <v>8.92</v>
      </c>
      <c r="H38" s="24">
        <v>0.16</v>
      </c>
      <c r="I38" s="31"/>
      <c r="J38" s="31"/>
      <c r="K38" s="35"/>
    </row>
    <row r="39" spans="2:11" x14ac:dyDescent="0.25">
      <c r="B39" s="8" t="s">
        <v>1733</v>
      </c>
      <c r="C39" s="57" t="s">
        <v>1734</v>
      </c>
      <c r="D39" s="54" t="s">
        <v>1735</v>
      </c>
      <c r="E39" s="6" t="s">
        <v>155</v>
      </c>
      <c r="F39" s="19">
        <v>1395</v>
      </c>
      <c r="G39" s="24">
        <v>8.5</v>
      </c>
      <c r="H39" s="24">
        <v>0.15</v>
      </c>
      <c r="I39" s="31"/>
      <c r="J39" s="31"/>
      <c r="K39" s="35"/>
    </row>
    <row r="40" spans="2:11" x14ac:dyDescent="0.25">
      <c r="B40" s="8" t="s">
        <v>311</v>
      </c>
      <c r="C40" s="57" t="s">
        <v>312</v>
      </c>
      <c r="D40" s="54" t="s">
        <v>313</v>
      </c>
      <c r="E40" s="6" t="s">
        <v>283</v>
      </c>
      <c r="F40" s="19">
        <v>2053</v>
      </c>
      <c r="G40" s="24">
        <v>8.39</v>
      </c>
      <c r="H40" s="24">
        <v>0.15</v>
      </c>
      <c r="I40" s="31"/>
      <c r="J40" s="31"/>
      <c r="K40" s="35"/>
    </row>
    <row r="41" spans="2:11" x14ac:dyDescent="0.25">
      <c r="B41" s="8" t="s">
        <v>817</v>
      </c>
      <c r="C41" s="57" t="s">
        <v>818</v>
      </c>
      <c r="D41" s="54" t="s">
        <v>819</v>
      </c>
      <c r="E41" s="6" t="s">
        <v>121</v>
      </c>
      <c r="F41" s="19">
        <v>45</v>
      </c>
      <c r="G41" s="24">
        <v>8.1</v>
      </c>
      <c r="H41" s="24">
        <v>0.14000000000000001</v>
      </c>
      <c r="I41" s="31"/>
      <c r="J41" s="31"/>
      <c r="K41" s="35"/>
    </row>
    <row r="42" spans="2:11" x14ac:dyDescent="0.25">
      <c r="B42" s="8" t="s">
        <v>1708</v>
      </c>
      <c r="C42" s="57" t="s">
        <v>1709</v>
      </c>
      <c r="D42" s="54" t="s">
        <v>1710</v>
      </c>
      <c r="E42" s="6" t="s">
        <v>121</v>
      </c>
      <c r="F42" s="19">
        <v>10029</v>
      </c>
      <c r="G42" s="24">
        <v>7.99</v>
      </c>
      <c r="H42" s="24">
        <v>0.14000000000000001</v>
      </c>
      <c r="I42" s="31"/>
      <c r="J42" s="31"/>
      <c r="K42" s="35"/>
    </row>
    <row r="43" spans="2:11" x14ac:dyDescent="0.25">
      <c r="B43" s="8" t="s">
        <v>201</v>
      </c>
      <c r="C43" s="57" t="s">
        <v>202</v>
      </c>
      <c r="D43" s="54" t="s">
        <v>203</v>
      </c>
      <c r="E43" s="6" t="s">
        <v>75</v>
      </c>
      <c r="F43" s="19">
        <v>447</v>
      </c>
      <c r="G43" s="24">
        <v>7.74</v>
      </c>
      <c r="H43" s="24">
        <v>0.14000000000000001</v>
      </c>
      <c r="I43" s="31"/>
      <c r="J43" s="31"/>
      <c r="K43" s="35"/>
    </row>
    <row r="44" spans="2:11" x14ac:dyDescent="0.25">
      <c r="B44" s="8" t="s">
        <v>783</v>
      </c>
      <c r="C44" s="57" t="s">
        <v>784</v>
      </c>
      <c r="D44" s="54" t="s">
        <v>785</v>
      </c>
      <c r="E44" s="6" t="s">
        <v>140</v>
      </c>
      <c r="F44" s="19">
        <v>519</v>
      </c>
      <c r="G44" s="24">
        <v>7.58</v>
      </c>
      <c r="H44" s="24">
        <v>0.13</v>
      </c>
      <c r="I44" s="31"/>
      <c r="J44" s="31"/>
      <c r="K44" s="35"/>
    </row>
    <row r="45" spans="2:11" x14ac:dyDescent="0.25">
      <c r="B45" s="8" t="s">
        <v>2342</v>
      </c>
      <c r="C45" s="57" t="s">
        <v>2343</v>
      </c>
      <c r="D45" s="54" t="s">
        <v>2344</v>
      </c>
      <c r="E45" s="6" t="s">
        <v>220</v>
      </c>
      <c r="F45" s="19">
        <v>4416</v>
      </c>
      <c r="G45" s="24">
        <v>7.55</v>
      </c>
      <c r="H45" s="24">
        <v>0.13</v>
      </c>
      <c r="I45" s="31"/>
      <c r="J45" s="31"/>
      <c r="K45" s="35"/>
    </row>
    <row r="46" spans="2:11" x14ac:dyDescent="0.25">
      <c r="B46" s="8" t="s">
        <v>2345</v>
      </c>
      <c r="C46" s="57" t="s">
        <v>2346</v>
      </c>
      <c r="D46" s="54" t="s">
        <v>2347</v>
      </c>
      <c r="E46" s="6" t="s">
        <v>114</v>
      </c>
      <c r="F46" s="19">
        <v>1284</v>
      </c>
      <c r="G46" s="24">
        <v>7.44</v>
      </c>
      <c r="H46" s="24">
        <v>0.13</v>
      </c>
      <c r="I46" s="31"/>
      <c r="J46" s="31"/>
      <c r="K46" s="35"/>
    </row>
    <row r="47" spans="2:11" x14ac:dyDescent="0.25">
      <c r="B47" s="8" t="s">
        <v>144</v>
      </c>
      <c r="C47" s="57" t="s">
        <v>145</v>
      </c>
      <c r="D47" s="54" t="s">
        <v>146</v>
      </c>
      <c r="E47" s="6" t="s">
        <v>147</v>
      </c>
      <c r="F47" s="19">
        <v>350</v>
      </c>
      <c r="G47" s="24">
        <v>6.33</v>
      </c>
      <c r="H47" s="24">
        <v>0.11</v>
      </c>
      <c r="I47" s="31"/>
      <c r="J47" s="31"/>
      <c r="K47" s="35"/>
    </row>
    <row r="48" spans="2:11" x14ac:dyDescent="0.25">
      <c r="B48" s="8" t="s">
        <v>2348</v>
      </c>
      <c r="C48" s="57" t="s">
        <v>2349</v>
      </c>
      <c r="D48" s="54" t="s">
        <v>2350</v>
      </c>
      <c r="E48" s="6" t="s">
        <v>60</v>
      </c>
      <c r="F48" s="19">
        <v>97</v>
      </c>
      <c r="G48" s="24">
        <v>6.07</v>
      </c>
      <c r="H48" s="24">
        <v>0.11</v>
      </c>
      <c r="I48" s="31"/>
      <c r="J48" s="31"/>
      <c r="K48" s="35"/>
    </row>
    <row r="49" spans="2:11" x14ac:dyDescent="0.25">
      <c r="B49" s="8" t="s">
        <v>274</v>
      </c>
      <c r="C49" s="57" t="s">
        <v>275</v>
      </c>
      <c r="D49" s="54" t="s">
        <v>276</v>
      </c>
      <c r="E49" s="6" t="s">
        <v>60</v>
      </c>
      <c r="F49" s="19">
        <v>573</v>
      </c>
      <c r="G49" s="24">
        <v>5.57</v>
      </c>
      <c r="H49" s="24">
        <v>0.1</v>
      </c>
      <c r="I49" s="31"/>
      <c r="J49" s="31"/>
      <c r="K49" s="35"/>
    </row>
    <row r="50" spans="2:11" x14ac:dyDescent="0.25">
      <c r="B50" s="8" t="s">
        <v>865</v>
      </c>
      <c r="C50" s="57" t="s">
        <v>866</v>
      </c>
      <c r="D50" s="54" t="s">
        <v>867</v>
      </c>
      <c r="E50" s="6" t="s">
        <v>140</v>
      </c>
      <c r="F50" s="19">
        <v>2411</v>
      </c>
      <c r="G50" s="24">
        <v>5.52</v>
      </c>
      <c r="H50" s="24">
        <v>0.1</v>
      </c>
      <c r="I50" s="31"/>
      <c r="J50" s="31"/>
      <c r="K50" s="35"/>
    </row>
    <row r="51" spans="2:11" x14ac:dyDescent="0.25">
      <c r="B51" s="8" t="s">
        <v>2351</v>
      </c>
      <c r="C51" s="57" t="s">
        <v>2352</v>
      </c>
      <c r="D51" s="54" t="s">
        <v>2353</v>
      </c>
      <c r="E51" s="6" t="s">
        <v>372</v>
      </c>
      <c r="F51" s="19">
        <v>544</v>
      </c>
      <c r="G51" s="24">
        <v>3.69</v>
      </c>
      <c r="H51" s="24">
        <v>0.06</v>
      </c>
      <c r="I51" s="31"/>
      <c r="J51" s="31"/>
      <c r="K51" s="35"/>
    </row>
    <row r="52" spans="2:11" x14ac:dyDescent="0.25">
      <c r="B52" s="8" t="s">
        <v>2354</v>
      </c>
      <c r="C52" s="57" t="s">
        <v>2355</v>
      </c>
      <c r="D52" s="54" t="s">
        <v>2356</v>
      </c>
      <c r="E52" s="6" t="s">
        <v>290</v>
      </c>
      <c r="F52" s="19">
        <v>552</v>
      </c>
      <c r="G52" s="24">
        <v>3.55</v>
      </c>
      <c r="H52" s="24">
        <v>0.06</v>
      </c>
      <c r="I52" s="31"/>
      <c r="J52" s="31"/>
      <c r="K52" s="35"/>
    </row>
    <row r="53" spans="2:11" x14ac:dyDescent="0.25">
      <c r="B53" s="8" t="s">
        <v>2357</v>
      </c>
      <c r="C53" s="57" t="s">
        <v>2358</v>
      </c>
      <c r="D53" s="54" t="s">
        <v>2359</v>
      </c>
      <c r="E53" s="6" t="s">
        <v>290</v>
      </c>
      <c r="F53" s="19">
        <v>721</v>
      </c>
      <c r="G53" s="24">
        <v>3.5</v>
      </c>
      <c r="H53" s="24">
        <v>0.06</v>
      </c>
      <c r="I53" s="31"/>
      <c r="J53" s="31"/>
      <c r="K53" s="35"/>
    </row>
    <row r="54" spans="2:11" x14ac:dyDescent="0.25">
      <c r="B54" s="8" t="s">
        <v>478</v>
      </c>
      <c r="C54" s="57" t="s">
        <v>479</v>
      </c>
      <c r="D54" s="54" t="s">
        <v>480</v>
      </c>
      <c r="E54" s="6" t="s">
        <v>151</v>
      </c>
      <c r="F54" s="19">
        <v>6261</v>
      </c>
      <c r="G54" s="24">
        <v>3.35</v>
      </c>
      <c r="H54" s="24">
        <v>0.06</v>
      </c>
      <c r="I54" s="31"/>
      <c r="J54" s="31"/>
      <c r="K54" s="35"/>
    </row>
    <row r="55" spans="2:11" x14ac:dyDescent="0.25">
      <c r="B55" s="8" t="s">
        <v>534</v>
      </c>
      <c r="C55" s="57" t="s">
        <v>535</v>
      </c>
      <c r="D55" s="54" t="s">
        <v>536</v>
      </c>
      <c r="E55" s="6" t="s">
        <v>283</v>
      </c>
      <c r="F55" s="19">
        <v>501</v>
      </c>
      <c r="G55" s="24">
        <v>2.9</v>
      </c>
      <c r="H55" s="24">
        <v>0.05</v>
      </c>
      <c r="I55" s="31"/>
      <c r="J55" s="31"/>
      <c r="K55" s="35"/>
    </row>
    <row r="56" spans="2:11" x14ac:dyDescent="0.25">
      <c r="B56" s="8" t="s">
        <v>486</v>
      </c>
      <c r="C56" s="57" t="s">
        <v>487</v>
      </c>
      <c r="D56" s="54" t="s">
        <v>488</v>
      </c>
      <c r="E56" s="6" t="s">
        <v>213</v>
      </c>
      <c r="F56" s="19">
        <v>19</v>
      </c>
      <c r="G56" s="24">
        <v>2.62</v>
      </c>
      <c r="H56" s="24">
        <v>0.05</v>
      </c>
      <c r="I56" s="31"/>
      <c r="J56" s="31"/>
      <c r="K56" s="35"/>
    </row>
    <row r="57" spans="2:11" x14ac:dyDescent="0.25">
      <c r="B57" s="8" t="s">
        <v>789</v>
      </c>
      <c r="C57" s="57" t="s">
        <v>790</v>
      </c>
      <c r="D57" s="54" t="s">
        <v>791</v>
      </c>
      <c r="E57" s="6" t="s">
        <v>140</v>
      </c>
      <c r="F57" s="19">
        <v>117</v>
      </c>
      <c r="G57" s="24">
        <v>1.54</v>
      </c>
      <c r="H57" s="24">
        <v>0.03</v>
      </c>
      <c r="I57" s="31"/>
      <c r="J57" s="31"/>
      <c r="K57" s="35"/>
    </row>
    <row r="58" spans="2:11" x14ac:dyDescent="0.25">
      <c r="B58" s="8" t="s">
        <v>2360</v>
      </c>
      <c r="C58" s="57" t="s">
        <v>2361</v>
      </c>
      <c r="D58" s="54" t="s">
        <v>2362</v>
      </c>
      <c r="E58" s="6" t="s">
        <v>468</v>
      </c>
      <c r="F58" s="19">
        <v>180</v>
      </c>
      <c r="G58" s="24">
        <v>1.08</v>
      </c>
      <c r="H58" s="24">
        <v>0.02</v>
      </c>
      <c r="I58" s="31"/>
      <c r="J58" s="31"/>
      <c r="K58" s="35"/>
    </row>
    <row r="59" spans="2:11" x14ac:dyDescent="0.25">
      <c r="B59" s="8" t="s">
        <v>148</v>
      </c>
      <c r="C59" s="57" t="s">
        <v>149</v>
      </c>
      <c r="D59" s="54" t="s">
        <v>150</v>
      </c>
      <c r="E59" s="6" t="s">
        <v>151</v>
      </c>
      <c r="F59" s="19">
        <v>733</v>
      </c>
      <c r="G59" s="24">
        <v>1.03</v>
      </c>
      <c r="H59" s="24">
        <v>0.02</v>
      </c>
      <c r="I59" s="31"/>
      <c r="J59" s="31"/>
      <c r="K59" s="35"/>
    </row>
    <row r="60" spans="2:11" x14ac:dyDescent="0.25">
      <c r="C60" s="58" t="s">
        <v>39</v>
      </c>
      <c r="D60" s="54"/>
      <c r="E60" s="6"/>
      <c r="F60" s="19"/>
      <c r="G60" s="25">
        <v>517.33000000000004</v>
      </c>
      <c r="H60" s="25">
        <v>9.08</v>
      </c>
      <c r="I60" s="31"/>
      <c r="J60" s="31"/>
      <c r="K60" s="35"/>
    </row>
    <row r="61" spans="2:11" x14ac:dyDescent="0.25">
      <c r="C61" s="57"/>
      <c r="D61" s="54"/>
      <c r="E61" s="6"/>
      <c r="F61" s="19"/>
      <c r="G61" s="24"/>
      <c r="H61" s="24"/>
      <c r="I61" s="31"/>
      <c r="J61" s="31"/>
      <c r="K61" s="35"/>
    </row>
    <row r="62" spans="2:11" x14ac:dyDescent="0.25">
      <c r="C62" s="58" t="s">
        <v>3</v>
      </c>
      <c r="D62" s="54"/>
      <c r="E62" s="6"/>
      <c r="F62" s="19"/>
      <c r="G62" s="24" t="s">
        <v>2</v>
      </c>
      <c r="H62" s="24" t="s">
        <v>2</v>
      </c>
      <c r="I62" s="31"/>
      <c r="J62" s="31"/>
      <c r="K62" s="35"/>
    </row>
    <row r="63" spans="2:11" x14ac:dyDescent="0.25">
      <c r="C63" s="57"/>
      <c r="D63" s="54"/>
      <c r="E63" s="6"/>
      <c r="F63" s="19"/>
      <c r="G63" s="24"/>
      <c r="H63" s="24"/>
      <c r="I63" s="31"/>
      <c r="J63" s="31"/>
      <c r="K63" s="35"/>
    </row>
    <row r="64" spans="2:11" x14ac:dyDescent="0.25">
      <c r="C64" s="58" t="s">
        <v>4</v>
      </c>
      <c r="D64" s="54"/>
      <c r="E64" s="6"/>
      <c r="F64" s="19"/>
      <c r="G64" s="24" t="s">
        <v>2</v>
      </c>
      <c r="H64" s="24" t="s">
        <v>2</v>
      </c>
      <c r="I64" s="31"/>
      <c r="J64" s="31"/>
      <c r="K64" s="35"/>
    </row>
    <row r="65" spans="1:11" x14ac:dyDescent="0.25">
      <c r="C65" s="57"/>
      <c r="D65" s="54"/>
      <c r="E65" s="6"/>
      <c r="F65" s="19"/>
      <c r="G65" s="24"/>
      <c r="H65" s="24"/>
      <c r="I65" s="31"/>
      <c r="J65" s="31"/>
      <c r="K65" s="35"/>
    </row>
    <row r="66" spans="1:11" x14ac:dyDescent="0.25">
      <c r="A66" s="10"/>
      <c r="B66" s="28"/>
      <c r="C66" s="58" t="s">
        <v>5</v>
      </c>
      <c r="D66" s="54"/>
      <c r="E66" s="6"/>
      <c r="F66" s="19"/>
      <c r="G66" s="24"/>
      <c r="H66" s="24"/>
      <c r="I66" s="31"/>
      <c r="J66" s="31"/>
      <c r="K66" s="35"/>
    </row>
    <row r="67" spans="1:11" x14ac:dyDescent="0.25">
      <c r="C67" s="59" t="s">
        <v>6</v>
      </c>
      <c r="D67" s="54"/>
      <c r="E67" s="6"/>
      <c r="F67" s="19"/>
      <c r="G67" s="24"/>
      <c r="H67" s="24"/>
      <c r="I67" s="31"/>
      <c r="J67" s="31"/>
      <c r="K67" s="35"/>
    </row>
    <row r="68" spans="1:11" x14ac:dyDescent="0.25">
      <c r="B68" s="8" t="s">
        <v>2647</v>
      </c>
      <c r="C68" s="57" t="s">
        <v>1198</v>
      </c>
      <c r="D68" s="54" t="s">
        <v>2648</v>
      </c>
      <c r="E68" s="6" t="s">
        <v>554</v>
      </c>
      <c r="F68" s="19">
        <v>35</v>
      </c>
      <c r="G68" s="24">
        <v>350.3</v>
      </c>
      <c r="H68" s="24">
        <v>6.13</v>
      </c>
      <c r="I68" s="31">
        <v>7.5937000000000001</v>
      </c>
      <c r="J68" s="31"/>
      <c r="K68" s="35" t="s">
        <v>550</v>
      </c>
    </row>
    <row r="69" spans="1:11" x14ac:dyDescent="0.25">
      <c r="C69" s="58" t="s">
        <v>39</v>
      </c>
      <c r="D69" s="54"/>
      <c r="E69" s="6"/>
      <c r="F69" s="19"/>
      <c r="G69" s="25">
        <v>350.3</v>
      </c>
      <c r="H69" s="25">
        <v>6.13</v>
      </c>
      <c r="I69" s="31"/>
      <c r="J69" s="31"/>
      <c r="K69" s="35"/>
    </row>
    <row r="70" spans="1:11" x14ac:dyDescent="0.25">
      <c r="C70" s="57"/>
      <c r="D70" s="54"/>
      <c r="E70" s="6"/>
      <c r="F70" s="19"/>
      <c r="G70" s="24"/>
      <c r="H70" s="24"/>
      <c r="I70" s="31"/>
      <c r="J70" s="31"/>
      <c r="K70" s="35"/>
    </row>
    <row r="71" spans="1:11" x14ac:dyDescent="0.25">
      <c r="C71" s="58" t="s">
        <v>7</v>
      </c>
      <c r="D71" s="54"/>
      <c r="E71" s="6"/>
      <c r="F71" s="19"/>
      <c r="G71" s="24" t="s">
        <v>2</v>
      </c>
      <c r="H71" s="24" t="s">
        <v>2</v>
      </c>
      <c r="I71" s="31"/>
      <c r="J71" s="31"/>
      <c r="K71" s="35"/>
    </row>
    <row r="72" spans="1:11" x14ac:dyDescent="0.25">
      <c r="C72" s="57"/>
      <c r="D72" s="54"/>
      <c r="E72" s="6"/>
      <c r="F72" s="19"/>
      <c r="G72" s="24"/>
      <c r="H72" s="24"/>
      <c r="I72" s="31"/>
      <c r="J72" s="31"/>
      <c r="K72" s="35"/>
    </row>
    <row r="73" spans="1:11" x14ac:dyDescent="0.25">
      <c r="C73" s="58" t="s">
        <v>8</v>
      </c>
      <c r="D73" s="54"/>
      <c r="E73" s="6"/>
      <c r="F73" s="19"/>
      <c r="G73" s="24" t="s">
        <v>2</v>
      </c>
      <c r="H73" s="24" t="s">
        <v>2</v>
      </c>
      <c r="I73" s="31"/>
      <c r="J73" s="31"/>
      <c r="K73" s="35"/>
    </row>
    <row r="74" spans="1:11" x14ac:dyDescent="0.25">
      <c r="C74" s="57"/>
      <c r="D74" s="54"/>
      <c r="E74" s="6"/>
      <c r="F74" s="19"/>
      <c r="G74" s="24"/>
      <c r="H74" s="24"/>
      <c r="I74" s="31"/>
      <c r="J74" s="31"/>
      <c r="K74" s="35"/>
    </row>
    <row r="75" spans="1:11" x14ac:dyDescent="0.25">
      <c r="C75" s="59" t="s">
        <v>9</v>
      </c>
      <c r="D75" s="54"/>
      <c r="E75" s="6"/>
      <c r="F75" s="19"/>
      <c r="G75" s="24"/>
      <c r="H75" s="24"/>
      <c r="I75" s="31"/>
      <c r="J75" s="31"/>
      <c r="K75" s="35"/>
    </row>
    <row r="76" spans="1:11" x14ac:dyDescent="0.25">
      <c r="B76" s="8" t="s">
        <v>1537</v>
      </c>
      <c r="C76" s="57" t="s">
        <v>1538</v>
      </c>
      <c r="D76" s="54" t="s">
        <v>1539</v>
      </c>
      <c r="E76" s="6" t="s">
        <v>606</v>
      </c>
      <c r="F76" s="19">
        <v>1000000</v>
      </c>
      <c r="G76" s="24">
        <v>1000.09</v>
      </c>
      <c r="H76" s="24">
        <v>17.5</v>
      </c>
      <c r="I76" s="31">
        <v>6.9866000000000001</v>
      </c>
      <c r="J76" s="31"/>
      <c r="K76" s="35"/>
    </row>
    <row r="77" spans="1:11" x14ac:dyDescent="0.25">
      <c r="B77" s="8" t="s">
        <v>1966</v>
      </c>
      <c r="C77" s="57" t="s">
        <v>1967</v>
      </c>
      <c r="D77" s="54" t="s">
        <v>1968</v>
      </c>
      <c r="E77" s="6" t="s">
        <v>606</v>
      </c>
      <c r="F77" s="19">
        <v>300000</v>
      </c>
      <c r="G77" s="24">
        <v>299.74</v>
      </c>
      <c r="H77" s="24">
        <v>5.24</v>
      </c>
      <c r="I77" s="31">
        <v>6.86</v>
      </c>
      <c r="J77" s="31"/>
      <c r="K77" s="35"/>
    </row>
    <row r="78" spans="1:11" x14ac:dyDescent="0.25">
      <c r="C78" s="58" t="s">
        <v>39</v>
      </c>
      <c r="D78" s="54"/>
      <c r="E78" s="6"/>
      <c r="F78" s="19"/>
      <c r="G78" s="25">
        <v>1299.83</v>
      </c>
      <c r="H78" s="25">
        <v>22.74</v>
      </c>
      <c r="I78" s="31"/>
      <c r="J78" s="31"/>
      <c r="K78" s="35"/>
    </row>
    <row r="79" spans="1:11" x14ac:dyDescent="0.25">
      <c r="C79" s="57"/>
      <c r="D79" s="54"/>
      <c r="E79" s="6"/>
      <c r="F79" s="19"/>
      <c r="G79" s="24"/>
      <c r="H79" s="24"/>
      <c r="I79" s="31"/>
      <c r="J79" s="31"/>
      <c r="K79" s="35"/>
    </row>
    <row r="80" spans="1:11" x14ac:dyDescent="0.25">
      <c r="C80" s="59" t="s">
        <v>10</v>
      </c>
      <c r="D80" s="54"/>
      <c r="E80" s="6"/>
      <c r="F80" s="19"/>
      <c r="G80" s="24"/>
      <c r="H80" s="24"/>
      <c r="I80" s="31"/>
      <c r="J80" s="31"/>
      <c r="K80" s="35"/>
    </row>
    <row r="81" spans="1:11" x14ac:dyDescent="0.25">
      <c r="B81" s="8" t="s">
        <v>2137</v>
      </c>
      <c r="C81" s="57" t="s">
        <v>2138</v>
      </c>
      <c r="D81" s="54" t="s">
        <v>2139</v>
      </c>
      <c r="E81" s="6" t="s">
        <v>606</v>
      </c>
      <c r="F81" s="19">
        <v>650000</v>
      </c>
      <c r="G81" s="24">
        <v>650.92999999999995</v>
      </c>
      <c r="H81" s="24">
        <v>11.39</v>
      </c>
      <c r="I81" s="31">
        <v>7.1349499999999999</v>
      </c>
      <c r="J81" s="31"/>
      <c r="K81" s="35"/>
    </row>
    <row r="82" spans="1:11" x14ac:dyDescent="0.25">
      <c r="C82" s="58" t="s">
        <v>39</v>
      </c>
      <c r="D82" s="54"/>
      <c r="E82" s="6"/>
      <c r="F82" s="19"/>
      <c r="G82" s="25">
        <v>650.92999999999995</v>
      </c>
      <c r="H82" s="25">
        <v>11.39</v>
      </c>
      <c r="I82" s="31"/>
      <c r="J82" s="31"/>
      <c r="K82" s="35"/>
    </row>
    <row r="83" spans="1:11" x14ac:dyDescent="0.25">
      <c r="C83" s="57"/>
      <c r="D83" s="54"/>
      <c r="E83" s="6"/>
      <c r="F83" s="19"/>
      <c r="G83" s="24"/>
      <c r="H83" s="24"/>
      <c r="I83" s="31"/>
      <c r="J83" s="31"/>
      <c r="K83" s="35"/>
    </row>
    <row r="84" spans="1:11" x14ac:dyDescent="0.25">
      <c r="A84" s="10"/>
      <c r="B84" s="28"/>
      <c r="C84" s="58" t="s">
        <v>11</v>
      </c>
      <c r="D84" s="54"/>
      <c r="E84" s="6"/>
      <c r="F84" s="19"/>
      <c r="G84" s="24"/>
      <c r="H84" s="24"/>
      <c r="I84" s="31"/>
      <c r="J84" s="31"/>
      <c r="K84" s="35"/>
    </row>
    <row r="85" spans="1:11" x14ac:dyDescent="0.25">
      <c r="A85" s="28"/>
      <c r="B85" s="28"/>
      <c r="C85" s="58" t="s">
        <v>13</v>
      </c>
      <c r="D85" s="54"/>
      <c r="E85" s="6"/>
      <c r="F85" s="19"/>
      <c r="G85" s="24" t="s">
        <v>2</v>
      </c>
      <c r="H85" s="24" t="s">
        <v>2</v>
      </c>
      <c r="I85" s="31"/>
      <c r="J85" s="31"/>
      <c r="K85" s="35"/>
    </row>
    <row r="86" spans="1:11" x14ac:dyDescent="0.25">
      <c r="A86" s="28"/>
      <c r="B86" s="28"/>
      <c r="C86" s="58"/>
      <c r="D86" s="54"/>
      <c r="E86" s="6"/>
      <c r="F86" s="19"/>
      <c r="G86" s="24"/>
      <c r="H86" s="24"/>
      <c r="I86" s="31"/>
      <c r="J86" s="31"/>
      <c r="K86" s="35"/>
    </row>
    <row r="87" spans="1:11" x14ac:dyDescent="0.25">
      <c r="C87" s="59" t="s">
        <v>14</v>
      </c>
      <c r="D87" s="54"/>
      <c r="E87" s="6"/>
      <c r="F87" s="19"/>
      <c r="G87" s="24"/>
      <c r="H87" s="24"/>
      <c r="I87" s="31"/>
      <c r="J87" s="31"/>
      <c r="K87" s="35"/>
    </row>
    <row r="88" spans="1:11" x14ac:dyDescent="0.25">
      <c r="B88" s="8" t="s">
        <v>2631</v>
      </c>
      <c r="C88" s="57" t="s">
        <v>77</v>
      </c>
      <c r="D88" s="54" t="s">
        <v>2632</v>
      </c>
      <c r="E88" s="6" t="s">
        <v>1140</v>
      </c>
      <c r="F88" s="19">
        <v>30</v>
      </c>
      <c r="G88" s="24">
        <v>147.71</v>
      </c>
      <c r="H88" s="24">
        <v>2.58</v>
      </c>
      <c r="I88" s="31">
        <v>7.5502000000000002</v>
      </c>
      <c r="J88" s="31"/>
      <c r="K88" s="35"/>
    </row>
    <row r="89" spans="1:11" x14ac:dyDescent="0.25">
      <c r="C89" s="58" t="s">
        <v>39</v>
      </c>
      <c r="D89" s="54"/>
      <c r="E89" s="6"/>
      <c r="F89" s="19"/>
      <c r="G89" s="25">
        <v>147.71</v>
      </c>
      <c r="H89" s="25">
        <v>2.58</v>
      </c>
      <c r="I89" s="31"/>
      <c r="J89" s="31"/>
      <c r="K89" s="35"/>
    </row>
    <row r="90" spans="1:11" x14ac:dyDescent="0.25">
      <c r="C90" s="57"/>
      <c r="D90" s="54"/>
      <c r="E90" s="6"/>
      <c r="F90" s="19"/>
      <c r="G90" s="24"/>
      <c r="H90" s="24"/>
      <c r="I90" s="31"/>
      <c r="J90" s="31"/>
      <c r="K90" s="35"/>
    </row>
    <row r="91" spans="1:11" x14ac:dyDescent="0.25">
      <c r="C91" s="59" t="s">
        <v>15</v>
      </c>
      <c r="D91" s="54"/>
      <c r="E91" s="6"/>
      <c r="F91" s="19"/>
      <c r="G91" s="24"/>
      <c r="H91" s="24"/>
      <c r="I91" s="31"/>
      <c r="J91" s="31"/>
      <c r="K91" s="35"/>
    </row>
    <row r="92" spans="1:11" x14ac:dyDescent="0.25">
      <c r="B92" s="8" t="s">
        <v>2612</v>
      </c>
      <c r="C92" s="57" t="s">
        <v>2613</v>
      </c>
      <c r="D92" s="54" t="s">
        <v>2614</v>
      </c>
      <c r="E92" s="6" t="s">
        <v>606</v>
      </c>
      <c r="F92" s="19">
        <v>2000000</v>
      </c>
      <c r="G92" s="24">
        <v>1978.65</v>
      </c>
      <c r="H92" s="24">
        <v>34.619999999999997</v>
      </c>
      <c r="I92" s="31">
        <v>6.7896999999999998</v>
      </c>
      <c r="J92" s="31"/>
      <c r="K92" s="35"/>
    </row>
    <row r="93" spans="1:11" x14ac:dyDescent="0.25">
      <c r="C93" s="58" t="s">
        <v>39</v>
      </c>
      <c r="D93" s="54"/>
      <c r="E93" s="6"/>
      <c r="F93" s="19"/>
      <c r="G93" s="25">
        <v>1978.65</v>
      </c>
      <c r="H93" s="25">
        <v>34.619999999999997</v>
      </c>
      <c r="I93" s="31"/>
      <c r="J93" s="31"/>
      <c r="K93" s="35"/>
    </row>
    <row r="94" spans="1:11" x14ac:dyDescent="0.25">
      <c r="C94" s="57"/>
      <c r="D94" s="54"/>
      <c r="E94" s="6"/>
      <c r="F94" s="19"/>
      <c r="G94" s="24"/>
      <c r="H94" s="24"/>
      <c r="I94" s="31"/>
      <c r="J94" s="31"/>
      <c r="K94" s="35"/>
    </row>
    <row r="95" spans="1:11" x14ac:dyDescent="0.25">
      <c r="C95" s="58" t="s">
        <v>16</v>
      </c>
      <c r="D95" s="54"/>
      <c r="E95" s="6"/>
      <c r="F95" s="19"/>
      <c r="G95" s="24" t="s">
        <v>2</v>
      </c>
      <c r="H95" s="24" t="s">
        <v>2</v>
      </c>
      <c r="I95" s="31"/>
      <c r="J95" s="31"/>
      <c r="K95" s="35"/>
    </row>
    <row r="96" spans="1:11" x14ac:dyDescent="0.25">
      <c r="C96" s="57"/>
      <c r="D96" s="54"/>
      <c r="E96" s="6"/>
      <c r="F96" s="19"/>
      <c r="G96" s="24"/>
      <c r="H96" s="24"/>
      <c r="I96" s="31"/>
      <c r="J96" s="31"/>
      <c r="K96" s="35"/>
    </row>
    <row r="97" spans="1:11" x14ac:dyDescent="0.25">
      <c r="C97" s="58" t="s">
        <v>17</v>
      </c>
      <c r="D97" s="54"/>
      <c r="E97" s="6"/>
      <c r="F97" s="19"/>
      <c r="G97" s="24" t="s">
        <v>2</v>
      </c>
      <c r="H97" s="24" t="s">
        <v>2</v>
      </c>
      <c r="I97" s="31"/>
      <c r="J97" s="31"/>
      <c r="K97" s="35"/>
    </row>
    <row r="98" spans="1:11" x14ac:dyDescent="0.25">
      <c r="C98" s="57"/>
      <c r="D98" s="54"/>
      <c r="E98" s="6"/>
      <c r="F98" s="19"/>
      <c r="G98" s="24"/>
      <c r="H98" s="24"/>
      <c r="I98" s="31"/>
      <c r="J98" s="31"/>
      <c r="K98" s="35"/>
    </row>
    <row r="99" spans="1:11" x14ac:dyDescent="0.25">
      <c r="A99" s="10"/>
      <c r="B99" s="28"/>
      <c r="C99" s="58" t="s">
        <v>18</v>
      </c>
      <c r="D99" s="54"/>
      <c r="E99" s="6"/>
      <c r="F99" s="19"/>
      <c r="G99" s="24"/>
      <c r="H99" s="24"/>
      <c r="I99" s="31"/>
      <c r="J99" s="31"/>
      <c r="K99" s="35"/>
    </row>
    <row r="100" spans="1:11" x14ac:dyDescent="0.25">
      <c r="A100" s="28"/>
      <c r="B100" s="28"/>
      <c r="C100" s="58" t="s">
        <v>19</v>
      </c>
      <c r="D100" s="54"/>
      <c r="E100" s="6"/>
      <c r="F100" s="19"/>
      <c r="G100" s="24" t="s">
        <v>2</v>
      </c>
      <c r="H100" s="24" t="s">
        <v>2</v>
      </c>
      <c r="I100" s="31"/>
      <c r="J100" s="31"/>
      <c r="K100" s="35"/>
    </row>
    <row r="101" spans="1:11" x14ac:dyDescent="0.25">
      <c r="A101" s="28"/>
      <c r="B101" s="28"/>
      <c r="C101" s="58"/>
      <c r="D101" s="54"/>
      <c r="E101" s="6"/>
      <c r="F101" s="19"/>
      <c r="G101" s="24"/>
      <c r="H101" s="24"/>
      <c r="I101" s="31"/>
      <c r="J101" s="31"/>
      <c r="K101" s="35"/>
    </row>
    <row r="102" spans="1:11" x14ac:dyDescent="0.25">
      <c r="A102" s="28"/>
      <c r="B102" s="28"/>
      <c r="C102" s="58" t="s">
        <v>20</v>
      </c>
      <c r="D102" s="54"/>
      <c r="E102" s="6"/>
      <c r="F102" s="19"/>
      <c r="G102" s="24" t="s">
        <v>2</v>
      </c>
      <c r="H102" s="24" t="s">
        <v>2</v>
      </c>
      <c r="I102" s="31"/>
      <c r="J102" s="31"/>
      <c r="K102" s="35"/>
    </row>
    <row r="103" spans="1:11" x14ac:dyDescent="0.25">
      <c r="A103" s="28"/>
      <c r="B103" s="28"/>
      <c r="C103" s="58"/>
      <c r="D103" s="54"/>
      <c r="E103" s="6"/>
      <c r="F103" s="19"/>
      <c r="G103" s="24"/>
      <c r="H103" s="24"/>
      <c r="I103" s="31"/>
      <c r="J103" s="31"/>
      <c r="K103" s="35"/>
    </row>
    <row r="104" spans="1:11" x14ac:dyDescent="0.25">
      <c r="A104" s="28"/>
      <c r="B104" s="28"/>
      <c r="C104" s="58" t="s">
        <v>21</v>
      </c>
      <c r="D104" s="54"/>
      <c r="E104" s="6"/>
      <c r="F104" s="19"/>
      <c r="G104" s="24" t="s">
        <v>2</v>
      </c>
      <c r="H104" s="24" t="s">
        <v>2</v>
      </c>
      <c r="I104" s="31"/>
      <c r="J104" s="31"/>
      <c r="K104" s="35"/>
    </row>
    <row r="105" spans="1:11" x14ac:dyDescent="0.25">
      <c r="A105" s="28"/>
      <c r="B105" s="28"/>
      <c r="C105" s="58"/>
      <c r="D105" s="54"/>
      <c r="E105" s="6"/>
      <c r="F105" s="19"/>
      <c r="G105" s="24"/>
      <c r="H105" s="24"/>
      <c r="I105" s="31"/>
      <c r="J105" s="31"/>
      <c r="K105" s="35"/>
    </row>
    <row r="106" spans="1:11" x14ac:dyDescent="0.25">
      <c r="A106" s="28"/>
      <c r="B106" s="28"/>
      <c r="C106" s="58" t="s">
        <v>22</v>
      </c>
      <c r="D106" s="54"/>
      <c r="E106" s="6"/>
      <c r="F106" s="19"/>
      <c r="G106" s="24" t="s">
        <v>2</v>
      </c>
      <c r="H106" s="24" t="s">
        <v>2</v>
      </c>
      <c r="I106" s="31"/>
      <c r="J106" s="31"/>
      <c r="K106" s="35"/>
    </row>
    <row r="107" spans="1:11" x14ac:dyDescent="0.25">
      <c r="A107" s="28"/>
      <c r="B107" s="28"/>
      <c r="C107" s="58"/>
      <c r="D107" s="54"/>
      <c r="E107" s="6"/>
      <c r="F107" s="19"/>
      <c r="G107" s="24"/>
      <c r="H107" s="24"/>
      <c r="I107" s="31"/>
      <c r="J107" s="31"/>
      <c r="K107" s="35"/>
    </row>
    <row r="108" spans="1:11" x14ac:dyDescent="0.25">
      <c r="C108" s="59" t="s">
        <v>23</v>
      </c>
      <c r="D108" s="54"/>
      <c r="E108" s="6"/>
      <c r="F108" s="19"/>
      <c r="G108" s="24"/>
      <c r="H108" s="24"/>
      <c r="I108" s="31"/>
      <c r="J108" s="31"/>
      <c r="K108" s="35"/>
    </row>
    <row r="109" spans="1:11" x14ac:dyDescent="0.25">
      <c r="B109" s="8" t="s">
        <v>37</v>
      </c>
      <c r="C109" s="57" t="s">
        <v>38</v>
      </c>
      <c r="D109" s="54"/>
      <c r="E109" s="6"/>
      <c r="F109" s="19"/>
      <c r="G109" s="24">
        <v>692.01</v>
      </c>
      <c r="H109" s="24">
        <v>12.11</v>
      </c>
      <c r="I109" s="31"/>
      <c r="J109" s="31"/>
      <c r="K109" s="35"/>
    </row>
    <row r="110" spans="1:11" x14ac:dyDescent="0.25">
      <c r="C110" s="58" t="s">
        <v>39</v>
      </c>
      <c r="D110" s="54"/>
      <c r="E110" s="6"/>
      <c r="F110" s="19"/>
      <c r="G110" s="25">
        <v>692.01</v>
      </c>
      <c r="H110" s="25">
        <v>12.11</v>
      </c>
      <c r="I110" s="31"/>
      <c r="J110" s="31"/>
      <c r="K110" s="35"/>
    </row>
    <row r="111" spans="1:11" x14ac:dyDescent="0.25">
      <c r="C111" s="57"/>
      <c r="D111" s="54"/>
      <c r="E111" s="6"/>
      <c r="F111" s="19"/>
      <c r="G111" s="24"/>
      <c r="H111" s="24"/>
      <c r="I111" s="31"/>
      <c r="J111" s="31"/>
      <c r="K111" s="35"/>
    </row>
    <row r="112" spans="1:11" x14ac:dyDescent="0.25">
      <c r="A112" s="10"/>
      <c r="B112" s="28"/>
      <c r="C112" s="58" t="s">
        <v>24</v>
      </c>
      <c r="D112" s="54"/>
      <c r="E112" s="6"/>
      <c r="F112" s="19"/>
      <c r="G112" s="24"/>
      <c r="H112" s="24"/>
      <c r="I112" s="31"/>
      <c r="J112" s="31"/>
      <c r="K112" s="35"/>
    </row>
    <row r="113" spans="1:54" s="2" customFormat="1" ht="13.5" x14ac:dyDescent="0.25">
      <c r="A113" s="28"/>
      <c r="B113" s="28"/>
      <c r="C113" s="57" t="s">
        <v>4648</v>
      </c>
      <c r="D113" s="54"/>
      <c r="E113" s="6"/>
      <c r="F113" s="19"/>
      <c r="G113" s="24" t="s">
        <v>2</v>
      </c>
      <c r="H113" s="24" t="s">
        <v>2</v>
      </c>
      <c r="I113" s="31"/>
      <c r="J113" s="31"/>
      <c r="K113" s="35"/>
      <c r="L113" s="3"/>
      <c r="AI113" s="3"/>
      <c r="AV113" s="3"/>
      <c r="AX113" s="3"/>
      <c r="BB113" s="3"/>
    </row>
    <row r="114" spans="1:54" x14ac:dyDescent="0.25">
      <c r="B114" s="8"/>
      <c r="C114" s="57" t="s">
        <v>40</v>
      </c>
      <c r="D114" s="54"/>
      <c r="E114" s="6"/>
      <c r="F114" s="19"/>
      <c r="G114" s="24">
        <v>78.44</v>
      </c>
      <c r="H114" s="24">
        <v>1.35</v>
      </c>
      <c r="I114" s="31"/>
      <c r="J114" s="31"/>
      <c r="K114" s="35"/>
    </row>
    <row r="115" spans="1:54" x14ac:dyDescent="0.25">
      <c r="C115" s="58" t="s">
        <v>39</v>
      </c>
      <c r="D115" s="54"/>
      <c r="E115" s="6"/>
      <c r="F115" s="19"/>
      <c r="G115" s="25">
        <v>78.44</v>
      </c>
      <c r="H115" s="25">
        <v>1.35</v>
      </c>
      <c r="I115" s="31"/>
      <c r="J115" s="31"/>
      <c r="K115" s="35"/>
    </row>
    <row r="116" spans="1:54" x14ac:dyDescent="0.25">
      <c r="C116" s="57"/>
      <c r="D116" s="54"/>
      <c r="E116" s="6"/>
      <c r="F116" s="19"/>
      <c r="G116" s="24"/>
      <c r="H116" s="24"/>
      <c r="I116" s="31"/>
      <c r="J116" s="31"/>
      <c r="K116" s="35"/>
    </row>
    <row r="117" spans="1:54" x14ac:dyDescent="0.25">
      <c r="C117" s="60" t="s">
        <v>41</v>
      </c>
      <c r="D117" s="55"/>
      <c r="E117" s="5"/>
      <c r="F117" s="20"/>
      <c r="G117" s="26">
        <v>5715.2</v>
      </c>
      <c r="H117" s="26">
        <v>99.999999999999986</v>
      </c>
      <c r="I117" s="32"/>
      <c r="J117" s="32"/>
      <c r="K117" s="36"/>
    </row>
    <row r="120" spans="1:54" x14ac:dyDescent="0.25">
      <c r="C120" s="1" t="s">
        <v>42</v>
      </c>
    </row>
    <row r="121" spans="1:54" x14ac:dyDescent="0.25">
      <c r="C121" s="37" t="s">
        <v>43</v>
      </c>
      <c r="D121" s="37"/>
      <c r="E121" s="37"/>
      <c r="F121" s="37"/>
      <c r="G121" s="37"/>
      <c r="H121" s="37"/>
      <c r="I121" s="37"/>
      <c r="J121" s="37"/>
      <c r="K121" s="37"/>
    </row>
    <row r="122" spans="1:54" x14ac:dyDescent="0.25">
      <c r="C122" s="2" t="s">
        <v>44</v>
      </c>
    </row>
    <row r="123" spans="1:54" x14ac:dyDescent="0.25">
      <c r="C123" s="2" t="s">
        <v>45</v>
      </c>
    </row>
    <row r="124" spans="1:54" x14ac:dyDescent="0.25">
      <c r="C124" s="2" t="s">
        <v>46</v>
      </c>
    </row>
    <row r="125" spans="1:54" x14ac:dyDescent="0.25">
      <c r="C125" s="2" t="s">
        <v>47</v>
      </c>
    </row>
    <row r="127" spans="1:54" x14ac:dyDescent="0.25">
      <c r="C127" s="114" t="s">
        <v>4724</v>
      </c>
      <c r="E127" s="114" t="s">
        <v>4725</v>
      </c>
      <c r="F127" s="115"/>
    </row>
    <row r="128" spans="1:54" x14ac:dyDescent="0.25">
      <c r="E128" s="2" t="s">
        <v>4768</v>
      </c>
    </row>
  </sheetData>
  <hyperlinks>
    <hyperlink ref="J2" location="'Index'!A1" display="'Index'!A1" xr:uid="{00000000-0004-0000-6000-000000000000}"/>
  </hyperlinks>
  <pageMargins left="0.7" right="0.7" top="0.75" bottom="0.75" header="0.3" footer="0.3"/>
  <pageSetup orientation="portrait" horizontalDpi="4294967293"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175"/>
  <dimension ref="A1:IV83"/>
  <sheetViews>
    <sheetView showGridLines="0" zoomScale="90" zoomScaleNormal="90" workbookViewId="0">
      <pane ySplit="6" topLeftCell="A63"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2649</v>
      </c>
      <c r="J2" s="38" t="s">
        <v>4466</v>
      </c>
    </row>
    <row r="3" spans="1:54" ht="16.5" x14ac:dyDescent="0.3">
      <c r="C3" s="1" t="s">
        <v>26</v>
      </c>
      <c r="D3" s="21" t="s">
        <v>2650</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2651</v>
      </c>
      <c r="C18" s="57" t="s">
        <v>130</v>
      </c>
      <c r="D18" s="54" t="s">
        <v>2652</v>
      </c>
      <c r="E18" s="6" t="s">
        <v>554</v>
      </c>
      <c r="F18" s="19">
        <v>100</v>
      </c>
      <c r="G18" s="24">
        <v>999.68</v>
      </c>
      <c r="H18" s="24">
        <v>6.74</v>
      </c>
      <c r="I18" s="31">
        <v>7.7252999999999998</v>
      </c>
      <c r="J18" s="31"/>
      <c r="K18" s="35" t="s">
        <v>550</v>
      </c>
    </row>
    <row r="19" spans="2:11" x14ac:dyDescent="0.25">
      <c r="B19" s="8" t="s">
        <v>2653</v>
      </c>
      <c r="C19" s="57" t="s">
        <v>1190</v>
      </c>
      <c r="D19" s="54" t="s">
        <v>2654</v>
      </c>
      <c r="E19" s="6" t="s">
        <v>554</v>
      </c>
      <c r="F19" s="19">
        <v>100</v>
      </c>
      <c r="G19" s="24">
        <v>999.53</v>
      </c>
      <c r="H19" s="24">
        <v>6.74</v>
      </c>
      <c r="I19" s="31">
        <v>7.2202999999999999</v>
      </c>
      <c r="J19" s="31"/>
      <c r="K19" s="35" t="s">
        <v>550</v>
      </c>
    </row>
    <row r="20" spans="2:11" x14ac:dyDescent="0.25">
      <c r="B20" s="8" t="s">
        <v>2655</v>
      </c>
      <c r="C20" s="57" t="s">
        <v>1448</v>
      </c>
      <c r="D20" s="54" t="s">
        <v>2656</v>
      </c>
      <c r="E20" s="6" t="s">
        <v>554</v>
      </c>
      <c r="F20" s="19">
        <v>100</v>
      </c>
      <c r="G20" s="24">
        <v>999.03</v>
      </c>
      <c r="H20" s="24">
        <v>6.74</v>
      </c>
      <c r="I20" s="31">
        <v>7.7751999999999999</v>
      </c>
      <c r="J20" s="31"/>
      <c r="K20" s="35" t="s">
        <v>550</v>
      </c>
    </row>
    <row r="21" spans="2:11" x14ac:dyDescent="0.25">
      <c r="B21" s="8" t="s">
        <v>2657</v>
      </c>
      <c r="C21" s="57" t="s">
        <v>2176</v>
      </c>
      <c r="D21" s="54" t="s">
        <v>2658</v>
      </c>
      <c r="E21" s="6" t="s">
        <v>1440</v>
      </c>
      <c r="F21" s="19">
        <v>100</v>
      </c>
      <c r="G21" s="24">
        <v>998.84</v>
      </c>
      <c r="H21" s="24">
        <v>6.74</v>
      </c>
      <c r="I21" s="31">
        <v>7.6996000000000002</v>
      </c>
      <c r="J21" s="31"/>
      <c r="K21" s="35"/>
    </row>
    <row r="22" spans="2:11" x14ac:dyDescent="0.25">
      <c r="B22" s="8" t="s">
        <v>2659</v>
      </c>
      <c r="C22" s="57" t="s">
        <v>987</v>
      </c>
      <c r="D22" s="54" t="s">
        <v>2660</v>
      </c>
      <c r="E22" s="6" t="s">
        <v>1440</v>
      </c>
      <c r="F22" s="19">
        <v>100</v>
      </c>
      <c r="G22" s="24">
        <v>998.26</v>
      </c>
      <c r="H22" s="24">
        <v>6.73</v>
      </c>
      <c r="I22" s="31">
        <v>7.7198000000000002</v>
      </c>
      <c r="J22" s="31"/>
      <c r="K22" s="35" t="s">
        <v>550</v>
      </c>
    </row>
    <row r="23" spans="2:11" x14ac:dyDescent="0.25">
      <c r="B23" s="8" t="s">
        <v>2661</v>
      </c>
      <c r="C23" s="57" t="s">
        <v>2662</v>
      </c>
      <c r="D23" s="54" t="s">
        <v>2663</v>
      </c>
      <c r="E23" s="6" t="s">
        <v>583</v>
      </c>
      <c r="F23" s="19">
        <v>50</v>
      </c>
      <c r="G23" s="24">
        <v>626.14</v>
      </c>
      <c r="H23" s="24">
        <v>4.22</v>
      </c>
      <c r="I23" s="31">
        <v>7.2495000000000003</v>
      </c>
      <c r="J23" s="31"/>
      <c r="K23" s="35" t="s">
        <v>550</v>
      </c>
    </row>
    <row r="24" spans="2:11" x14ac:dyDescent="0.25">
      <c r="C24" s="58" t="s">
        <v>39</v>
      </c>
      <c r="D24" s="54"/>
      <c r="E24" s="6"/>
      <c r="F24" s="19"/>
      <c r="G24" s="25">
        <v>5621.48</v>
      </c>
      <c r="H24" s="25">
        <v>37.909999999999997</v>
      </c>
      <c r="I24" s="31"/>
      <c r="J24" s="31"/>
      <c r="K24" s="35"/>
    </row>
    <row r="25" spans="2:11" x14ac:dyDescent="0.25">
      <c r="C25" s="57"/>
      <c r="D25" s="54"/>
      <c r="E25" s="6"/>
      <c r="F25" s="19"/>
      <c r="G25" s="24"/>
      <c r="H25" s="24"/>
      <c r="I25" s="31"/>
      <c r="J25" s="31"/>
      <c r="K25" s="35"/>
    </row>
    <row r="26" spans="2:11" x14ac:dyDescent="0.25">
      <c r="C26" s="58" t="s">
        <v>7</v>
      </c>
      <c r="D26" s="54"/>
      <c r="E26" s="6"/>
      <c r="F26" s="19"/>
      <c r="G26" s="24" t="s">
        <v>2</v>
      </c>
      <c r="H26" s="24" t="s">
        <v>2</v>
      </c>
      <c r="I26" s="31"/>
      <c r="J26" s="31"/>
      <c r="K26" s="35"/>
    </row>
    <row r="27" spans="2:11" x14ac:dyDescent="0.25">
      <c r="C27" s="57"/>
      <c r="D27" s="54"/>
      <c r="E27" s="6"/>
      <c r="F27" s="19"/>
      <c r="G27" s="24"/>
      <c r="H27" s="24"/>
      <c r="I27" s="31"/>
      <c r="J27" s="31"/>
      <c r="K27" s="35"/>
    </row>
    <row r="28" spans="2:11" x14ac:dyDescent="0.25">
      <c r="C28" s="58" t="s">
        <v>8</v>
      </c>
      <c r="D28" s="54"/>
      <c r="E28" s="6"/>
      <c r="F28" s="19"/>
      <c r="G28" s="24" t="s">
        <v>2</v>
      </c>
      <c r="H28" s="24" t="s">
        <v>2</v>
      </c>
      <c r="I28" s="31"/>
      <c r="J28" s="31"/>
      <c r="K28" s="35"/>
    </row>
    <row r="29" spans="2:11" x14ac:dyDescent="0.25">
      <c r="C29" s="57"/>
      <c r="D29" s="54"/>
      <c r="E29" s="6"/>
      <c r="F29" s="19"/>
      <c r="G29" s="24"/>
      <c r="H29" s="24"/>
      <c r="I29" s="31"/>
      <c r="J29" s="31"/>
      <c r="K29" s="35"/>
    </row>
    <row r="30" spans="2:11" x14ac:dyDescent="0.25">
      <c r="C30" s="58" t="s">
        <v>9</v>
      </c>
      <c r="D30" s="54"/>
      <c r="E30" s="6"/>
      <c r="F30" s="19"/>
      <c r="G30" s="24" t="s">
        <v>2</v>
      </c>
      <c r="H30" s="24" t="s">
        <v>2</v>
      </c>
      <c r="I30" s="31"/>
      <c r="J30" s="31"/>
      <c r="K30" s="35"/>
    </row>
    <row r="31" spans="2:11" x14ac:dyDescent="0.25">
      <c r="C31" s="57"/>
      <c r="D31" s="54"/>
      <c r="E31" s="6"/>
      <c r="F31" s="19"/>
      <c r="G31" s="24"/>
      <c r="H31" s="24"/>
      <c r="I31" s="31"/>
      <c r="J31" s="31"/>
      <c r="K31" s="35"/>
    </row>
    <row r="32" spans="2:11" x14ac:dyDescent="0.25">
      <c r="C32" s="59" t="s">
        <v>10</v>
      </c>
      <c r="D32" s="54"/>
      <c r="E32" s="6"/>
      <c r="F32" s="19"/>
      <c r="G32" s="24"/>
      <c r="H32" s="24"/>
      <c r="I32" s="31"/>
      <c r="J32" s="31"/>
      <c r="K32" s="35"/>
    </row>
    <row r="33" spans="1:11" x14ac:dyDescent="0.25">
      <c r="B33" s="8" t="s">
        <v>2664</v>
      </c>
      <c r="C33" s="57" t="s">
        <v>2665</v>
      </c>
      <c r="D33" s="54" t="s">
        <v>2666</v>
      </c>
      <c r="E33" s="6" t="s">
        <v>606</v>
      </c>
      <c r="F33" s="19">
        <v>3000000</v>
      </c>
      <c r="G33" s="24">
        <v>3002.27</v>
      </c>
      <c r="H33" s="24">
        <v>20.25</v>
      </c>
      <c r="I33" s="31">
        <v>6.8861499999999998</v>
      </c>
      <c r="J33" s="31"/>
      <c r="K33" s="35"/>
    </row>
    <row r="34" spans="1:11" x14ac:dyDescent="0.25">
      <c r="B34" s="8" t="s">
        <v>2424</v>
      </c>
      <c r="C34" s="57" t="s">
        <v>2425</v>
      </c>
      <c r="D34" s="54" t="s">
        <v>2426</v>
      </c>
      <c r="E34" s="6" t="s">
        <v>606</v>
      </c>
      <c r="F34" s="19">
        <v>400000</v>
      </c>
      <c r="G34" s="24">
        <v>400.54</v>
      </c>
      <c r="H34" s="24">
        <v>2.7</v>
      </c>
      <c r="I34" s="31">
        <v>7.0952500000000001</v>
      </c>
      <c r="J34" s="31"/>
      <c r="K34" s="35"/>
    </row>
    <row r="35" spans="1:11" x14ac:dyDescent="0.25">
      <c r="B35" s="8" t="s">
        <v>2567</v>
      </c>
      <c r="C35" s="57" t="s">
        <v>2568</v>
      </c>
      <c r="D35" s="54" t="s">
        <v>2569</v>
      </c>
      <c r="E35" s="6" t="s">
        <v>606</v>
      </c>
      <c r="F35" s="19">
        <v>400000</v>
      </c>
      <c r="G35" s="24">
        <v>400.36</v>
      </c>
      <c r="H35" s="24">
        <v>2.7</v>
      </c>
      <c r="I35" s="31">
        <v>6.7785500000000001</v>
      </c>
      <c r="J35" s="31"/>
      <c r="K35" s="35"/>
    </row>
    <row r="36" spans="1:11" x14ac:dyDescent="0.25">
      <c r="B36" s="8" t="s">
        <v>2134</v>
      </c>
      <c r="C36" s="57" t="s">
        <v>2135</v>
      </c>
      <c r="D36" s="54" t="s">
        <v>2136</v>
      </c>
      <c r="E36" s="6" t="s">
        <v>606</v>
      </c>
      <c r="F36" s="19">
        <v>200000</v>
      </c>
      <c r="G36" s="24">
        <v>200.27</v>
      </c>
      <c r="H36" s="24">
        <v>1.35</v>
      </c>
      <c r="I36" s="31">
        <v>7.09945</v>
      </c>
      <c r="J36" s="31"/>
      <c r="K36" s="35"/>
    </row>
    <row r="37" spans="1:11" x14ac:dyDescent="0.25">
      <c r="C37" s="58" t="s">
        <v>39</v>
      </c>
      <c r="D37" s="54"/>
      <c r="E37" s="6"/>
      <c r="F37" s="19"/>
      <c r="G37" s="25">
        <v>4003.44</v>
      </c>
      <c r="H37" s="25">
        <v>27</v>
      </c>
      <c r="I37" s="31"/>
      <c r="J37" s="31"/>
      <c r="K37" s="35"/>
    </row>
    <row r="38" spans="1:11" x14ac:dyDescent="0.25">
      <c r="C38" s="57"/>
      <c r="D38" s="54"/>
      <c r="E38" s="6"/>
      <c r="F38" s="19"/>
      <c r="G38" s="24"/>
      <c r="H38" s="24"/>
      <c r="I38" s="31"/>
      <c r="J38" s="31"/>
      <c r="K38" s="35"/>
    </row>
    <row r="39" spans="1:11" x14ac:dyDescent="0.25">
      <c r="A39" s="10"/>
      <c r="B39" s="28"/>
      <c r="C39" s="58" t="s">
        <v>11</v>
      </c>
      <c r="D39" s="54"/>
      <c r="E39" s="6"/>
      <c r="F39" s="19"/>
      <c r="G39" s="24"/>
      <c r="H39" s="24"/>
      <c r="I39" s="31"/>
      <c r="J39" s="31"/>
      <c r="K39" s="35"/>
    </row>
    <row r="40" spans="1:11" x14ac:dyDescent="0.25">
      <c r="A40" s="28"/>
      <c r="B40" s="28"/>
      <c r="C40" s="58" t="s">
        <v>13</v>
      </c>
      <c r="D40" s="54"/>
      <c r="E40" s="6"/>
      <c r="F40" s="19"/>
      <c r="G40" s="24" t="s">
        <v>2</v>
      </c>
      <c r="H40" s="24" t="s">
        <v>2</v>
      </c>
      <c r="I40" s="31"/>
      <c r="J40" s="31"/>
      <c r="K40" s="35"/>
    </row>
    <row r="41" spans="1:11" x14ac:dyDescent="0.25">
      <c r="A41" s="28"/>
      <c r="B41" s="28"/>
      <c r="C41" s="58"/>
      <c r="D41" s="54"/>
      <c r="E41" s="6"/>
      <c r="F41" s="19"/>
      <c r="G41" s="24"/>
      <c r="H41" s="24"/>
      <c r="I41" s="31"/>
      <c r="J41" s="31"/>
      <c r="K41" s="35"/>
    </row>
    <row r="42" spans="1:11" x14ac:dyDescent="0.25">
      <c r="A42" s="28"/>
      <c r="B42" s="28"/>
      <c r="C42" s="58" t="s">
        <v>14</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A44" s="28"/>
      <c r="B44" s="28"/>
      <c r="C44" s="58" t="s">
        <v>15</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A46" s="28"/>
      <c r="B46" s="28"/>
      <c r="C46" s="58" t="s">
        <v>16</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C48" s="59" t="s">
        <v>17</v>
      </c>
      <c r="D48" s="54"/>
      <c r="E48" s="6"/>
      <c r="F48" s="19"/>
      <c r="G48" s="24"/>
      <c r="H48" s="24"/>
      <c r="I48" s="31"/>
      <c r="J48" s="31"/>
      <c r="K48" s="35"/>
    </row>
    <row r="49" spans="1:11" x14ac:dyDescent="0.25">
      <c r="B49" s="8" t="s">
        <v>2667</v>
      </c>
      <c r="C49" s="57" t="s">
        <v>2668</v>
      </c>
      <c r="D49" s="54" t="s">
        <v>2669</v>
      </c>
      <c r="E49" s="6" t="s">
        <v>606</v>
      </c>
      <c r="F49" s="19">
        <v>1063800</v>
      </c>
      <c r="G49" s="24">
        <v>1055.5899999999999</v>
      </c>
      <c r="H49" s="24">
        <v>7.12</v>
      </c>
      <c r="I49" s="31">
        <v>6.7553999999999998</v>
      </c>
      <c r="J49" s="31"/>
      <c r="K49" s="35"/>
    </row>
    <row r="50" spans="1:11" x14ac:dyDescent="0.25">
      <c r="B50" s="8" t="s">
        <v>2670</v>
      </c>
      <c r="C50" s="57" t="s">
        <v>2671</v>
      </c>
      <c r="D50" s="54" t="s">
        <v>2672</v>
      </c>
      <c r="E50" s="6" t="s">
        <v>606</v>
      </c>
      <c r="F50" s="19">
        <v>552000</v>
      </c>
      <c r="G50" s="24">
        <v>550.88</v>
      </c>
      <c r="H50" s="24">
        <v>3.72</v>
      </c>
      <c r="I50" s="31">
        <v>6.7192499999999997</v>
      </c>
      <c r="J50" s="31"/>
      <c r="K50" s="35"/>
    </row>
    <row r="51" spans="1:11" x14ac:dyDescent="0.25">
      <c r="B51" s="8" t="s">
        <v>2673</v>
      </c>
      <c r="C51" s="57" t="s">
        <v>2674</v>
      </c>
      <c r="D51" s="54" t="s">
        <v>2675</v>
      </c>
      <c r="E51" s="6" t="s">
        <v>606</v>
      </c>
      <c r="F51" s="19">
        <v>518000</v>
      </c>
      <c r="G51" s="24">
        <v>516.29</v>
      </c>
      <c r="H51" s="24">
        <v>3.48</v>
      </c>
      <c r="I51" s="31">
        <v>6.7012499999999999</v>
      </c>
      <c r="J51" s="31"/>
      <c r="K51" s="35"/>
    </row>
    <row r="52" spans="1:11" x14ac:dyDescent="0.25">
      <c r="C52" s="58" t="s">
        <v>39</v>
      </c>
      <c r="D52" s="54"/>
      <c r="E52" s="6"/>
      <c r="F52" s="19"/>
      <c r="G52" s="25">
        <v>2122.7600000000002</v>
      </c>
      <c r="H52" s="25">
        <v>14.32</v>
      </c>
      <c r="I52" s="31"/>
      <c r="J52" s="31"/>
      <c r="K52" s="35"/>
    </row>
    <row r="53" spans="1:11" x14ac:dyDescent="0.25">
      <c r="C53" s="57"/>
      <c r="D53" s="54"/>
      <c r="E53" s="6"/>
      <c r="F53" s="19"/>
      <c r="G53" s="24"/>
      <c r="H53" s="24"/>
      <c r="I53" s="31"/>
      <c r="J53" s="31"/>
      <c r="K53" s="35"/>
    </row>
    <row r="54" spans="1:11" x14ac:dyDescent="0.25">
      <c r="A54" s="10"/>
      <c r="B54" s="28"/>
      <c r="C54" s="58" t="s">
        <v>18</v>
      </c>
      <c r="D54" s="54"/>
      <c r="E54" s="6"/>
      <c r="F54" s="19"/>
      <c r="G54" s="24"/>
      <c r="H54" s="24"/>
      <c r="I54" s="31"/>
      <c r="J54" s="31"/>
      <c r="K54" s="35"/>
    </row>
    <row r="55" spans="1:11" x14ac:dyDescent="0.25">
      <c r="A55" s="28"/>
      <c r="B55" s="28"/>
      <c r="C55" s="58" t="s">
        <v>19</v>
      </c>
      <c r="D55" s="54"/>
      <c r="E55" s="6"/>
      <c r="F55" s="19"/>
      <c r="G55" s="24" t="s">
        <v>2</v>
      </c>
      <c r="H55" s="24" t="s">
        <v>2</v>
      </c>
      <c r="I55" s="31"/>
      <c r="J55" s="31"/>
      <c r="K55" s="35"/>
    </row>
    <row r="56" spans="1:11" x14ac:dyDescent="0.25">
      <c r="A56" s="28"/>
      <c r="B56" s="28"/>
      <c r="C56" s="58"/>
      <c r="D56" s="54"/>
      <c r="E56" s="6"/>
      <c r="F56" s="19"/>
      <c r="G56" s="24"/>
      <c r="H56" s="24"/>
      <c r="I56" s="31"/>
      <c r="J56" s="31"/>
      <c r="K56" s="35"/>
    </row>
    <row r="57" spans="1:11" x14ac:dyDescent="0.25">
      <c r="A57" s="28"/>
      <c r="B57" s="28"/>
      <c r="C57" s="58" t="s">
        <v>20</v>
      </c>
      <c r="D57" s="54"/>
      <c r="E57" s="6"/>
      <c r="F57" s="19"/>
      <c r="G57" s="24" t="s">
        <v>2</v>
      </c>
      <c r="H57" s="24" t="s">
        <v>2</v>
      </c>
      <c r="I57" s="31"/>
      <c r="J57" s="31"/>
      <c r="K57" s="35"/>
    </row>
    <row r="58" spans="1:11" x14ac:dyDescent="0.25">
      <c r="A58" s="28"/>
      <c r="B58" s="28"/>
      <c r="C58" s="58"/>
      <c r="D58" s="54"/>
      <c r="E58" s="6"/>
      <c r="F58" s="19"/>
      <c r="G58" s="24"/>
      <c r="H58" s="24"/>
      <c r="I58" s="31"/>
      <c r="J58" s="31"/>
      <c r="K58" s="35"/>
    </row>
    <row r="59" spans="1:11" x14ac:dyDescent="0.25">
      <c r="A59" s="28"/>
      <c r="B59" s="28"/>
      <c r="C59" s="58" t="s">
        <v>21</v>
      </c>
      <c r="D59" s="54"/>
      <c r="E59" s="6"/>
      <c r="F59" s="19"/>
      <c r="G59" s="24" t="s">
        <v>2</v>
      </c>
      <c r="H59" s="24" t="s">
        <v>2</v>
      </c>
      <c r="I59" s="31"/>
      <c r="J59" s="31"/>
      <c r="K59" s="35"/>
    </row>
    <row r="60" spans="1:11" x14ac:dyDescent="0.25">
      <c r="A60" s="28"/>
      <c r="B60" s="28"/>
      <c r="C60" s="58"/>
      <c r="D60" s="54"/>
      <c r="E60" s="6"/>
      <c r="F60" s="19"/>
      <c r="G60" s="24"/>
      <c r="H60" s="24"/>
      <c r="I60" s="31"/>
      <c r="J60" s="31"/>
      <c r="K60" s="35"/>
    </row>
    <row r="61" spans="1:11" x14ac:dyDescent="0.25">
      <c r="A61" s="28"/>
      <c r="B61" s="28"/>
      <c r="C61" s="58" t="s">
        <v>22</v>
      </c>
      <c r="D61" s="54"/>
      <c r="E61" s="6"/>
      <c r="F61" s="19"/>
      <c r="G61" s="24" t="s">
        <v>2</v>
      </c>
      <c r="H61" s="24" t="s">
        <v>2</v>
      </c>
      <c r="I61" s="31"/>
      <c r="J61" s="31"/>
      <c r="K61" s="35"/>
    </row>
    <row r="62" spans="1:11" x14ac:dyDescent="0.25">
      <c r="A62" s="28"/>
      <c r="B62" s="28"/>
      <c r="C62" s="58"/>
      <c r="D62" s="54"/>
      <c r="E62" s="6"/>
      <c r="F62" s="19"/>
      <c r="G62" s="24"/>
      <c r="H62" s="24"/>
      <c r="I62" s="31"/>
      <c r="J62" s="31"/>
      <c r="K62" s="35"/>
    </row>
    <row r="63" spans="1:11" x14ac:dyDescent="0.25">
      <c r="C63" s="59" t="s">
        <v>23</v>
      </c>
      <c r="D63" s="54"/>
      <c r="E63" s="6"/>
      <c r="F63" s="19"/>
      <c r="G63" s="24"/>
      <c r="H63" s="24"/>
      <c r="I63" s="31"/>
      <c r="J63" s="31"/>
      <c r="K63" s="35"/>
    </row>
    <row r="64" spans="1:11" x14ac:dyDescent="0.25">
      <c r="B64" s="8" t="s">
        <v>37</v>
      </c>
      <c r="C64" s="57" t="s">
        <v>38</v>
      </c>
      <c r="D64" s="54"/>
      <c r="E64" s="6"/>
      <c r="F64" s="19"/>
      <c r="G64" s="24">
        <v>2720.76</v>
      </c>
      <c r="H64" s="24">
        <v>18.350000000000001</v>
      </c>
      <c r="I64" s="31"/>
      <c r="J64" s="31"/>
      <c r="K64" s="35"/>
    </row>
    <row r="65" spans="1:54" x14ac:dyDescent="0.25">
      <c r="C65" s="58" t="s">
        <v>39</v>
      </c>
      <c r="D65" s="54"/>
      <c r="E65" s="6"/>
      <c r="F65" s="19"/>
      <c r="G65" s="25">
        <v>2720.76</v>
      </c>
      <c r="H65" s="25">
        <v>18.350000000000001</v>
      </c>
      <c r="I65" s="31"/>
      <c r="J65" s="31"/>
      <c r="K65" s="35"/>
    </row>
    <row r="66" spans="1:54" x14ac:dyDescent="0.25">
      <c r="C66" s="57"/>
      <c r="D66" s="54"/>
      <c r="E66" s="6"/>
      <c r="F66" s="19"/>
      <c r="G66" s="24"/>
      <c r="H66" s="24"/>
      <c r="I66" s="31"/>
      <c r="J66" s="31"/>
      <c r="K66" s="35"/>
    </row>
    <row r="67" spans="1:54" x14ac:dyDescent="0.25">
      <c r="A67" s="10"/>
      <c r="B67" s="28"/>
      <c r="C67" s="58" t="s">
        <v>24</v>
      </c>
      <c r="D67" s="54"/>
      <c r="E67" s="6"/>
      <c r="F67" s="19"/>
      <c r="G67" s="24"/>
      <c r="H67" s="24"/>
      <c r="I67" s="31"/>
      <c r="J67" s="31"/>
      <c r="K67" s="35"/>
    </row>
    <row r="68" spans="1:54" s="2" customFormat="1" ht="13.5" x14ac:dyDescent="0.25">
      <c r="A68" s="28"/>
      <c r="B68" s="28"/>
      <c r="C68" s="57" t="s">
        <v>4648</v>
      </c>
      <c r="D68" s="54"/>
      <c r="E68" s="6"/>
      <c r="F68" s="19"/>
      <c r="G68" s="24" t="s">
        <v>2</v>
      </c>
      <c r="H68" s="24" t="s">
        <v>2</v>
      </c>
      <c r="I68" s="31"/>
      <c r="J68" s="31"/>
      <c r="K68" s="35"/>
      <c r="L68" s="3"/>
      <c r="AI68" s="3"/>
      <c r="AV68" s="3"/>
      <c r="AX68" s="3"/>
      <c r="BB68" s="3"/>
    </row>
    <row r="69" spans="1:54" x14ac:dyDescent="0.25">
      <c r="B69" s="8"/>
      <c r="C69" s="57" t="s">
        <v>40</v>
      </c>
      <c r="D69" s="54"/>
      <c r="E69" s="6"/>
      <c r="F69" s="19"/>
      <c r="G69" s="24">
        <v>359.33</v>
      </c>
      <c r="H69" s="24">
        <v>2.42</v>
      </c>
      <c r="I69" s="31"/>
      <c r="J69" s="31"/>
      <c r="K69" s="35"/>
    </row>
    <row r="70" spans="1:54" x14ac:dyDescent="0.25">
      <c r="C70" s="58" t="s">
        <v>39</v>
      </c>
      <c r="D70" s="54"/>
      <c r="E70" s="6"/>
      <c r="F70" s="19"/>
      <c r="G70" s="25">
        <v>359.33</v>
      </c>
      <c r="H70" s="25">
        <v>2.42</v>
      </c>
      <c r="I70" s="31"/>
      <c r="J70" s="31"/>
      <c r="K70" s="35"/>
    </row>
    <row r="71" spans="1:54" x14ac:dyDescent="0.25">
      <c r="C71" s="57"/>
      <c r="D71" s="54"/>
      <c r="E71" s="6"/>
      <c r="F71" s="19"/>
      <c r="G71" s="24"/>
      <c r="H71" s="24"/>
      <c r="I71" s="31"/>
      <c r="J71" s="31"/>
      <c r="K71" s="35"/>
    </row>
    <row r="72" spans="1:54" x14ac:dyDescent="0.25">
      <c r="C72" s="60" t="s">
        <v>41</v>
      </c>
      <c r="D72" s="55"/>
      <c r="E72" s="5"/>
      <c r="F72" s="20"/>
      <c r="G72" s="26">
        <v>14827.77</v>
      </c>
      <c r="H72" s="26">
        <v>99.999999999999986</v>
      </c>
      <c r="I72" s="32"/>
      <c r="J72" s="32"/>
      <c r="K72" s="36"/>
    </row>
    <row r="75" spans="1:54" x14ac:dyDescent="0.25">
      <c r="C75" s="1" t="s">
        <v>42</v>
      </c>
    </row>
    <row r="76" spans="1:54" x14ac:dyDescent="0.25">
      <c r="C76" s="37" t="s">
        <v>43</v>
      </c>
      <c r="D76" s="37"/>
      <c r="E76" s="37"/>
      <c r="F76" s="37"/>
      <c r="G76" s="37"/>
      <c r="H76" s="37"/>
      <c r="I76" s="37"/>
      <c r="J76" s="37"/>
      <c r="K76" s="37"/>
    </row>
    <row r="77" spans="1:54" x14ac:dyDescent="0.25">
      <c r="C77" s="2" t="s">
        <v>44</v>
      </c>
    </row>
    <row r="78" spans="1:54" x14ac:dyDescent="0.25">
      <c r="C78" s="2" t="s">
        <v>45</v>
      </c>
    </row>
    <row r="79" spans="1:54" x14ac:dyDescent="0.25">
      <c r="C79" s="2" t="s">
        <v>46</v>
      </c>
    </row>
    <row r="80" spans="1:54" x14ac:dyDescent="0.25">
      <c r="C80" s="2" t="s">
        <v>47</v>
      </c>
    </row>
    <row r="82" spans="3:6" x14ac:dyDescent="0.25">
      <c r="C82" s="114" t="s">
        <v>4724</v>
      </c>
      <c r="E82" s="114" t="s">
        <v>4725</v>
      </c>
      <c r="F82" s="115"/>
    </row>
    <row r="83" spans="3:6" x14ac:dyDescent="0.25">
      <c r="E83" s="2" t="s">
        <v>4764</v>
      </c>
    </row>
  </sheetData>
  <hyperlinks>
    <hyperlink ref="J2" location="'Index'!A1" display="'Index'!A1" xr:uid="{00000000-0004-0000-6100-000000000000}"/>
  </hyperlinks>
  <pageMargins left="0.7" right="0.7" top="0.75" bottom="0.75" header="0.3" footer="0.3"/>
  <pageSetup orientation="portrait" horizontalDpi="4294967293"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176"/>
  <dimension ref="A1:IV132"/>
  <sheetViews>
    <sheetView showGridLines="0" zoomScale="90" zoomScaleNormal="90" workbookViewId="0">
      <pane ySplit="6" topLeftCell="A112"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2628</v>
      </c>
      <c r="J2" s="38" t="s">
        <v>4466</v>
      </c>
    </row>
    <row r="3" spans="1:54" ht="16.5" x14ac:dyDescent="0.3">
      <c r="C3" s="1" t="s">
        <v>26</v>
      </c>
      <c r="D3" s="21" t="s">
        <v>2676</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1795</v>
      </c>
      <c r="C10" s="57" t="s">
        <v>1796</v>
      </c>
      <c r="D10" s="54" t="s">
        <v>1797</v>
      </c>
      <c r="E10" s="6" t="s">
        <v>304</v>
      </c>
      <c r="F10" s="19">
        <v>608</v>
      </c>
      <c r="G10" s="24">
        <v>13.99</v>
      </c>
      <c r="H10" s="24">
        <v>0.31</v>
      </c>
      <c r="I10" s="31"/>
      <c r="J10" s="31"/>
      <c r="K10" s="35"/>
    </row>
    <row r="11" spans="1:54" x14ac:dyDescent="0.25">
      <c r="B11" s="8" t="s">
        <v>429</v>
      </c>
      <c r="C11" s="57" t="s">
        <v>430</v>
      </c>
      <c r="D11" s="54" t="s">
        <v>431</v>
      </c>
      <c r="E11" s="6" t="s">
        <v>213</v>
      </c>
      <c r="F11" s="19">
        <v>1509</v>
      </c>
      <c r="G11" s="24">
        <v>13.93</v>
      </c>
      <c r="H11" s="24">
        <v>0.31</v>
      </c>
      <c r="I11" s="31"/>
      <c r="J11" s="31"/>
      <c r="K11" s="35"/>
    </row>
    <row r="12" spans="1:54" x14ac:dyDescent="0.25">
      <c r="B12" s="8" t="s">
        <v>404</v>
      </c>
      <c r="C12" s="57" t="s">
        <v>405</v>
      </c>
      <c r="D12" s="54" t="s">
        <v>406</v>
      </c>
      <c r="E12" s="6" t="s">
        <v>75</v>
      </c>
      <c r="F12" s="19">
        <v>53</v>
      </c>
      <c r="G12" s="24">
        <v>13.83</v>
      </c>
      <c r="H12" s="24">
        <v>0.31</v>
      </c>
      <c r="I12" s="31"/>
      <c r="J12" s="31"/>
      <c r="K12" s="35"/>
    </row>
    <row r="13" spans="1:54" x14ac:dyDescent="0.25">
      <c r="B13" s="8" t="s">
        <v>1719</v>
      </c>
      <c r="C13" s="57" t="s">
        <v>1011</v>
      </c>
      <c r="D13" s="54" t="s">
        <v>1720</v>
      </c>
      <c r="E13" s="6" t="s">
        <v>290</v>
      </c>
      <c r="F13" s="19">
        <v>6755</v>
      </c>
      <c r="G13" s="24">
        <v>13.68</v>
      </c>
      <c r="H13" s="24">
        <v>0.3</v>
      </c>
      <c r="I13" s="31"/>
      <c r="J13" s="31"/>
      <c r="K13" s="35"/>
    </row>
    <row r="14" spans="1:54" x14ac:dyDescent="0.25">
      <c r="B14" s="8" t="s">
        <v>1726</v>
      </c>
      <c r="C14" s="57" t="s">
        <v>1727</v>
      </c>
      <c r="D14" s="54" t="s">
        <v>1728</v>
      </c>
      <c r="E14" s="6" t="s">
        <v>1729</v>
      </c>
      <c r="F14" s="19">
        <v>14286</v>
      </c>
      <c r="G14" s="24">
        <v>13.51</v>
      </c>
      <c r="H14" s="24">
        <v>0.3</v>
      </c>
      <c r="I14" s="31"/>
      <c r="J14" s="31"/>
      <c r="K14" s="35"/>
    </row>
    <row r="15" spans="1:54" x14ac:dyDescent="0.25">
      <c r="B15" s="8" t="s">
        <v>525</v>
      </c>
      <c r="C15" s="57" t="s">
        <v>526</v>
      </c>
      <c r="D15" s="54" t="s">
        <v>527</v>
      </c>
      <c r="E15" s="6" t="s">
        <v>304</v>
      </c>
      <c r="F15" s="19">
        <v>579</v>
      </c>
      <c r="G15" s="24">
        <v>12.56</v>
      </c>
      <c r="H15" s="24">
        <v>0.28000000000000003</v>
      </c>
      <c r="I15" s="31"/>
      <c r="J15" s="31"/>
      <c r="K15" s="35"/>
    </row>
    <row r="16" spans="1:54" x14ac:dyDescent="0.25">
      <c r="B16" s="8" t="s">
        <v>1831</v>
      </c>
      <c r="C16" s="57" t="s">
        <v>1832</v>
      </c>
      <c r="D16" s="54" t="s">
        <v>1833</v>
      </c>
      <c r="E16" s="6" t="s">
        <v>213</v>
      </c>
      <c r="F16" s="19">
        <v>2332</v>
      </c>
      <c r="G16" s="24">
        <v>12.42</v>
      </c>
      <c r="H16" s="24">
        <v>0.27</v>
      </c>
      <c r="I16" s="31"/>
      <c r="J16" s="31"/>
      <c r="K16" s="35"/>
    </row>
    <row r="17" spans="2:11" x14ac:dyDescent="0.25">
      <c r="B17" s="8" t="s">
        <v>1679</v>
      </c>
      <c r="C17" s="57" t="s">
        <v>1680</v>
      </c>
      <c r="D17" s="54" t="s">
        <v>1681</v>
      </c>
      <c r="E17" s="6" t="s">
        <v>114</v>
      </c>
      <c r="F17" s="19">
        <v>1000</v>
      </c>
      <c r="G17" s="24">
        <v>11.97</v>
      </c>
      <c r="H17" s="24">
        <v>0.26</v>
      </c>
      <c r="I17" s="31"/>
      <c r="J17" s="31"/>
      <c r="K17" s="35"/>
    </row>
    <row r="18" spans="2:11" x14ac:dyDescent="0.25">
      <c r="B18" s="8" t="s">
        <v>1869</v>
      </c>
      <c r="C18" s="57" t="s">
        <v>1870</v>
      </c>
      <c r="D18" s="54" t="s">
        <v>1871</v>
      </c>
      <c r="E18" s="6" t="s">
        <v>1872</v>
      </c>
      <c r="F18" s="19">
        <v>4448</v>
      </c>
      <c r="G18" s="24">
        <v>11.94</v>
      </c>
      <c r="H18" s="24">
        <v>0.26</v>
      </c>
      <c r="I18" s="31"/>
      <c r="J18" s="31"/>
      <c r="K18" s="35"/>
    </row>
    <row r="19" spans="2:11" x14ac:dyDescent="0.25">
      <c r="B19" s="8" t="s">
        <v>115</v>
      </c>
      <c r="C19" s="57" t="s">
        <v>116</v>
      </c>
      <c r="D19" s="54" t="s">
        <v>117</v>
      </c>
      <c r="E19" s="6" t="s">
        <v>60</v>
      </c>
      <c r="F19" s="19">
        <v>1573</v>
      </c>
      <c r="G19" s="24">
        <v>11.9</v>
      </c>
      <c r="H19" s="24">
        <v>0.26</v>
      </c>
      <c r="I19" s="31"/>
      <c r="J19" s="31"/>
      <c r="K19" s="35"/>
    </row>
    <row r="20" spans="2:11" x14ac:dyDescent="0.25">
      <c r="B20" s="8" t="s">
        <v>1677</v>
      </c>
      <c r="C20" s="57" t="s">
        <v>1138</v>
      </c>
      <c r="D20" s="54" t="s">
        <v>1678</v>
      </c>
      <c r="E20" s="6" t="s">
        <v>64</v>
      </c>
      <c r="F20" s="19">
        <v>7425</v>
      </c>
      <c r="G20" s="24">
        <v>11.81</v>
      </c>
      <c r="H20" s="24">
        <v>0.26</v>
      </c>
      <c r="I20" s="31"/>
      <c r="J20" s="31"/>
      <c r="K20" s="35"/>
    </row>
    <row r="21" spans="2:11" x14ac:dyDescent="0.25">
      <c r="B21" s="8" t="s">
        <v>314</v>
      </c>
      <c r="C21" s="57" t="s">
        <v>315</v>
      </c>
      <c r="D21" s="54" t="s">
        <v>316</v>
      </c>
      <c r="E21" s="6" t="s">
        <v>132</v>
      </c>
      <c r="F21" s="19">
        <v>15207</v>
      </c>
      <c r="G21" s="24">
        <v>11.56</v>
      </c>
      <c r="H21" s="24">
        <v>0.26</v>
      </c>
      <c r="I21" s="31"/>
      <c r="J21" s="31"/>
      <c r="K21" s="35"/>
    </row>
    <row r="22" spans="2:11" x14ac:dyDescent="0.25">
      <c r="B22" s="8" t="s">
        <v>1777</v>
      </c>
      <c r="C22" s="57" t="s">
        <v>1778</v>
      </c>
      <c r="D22" s="54" t="s">
        <v>1779</v>
      </c>
      <c r="E22" s="6" t="s">
        <v>96</v>
      </c>
      <c r="F22" s="19">
        <v>355</v>
      </c>
      <c r="G22" s="24">
        <v>11.53</v>
      </c>
      <c r="H22" s="24">
        <v>0.25</v>
      </c>
      <c r="I22" s="31"/>
      <c r="J22" s="31"/>
      <c r="K22" s="35"/>
    </row>
    <row r="23" spans="2:11" x14ac:dyDescent="0.25">
      <c r="B23" s="8" t="s">
        <v>438</v>
      </c>
      <c r="C23" s="57" t="s">
        <v>439</v>
      </c>
      <c r="D23" s="54" t="s">
        <v>440</v>
      </c>
      <c r="E23" s="6" t="s">
        <v>283</v>
      </c>
      <c r="F23" s="19">
        <v>1019</v>
      </c>
      <c r="G23" s="24">
        <v>11.23</v>
      </c>
      <c r="H23" s="24">
        <v>0.25</v>
      </c>
      <c r="I23" s="31"/>
      <c r="J23" s="31"/>
      <c r="K23" s="35"/>
    </row>
    <row r="24" spans="2:11" x14ac:dyDescent="0.25">
      <c r="B24" s="8" t="s">
        <v>369</v>
      </c>
      <c r="C24" s="57" t="s">
        <v>370</v>
      </c>
      <c r="D24" s="54" t="s">
        <v>371</v>
      </c>
      <c r="E24" s="6" t="s">
        <v>372</v>
      </c>
      <c r="F24" s="19">
        <v>10752</v>
      </c>
      <c r="G24" s="24">
        <v>11.04</v>
      </c>
      <c r="H24" s="24">
        <v>0.24</v>
      </c>
      <c r="I24" s="31"/>
      <c r="J24" s="31"/>
      <c r="K24" s="35"/>
    </row>
    <row r="25" spans="2:11" x14ac:dyDescent="0.25">
      <c r="B25" s="8" t="s">
        <v>1633</v>
      </c>
      <c r="C25" s="57" t="s">
        <v>1634</v>
      </c>
      <c r="D25" s="54" t="s">
        <v>1635</v>
      </c>
      <c r="E25" s="6" t="s">
        <v>151</v>
      </c>
      <c r="F25" s="19">
        <v>309</v>
      </c>
      <c r="G25" s="24">
        <v>10.79</v>
      </c>
      <c r="H25" s="24">
        <v>0.24</v>
      </c>
      <c r="I25" s="31"/>
      <c r="J25" s="31"/>
      <c r="K25" s="35"/>
    </row>
    <row r="26" spans="2:11" x14ac:dyDescent="0.25">
      <c r="B26" s="8" t="s">
        <v>1690</v>
      </c>
      <c r="C26" s="57" t="s">
        <v>1691</v>
      </c>
      <c r="D26" s="54" t="s">
        <v>1692</v>
      </c>
      <c r="E26" s="6" t="s">
        <v>213</v>
      </c>
      <c r="F26" s="19">
        <v>2063</v>
      </c>
      <c r="G26" s="24">
        <v>10.15</v>
      </c>
      <c r="H26" s="24">
        <v>0.22</v>
      </c>
      <c r="I26" s="31"/>
      <c r="J26" s="31"/>
      <c r="K26" s="35"/>
    </row>
    <row r="27" spans="2:11" x14ac:dyDescent="0.25">
      <c r="B27" s="8" t="s">
        <v>481</v>
      </c>
      <c r="C27" s="57" t="s">
        <v>482</v>
      </c>
      <c r="D27" s="54" t="s">
        <v>483</v>
      </c>
      <c r="E27" s="6" t="s">
        <v>75</v>
      </c>
      <c r="F27" s="19">
        <v>2930</v>
      </c>
      <c r="G27" s="24">
        <v>10.02</v>
      </c>
      <c r="H27" s="24">
        <v>0.22</v>
      </c>
      <c r="I27" s="31"/>
      <c r="J27" s="31"/>
      <c r="K27" s="35"/>
    </row>
    <row r="28" spans="2:11" x14ac:dyDescent="0.25">
      <c r="B28" s="8" t="s">
        <v>1604</v>
      </c>
      <c r="C28" s="57" t="s">
        <v>1605</v>
      </c>
      <c r="D28" s="54" t="s">
        <v>1606</v>
      </c>
      <c r="E28" s="6" t="s">
        <v>410</v>
      </c>
      <c r="F28" s="19">
        <v>321</v>
      </c>
      <c r="G28" s="24">
        <v>9.9499999999999993</v>
      </c>
      <c r="H28" s="24">
        <v>0.22</v>
      </c>
      <c r="I28" s="31"/>
      <c r="J28" s="31"/>
      <c r="K28" s="35"/>
    </row>
    <row r="29" spans="2:11" x14ac:dyDescent="0.25">
      <c r="B29" s="8" t="s">
        <v>329</v>
      </c>
      <c r="C29" s="57" t="s">
        <v>330</v>
      </c>
      <c r="D29" s="54" t="s">
        <v>331</v>
      </c>
      <c r="E29" s="6" t="s">
        <v>294</v>
      </c>
      <c r="F29" s="19">
        <v>1188</v>
      </c>
      <c r="G29" s="24">
        <v>8.8000000000000007</v>
      </c>
      <c r="H29" s="24">
        <v>0.19</v>
      </c>
      <c r="I29" s="31"/>
      <c r="J29" s="31"/>
      <c r="K29" s="35"/>
    </row>
    <row r="30" spans="2:11" x14ac:dyDescent="0.25">
      <c r="B30" s="8" t="s">
        <v>426</v>
      </c>
      <c r="C30" s="57" t="s">
        <v>427</v>
      </c>
      <c r="D30" s="54" t="s">
        <v>428</v>
      </c>
      <c r="E30" s="6" t="s">
        <v>170</v>
      </c>
      <c r="F30" s="19">
        <v>2468</v>
      </c>
      <c r="G30" s="24">
        <v>8.68</v>
      </c>
      <c r="H30" s="24">
        <v>0.19</v>
      </c>
      <c r="I30" s="31"/>
      <c r="J30" s="31"/>
      <c r="K30" s="35"/>
    </row>
    <row r="31" spans="2:11" x14ac:dyDescent="0.25">
      <c r="B31" s="8" t="s">
        <v>1765</v>
      </c>
      <c r="C31" s="57" t="s">
        <v>1766</v>
      </c>
      <c r="D31" s="54" t="s">
        <v>1767</v>
      </c>
      <c r="E31" s="6" t="s">
        <v>53</v>
      </c>
      <c r="F31" s="19">
        <v>182</v>
      </c>
      <c r="G31" s="24">
        <v>8.59</v>
      </c>
      <c r="H31" s="24">
        <v>0.19</v>
      </c>
      <c r="I31" s="31"/>
      <c r="J31" s="31"/>
      <c r="K31" s="35"/>
    </row>
    <row r="32" spans="2:11" x14ac:dyDescent="0.25">
      <c r="B32" s="8" t="s">
        <v>1744</v>
      </c>
      <c r="C32" s="57" t="s">
        <v>1745</v>
      </c>
      <c r="D32" s="54" t="s">
        <v>1746</v>
      </c>
      <c r="E32" s="6" t="s">
        <v>1729</v>
      </c>
      <c r="F32" s="19">
        <v>333</v>
      </c>
      <c r="G32" s="24">
        <v>8.57</v>
      </c>
      <c r="H32" s="24">
        <v>0.19</v>
      </c>
      <c r="I32" s="31"/>
      <c r="J32" s="31"/>
      <c r="K32" s="35"/>
    </row>
    <row r="33" spans="2:11" x14ac:dyDescent="0.25">
      <c r="B33" s="8" t="s">
        <v>1697</v>
      </c>
      <c r="C33" s="57" t="s">
        <v>1698</v>
      </c>
      <c r="D33" s="54" t="s">
        <v>1699</v>
      </c>
      <c r="E33" s="6" t="s">
        <v>60</v>
      </c>
      <c r="F33" s="19">
        <v>1129</v>
      </c>
      <c r="G33" s="24">
        <v>8.4700000000000006</v>
      </c>
      <c r="H33" s="24">
        <v>0.19</v>
      </c>
      <c r="I33" s="31"/>
      <c r="J33" s="31"/>
      <c r="K33" s="35"/>
    </row>
    <row r="34" spans="2:11" x14ac:dyDescent="0.25">
      <c r="B34" s="8" t="s">
        <v>838</v>
      </c>
      <c r="C34" s="57" t="s">
        <v>839</v>
      </c>
      <c r="D34" s="54" t="s">
        <v>840</v>
      </c>
      <c r="E34" s="6" t="s">
        <v>213</v>
      </c>
      <c r="F34" s="19">
        <v>532</v>
      </c>
      <c r="G34" s="24">
        <v>7.84</v>
      </c>
      <c r="H34" s="24">
        <v>0.17</v>
      </c>
      <c r="I34" s="31"/>
      <c r="J34" s="31"/>
      <c r="K34" s="35"/>
    </row>
    <row r="35" spans="2:11" x14ac:dyDescent="0.25">
      <c r="B35" s="8" t="s">
        <v>522</v>
      </c>
      <c r="C35" s="57" t="s">
        <v>523</v>
      </c>
      <c r="D35" s="54" t="s">
        <v>524</v>
      </c>
      <c r="E35" s="6" t="s">
        <v>151</v>
      </c>
      <c r="F35" s="19">
        <v>223</v>
      </c>
      <c r="G35" s="24">
        <v>7.62</v>
      </c>
      <c r="H35" s="24">
        <v>0.17</v>
      </c>
      <c r="I35" s="31"/>
      <c r="J35" s="31"/>
      <c r="K35" s="35"/>
    </row>
    <row r="36" spans="2:11" x14ac:dyDescent="0.25">
      <c r="B36" s="8" t="s">
        <v>159</v>
      </c>
      <c r="C36" s="57" t="s">
        <v>160</v>
      </c>
      <c r="D36" s="54" t="s">
        <v>161</v>
      </c>
      <c r="E36" s="6" t="s">
        <v>162</v>
      </c>
      <c r="F36" s="19">
        <v>384</v>
      </c>
      <c r="G36" s="24">
        <v>7.13</v>
      </c>
      <c r="H36" s="24">
        <v>0.16</v>
      </c>
      <c r="I36" s="31"/>
      <c r="J36" s="31"/>
      <c r="K36" s="35"/>
    </row>
    <row r="37" spans="2:11" x14ac:dyDescent="0.25">
      <c r="B37" s="8" t="s">
        <v>332</v>
      </c>
      <c r="C37" s="57" t="s">
        <v>333</v>
      </c>
      <c r="D37" s="54" t="s">
        <v>334</v>
      </c>
      <c r="E37" s="6" t="s">
        <v>64</v>
      </c>
      <c r="F37" s="19">
        <v>3020</v>
      </c>
      <c r="G37" s="24">
        <v>6.97</v>
      </c>
      <c r="H37" s="24">
        <v>0.15</v>
      </c>
      <c r="I37" s="31"/>
      <c r="J37" s="31"/>
      <c r="K37" s="35"/>
    </row>
    <row r="38" spans="2:11" x14ac:dyDescent="0.25">
      <c r="B38" s="8" t="s">
        <v>1860</v>
      </c>
      <c r="C38" s="57" t="s">
        <v>1861</v>
      </c>
      <c r="D38" s="54" t="s">
        <v>1862</v>
      </c>
      <c r="E38" s="6" t="s">
        <v>53</v>
      </c>
      <c r="F38" s="19">
        <v>330</v>
      </c>
      <c r="G38" s="24">
        <v>6.72</v>
      </c>
      <c r="H38" s="24">
        <v>0.15</v>
      </c>
      <c r="I38" s="31"/>
      <c r="J38" s="31"/>
      <c r="K38" s="35"/>
    </row>
    <row r="39" spans="2:11" x14ac:dyDescent="0.25">
      <c r="B39" s="8" t="s">
        <v>1733</v>
      </c>
      <c r="C39" s="57" t="s">
        <v>1734</v>
      </c>
      <c r="D39" s="54" t="s">
        <v>1735</v>
      </c>
      <c r="E39" s="6" t="s">
        <v>155</v>
      </c>
      <c r="F39" s="19">
        <v>1053</v>
      </c>
      <c r="G39" s="24">
        <v>6.42</v>
      </c>
      <c r="H39" s="24">
        <v>0.14000000000000001</v>
      </c>
      <c r="I39" s="31"/>
      <c r="J39" s="31"/>
      <c r="K39" s="35"/>
    </row>
    <row r="40" spans="2:11" x14ac:dyDescent="0.25">
      <c r="B40" s="8" t="s">
        <v>311</v>
      </c>
      <c r="C40" s="57" t="s">
        <v>312</v>
      </c>
      <c r="D40" s="54" t="s">
        <v>313</v>
      </c>
      <c r="E40" s="6" t="s">
        <v>283</v>
      </c>
      <c r="F40" s="19">
        <v>1549</v>
      </c>
      <c r="G40" s="24">
        <v>6.33</v>
      </c>
      <c r="H40" s="24">
        <v>0.14000000000000001</v>
      </c>
      <c r="I40" s="31"/>
      <c r="J40" s="31"/>
      <c r="K40" s="35"/>
    </row>
    <row r="41" spans="2:11" x14ac:dyDescent="0.25">
      <c r="B41" s="8" t="s">
        <v>817</v>
      </c>
      <c r="C41" s="57" t="s">
        <v>818</v>
      </c>
      <c r="D41" s="54" t="s">
        <v>819</v>
      </c>
      <c r="E41" s="6" t="s">
        <v>121</v>
      </c>
      <c r="F41" s="19">
        <v>34</v>
      </c>
      <c r="G41" s="24">
        <v>6.12</v>
      </c>
      <c r="H41" s="24">
        <v>0.14000000000000001</v>
      </c>
      <c r="I41" s="31"/>
      <c r="J41" s="31"/>
      <c r="K41" s="35"/>
    </row>
    <row r="42" spans="2:11" x14ac:dyDescent="0.25">
      <c r="B42" s="8" t="s">
        <v>1708</v>
      </c>
      <c r="C42" s="57" t="s">
        <v>1709</v>
      </c>
      <c r="D42" s="54" t="s">
        <v>1710</v>
      </c>
      <c r="E42" s="6" t="s">
        <v>121</v>
      </c>
      <c r="F42" s="19">
        <v>7568</v>
      </c>
      <c r="G42" s="24">
        <v>6.03</v>
      </c>
      <c r="H42" s="24">
        <v>0.13</v>
      </c>
      <c r="I42" s="31"/>
      <c r="J42" s="31"/>
      <c r="K42" s="35"/>
    </row>
    <row r="43" spans="2:11" x14ac:dyDescent="0.25">
      <c r="B43" s="8" t="s">
        <v>201</v>
      </c>
      <c r="C43" s="57" t="s">
        <v>202</v>
      </c>
      <c r="D43" s="54" t="s">
        <v>203</v>
      </c>
      <c r="E43" s="6" t="s">
        <v>75</v>
      </c>
      <c r="F43" s="19">
        <v>337</v>
      </c>
      <c r="G43" s="24">
        <v>5.84</v>
      </c>
      <c r="H43" s="24">
        <v>0.13</v>
      </c>
      <c r="I43" s="31"/>
      <c r="J43" s="31"/>
      <c r="K43" s="35"/>
    </row>
    <row r="44" spans="2:11" x14ac:dyDescent="0.25">
      <c r="B44" s="8" t="s">
        <v>783</v>
      </c>
      <c r="C44" s="57" t="s">
        <v>784</v>
      </c>
      <c r="D44" s="54" t="s">
        <v>785</v>
      </c>
      <c r="E44" s="6" t="s">
        <v>140</v>
      </c>
      <c r="F44" s="19">
        <v>391</v>
      </c>
      <c r="G44" s="24">
        <v>5.71</v>
      </c>
      <c r="H44" s="24">
        <v>0.13</v>
      </c>
      <c r="I44" s="31"/>
      <c r="J44" s="31"/>
      <c r="K44" s="35"/>
    </row>
    <row r="45" spans="2:11" x14ac:dyDescent="0.25">
      <c r="B45" s="8" t="s">
        <v>2342</v>
      </c>
      <c r="C45" s="57" t="s">
        <v>2343</v>
      </c>
      <c r="D45" s="54" t="s">
        <v>2344</v>
      </c>
      <c r="E45" s="6" t="s">
        <v>220</v>
      </c>
      <c r="F45" s="19">
        <v>3332</v>
      </c>
      <c r="G45" s="24">
        <v>5.69</v>
      </c>
      <c r="H45" s="24">
        <v>0.13</v>
      </c>
      <c r="I45" s="31"/>
      <c r="J45" s="31"/>
      <c r="K45" s="35"/>
    </row>
    <row r="46" spans="2:11" x14ac:dyDescent="0.25">
      <c r="B46" s="8" t="s">
        <v>2345</v>
      </c>
      <c r="C46" s="57" t="s">
        <v>2346</v>
      </c>
      <c r="D46" s="54" t="s">
        <v>2347</v>
      </c>
      <c r="E46" s="6" t="s">
        <v>114</v>
      </c>
      <c r="F46" s="19">
        <v>969</v>
      </c>
      <c r="G46" s="24">
        <v>5.62</v>
      </c>
      <c r="H46" s="24">
        <v>0.12</v>
      </c>
      <c r="I46" s="31"/>
      <c r="J46" s="31"/>
      <c r="K46" s="35"/>
    </row>
    <row r="47" spans="2:11" x14ac:dyDescent="0.25">
      <c r="B47" s="8" t="s">
        <v>144</v>
      </c>
      <c r="C47" s="57" t="s">
        <v>145</v>
      </c>
      <c r="D47" s="54" t="s">
        <v>146</v>
      </c>
      <c r="E47" s="6" t="s">
        <v>147</v>
      </c>
      <c r="F47" s="19">
        <v>264</v>
      </c>
      <c r="G47" s="24">
        <v>4.78</v>
      </c>
      <c r="H47" s="24">
        <v>0.11</v>
      </c>
      <c r="I47" s="31"/>
      <c r="J47" s="31"/>
      <c r="K47" s="35"/>
    </row>
    <row r="48" spans="2:11" x14ac:dyDescent="0.25">
      <c r="B48" s="8" t="s">
        <v>2348</v>
      </c>
      <c r="C48" s="57" t="s">
        <v>2349</v>
      </c>
      <c r="D48" s="54" t="s">
        <v>2350</v>
      </c>
      <c r="E48" s="6" t="s">
        <v>60</v>
      </c>
      <c r="F48" s="19">
        <v>73</v>
      </c>
      <c r="G48" s="24">
        <v>4.57</v>
      </c>
      <c r="H48" s="24">
        <v>0.1</v>
      </c>
      <c r="I48" s="31"/>
      <c r="J48" s="31"/>
      <c r="K48" s="35"/>
    </row>
    <row r="49" spans="2:11" x14ac:dyDescent="0.25">
      <c r="B49" s="8" t="s">
        <v>274</v>
      </c>
      <c r="C49" s="57" t="s">
        <v>275</v>
      </c>
      <c r="D49" s="54" t="s">
        <v>276</v>
      </c>
      <c r="E49" s="6" t="s">
        <v>60</v>
      </c>
      <c r="F49" s="19">
        <v>432</v>
      </c>
      <c r="G49" s="24">
        <v>4.2</v>
      </c>
      <c r="H49" s="24">
        <v>0.09</v>
      </c>
      <c r="I49" s="31"/>
      <c r="J49" s="31"/>
      <c r="K49" s="35"/>
    </row>
    <row r="50" spans="2:11" x14ac:dyDescent="0.25">
      <c r="B50" s="8" t="s">
        <v>865</v>
      </c>
      <c r="C50" s="57" t="s">
        <v>866</v>
      </c>
      <c r="D50" s="54" t="s">
        <v>867</v>
      </c>
      <c r="E50" s="6" t="s">
        <v>140</v>
      </c>
      <c r="F50" s="19">
        <v>1820</v>
      </c>
      <c r="G50" s="24">
        <v>4.17</v>
      </c>
      <c r="H50" s="24">
        <v>0.09</v>
      </c>
      <c r="I50" s="31"/>
      <c r="J50" s="31"/>
      <c r="K50" s="35"/>
    </row>
    <row r="51" spans="2:11" x14ac:dyDescent="0.25">
      <c r="B51" s="8" t="s">
        <v>2351</v>
      </c>
      <c r="C51" s="57" t="s">
        <v>2352</v>
      </c>
      <c r="D51" s="54" t="s">
        <v>2353</v>
      </c>
      <c r="E51" s="6" t="s">
        <v>372</v>
      </c>
      <c r="F51" s="19">
        <v>411</v>
      </c>
      <c r="G51" s="24">
        <v>2.79</v>
      </c>
      <c r="H51" s="24">
        <v>0.06</v>
      </c>
      <c r="I51" s="31"/>
      <c r="J51" s="31"/>
      <c r="K51" s="35"/>
    </row>
    <row r="52" spans="2:11" x14ac:dyDescent="0.25">
      <c r="B52" s="8" t="s">
        <v>2354</v>
      </c>
      <c r="C52" s="57" t="s">
        <v>2355</v>
      </c>
      <c r="D52" s="54" t="s">
        <v>2356</v>
      </c>
      <c r="E52" s="6" t="s">
        <v>290</v>
      </c>
      <c r="F52" s="19">
        <v>417</v>
      </c>
      <c r="G52" s="24">
        <v>2.68</v>
      </c>
      <c r="H52" s="24">
        <v>0.06</v>
      </c>
      <c r="I52" s="31"/>
      <c r="J52" s="31"/>
      <c r="K52" s="35"/>
    </row>
    <row r="53" spans="2:11" x14ac:dyDescent="0.25">
      <c r="B53" s="8" t="s">
        <v>2357</v>
      </c>
      <c r="C53" s="57" t="s">
        <v>2358</v>
      </c>
      <c r="D53" s="54" t="s">
        <v>2359</v>
      </c>
      <c r="E53" s="6" t="s">
        <v>290</v>
      </c>
      <c r="F53" s="19">
        <v>544</v>
      </c>
      <c r="G53" s="24">
        <v>2.64</v>
      </c>
      <c r="H53" s="24">
        <v>0.06</v>
      </c>
      <c r="I53" s="31"/>
      <c r="J53" s="31"/>
      <c r="K53" s="35"/>
    </row>
    <row r="54" spans="2:11" x14ac:dyDescent="0.25">
      <c r="B54" s="8" t="s">
        <v>478</v>
      </c>
      <c r="C54" s="57" t="s">
        <v>479</v>
      </c>
      <c r="D54" s="54" t="s">
        <v>480</v>
      </c>
      <c r="E54" s="6" t="s">
        <v>151</v>
      </c>
      <c r="F54" s="19">
        <v>4725</v>
      </c>
      <c r="G54" s="24">
        <v>2.5299999999999998</v>
      </c>
      <c r="H54" s="24">
        <v>0.06</v>
      </c>
      <c r="I54" s="31"/>
      <c r="J54" s="31"/>
      <c r="K54" s="35"/>
    </row>
    <row r="55" spans="2:11" x14ac:dyDescent="0.25">
      <c r="B55" s="8" t="s">
        <v>534</v>
      </c>
      <c r="C55" s="57" t="s">
        <v>535</v>
      </c>
      <c r="D55" s="54" t="s">
        <v>536</v>
      </c>
      <c r="E55" s="6" t="s">
        <v>283</v>
      </c>
      <c r="F55" s="19">
        <v>378</v>
      </c>
      <c r="G55" s="24">
        <v>2.19</v>
      </c>
      <c r="H55" s="24">
        <v>0.05</v>
      </c>
      <c r="I55" s="31"/>
      <c r="J55" s="31"/>
      <c r="K55" s="35"/>
    </row>
    <row r="56" spans="2:11" x14ac:dyDescent="0.25">
      <c r="B56" s="8" t="s">
        <v>486</v>
      </c>
      <c r="C56" s="57" t="s">
        <v>487</v>
      </c>
      <c r="D56" s="54" t="s">
        <v>488</v>
      </c>
      <c r="E56" s="6" t="s">
        <v>213</v>
      </c>
      <c r="F56" s="19">
        <v>14</v>
      </c>
      <c r="G56" s="24">
        <v>1.93</v>
      </c>
      <c r="H56" s="24">
        <v>0.04</v>
      </c>
      <c r="I56" s="31"/>
      <c r="J56" s="31"/>
      <c r="K56" s="35"/>
    </row>
    <row r="57" spans="2:11" x14ac:dyDescent="0.25">
      <c r="B57" s="8" t="s">
        <v>789</v>
      </c>
      <c r="C57" s="57" t="s">
        <v>790</v>
      </c>
      <c r="D57" s="54" t="s">
        <v>791</v>
      </c>
      <c r="E57" s="6" t="s">
        <v>140</v>
      </c>
      <c r="F57" s="19">
        <v>89</v>
      </c>
      <c r="G57" s="24">
        <v>1.17</v>
      </c>
      <c r="H57" s="24">
        <v>0.03</v>
      </c>
      <c r="I57" s="31"/>
      <c r="J57" s="31"/>
      <c r="K57" s="35"/>
    </row>
    <row r="58" spans="2:11" x14ac:dyDescent="0.25">
      <c r="B58" s="8" t="s">
        <v>2360</v>
      </c>
      <c r="C58" s="57" t="s">
        <v>2361</v>
      </c>
      <c r="D58" s="54" t="s">
        <v>2362</v>
      </c>
      <c r="E58" s="6" t="s">
        <v>468</v>
      </c>
      <c r="F58" s="19">
        <v>136</v>
      </c>
      <c r="G58" s="24">
        <v>0.81</v>
      </c>
      <c r="H58" s="24">
        <v>0.02</v>
      </c>
      <c r="I58" s="31"/>
      <c r="J58" s="31"/>
      <c r="K58" s="35"/>
    </row>
    <row r="59" spans="2:11" x14ac:dyDescent="0.25">
      <c r="B59" s="8" t="s">
        <v>148</v>
      </c>
      <c r="C59" s="57" t="s">
        <v>149</v>
      </c>
      <c r="D59" s="54" t="s">
        <v>150</v>
      </c>
      <c r="E59" s="6" t="s">
        <v>151</v>
      </c>
      <c r="F59" s="19">
        <v>553</v>
      </c>
      <c r="G59" s="24">
        <v>0.77</v>
      </c>
      <c r="H59" s="24">
        <v>0.02</v>
      </c>
      <c r="I59" s="31"/>
      <c r="J59" s="31"/>
      <c r="K59" s="35"/>
    </row>
    <row r="60" spans="2:11" x14ac:dyDescent="0.25">
      <c r="C60" s="58" t="s">
        <v>39</v>
      </c>
      <c r="D60" s="54"/>
      <c r="E60" s="6"/>
      <c r="F60" s="19"/>
      <c r="G60" s="25">
        <v>390.19</v>
      </c>
      <c r="H60" s="25">
        <v>8.6199999999999992</v>
      </c>
      <c r="I60" s="31"/>
      <c r="J60" s="31"/>
      <c r="K60" s="35"/>
    </row>
    <row r="61" spans="2:11" x14ac:dyDescent="0.25">
      <c r="C61" s="57"/>
      <c r="D61" s="54"/>
      <c r="E61" s="6"/>
      <c r="F61" s="19"/>
      <c r="G61" s="24"/>
      <c r="H61" s="24"/>
      <c r="I61" s="31"/>
      <c r="J61" s="31"/>
      <c r="K61" s="35"/>
    </row>
    <row r="62" spans="2:11" x14ac:dyDescent="0.25">
      <c r="C62" s="58" t="s">
        <v>3</v>
      </c>
      <c r="D62" s="54"/>
      <c r="E62" s="6"/>
      <c r="F62" s="19"/>
      <c r="G62" s="24" t="s">
        <v>2</v>
      </c>
      <c r="H62" s="24" t="s">
        <v>2</v>
      </c>
      <c r="I62" s="31"/>
      <c r="J62" s="31"/>
      <c r="K62" s="35"/>
    </row>
    <row r="63" spans="2:11" x14ac:dyDescent="0.25">
      <c r="C63" s="57"/>
      <c r="D63" s="54"/>
      <c r="E63" s="6"/>
      <c r="F63" s="19"/>
      <c r="G63" s="24"/>
      <c r="H63" s="24"/>
      <c r="I63" s="31"/>
      <c r="J63" s="31"/>
      <c r="K63" s="35"/>
    </row>
    <row r="64" spans="2:11" x14ac:dyDescent="0.25">
      <c r="C64" s="58" t="s">
        <v>4</v>
      </c>
      <c r="D64" s="54"/>
      <c r="E64" s="6"/>
      <c r="F64" s="19"/>
      <c r="G64" s="24" t="s">
        <v>2</v>
      </c>
      <c r="H64" s="24" t="s">
        <v>2</v>
      </c>
      <c r="I64" s="31"/>
      <c r="J64" s="31"/>
      <c r="K64" s="35"/>
    </row>
    <row r="65" spans="1:11" x14ac:dyDescent="0.25">
      <c r="C65" s="57"/>
      <c r="D65" s="54"/>
      <c r="E65" s="6"/>
      <c r="F65" s="19"/>
      <c r="G65" s="24"/>
      <c r="H65" s="24"/>
      <c r="I65" s="31"/>
      <c r="J65" s="31"/>
      <c r="K65" s="35"/>
    </row>
    <row r="66" spans="1:11" x14ac:dyDescent="0.25">
      <c r="A66" s="10"/>
      <c r="B66" s="28"/>
      <c r="C66" s="58" t="s">
        <v>5</v>
      </c>
      <c r="D66" s="54"/>
      <c r="E66" s="6"/>
      <c r="F66" s="19"/>
      <c r="G66" s="24"/>
      <c r="H66" s="24"/>
      <c r="I66" s="31"/>
      <c r="J66" s="31"/>
      <c r="K66" s="35"/>
    </row>
    <row r="67" spans="1:11" x14ac:dyDescent="0.25">
      <c r="C67" s="59" t="s">
        <v>6</v>
      </c>
      <c r="D67" s="54"/>
      <c r="E67" s="6"/>
      <c r="F67" s="19"/>
      <c r="G67" s="24"/>
      <c r="H67" s="24"/>
      <c r="I67" s="31"/>
      <c r="J67" s="31"/>
      <c r="K67" s="35"/>
    </row>
    <row r="68" spans="1:11" x14ac:dyDescent="0.25">
      <c r="B68" s="8" t="s">
        <v>2653</v>
      </c>
      <c r="C68" s="57" t="s">
        <v>1190</v>
      </c>
      <c r="D68" s="54" t="s">
        <v>2654</v>
      </c>
      <c r="E68" s="6" t="s">
        <v>554</v>
      </c>
      <c r="F68" s="19">
        <v>30</v>
      </c>
      <c r="G68" s="24">
        <v>299.86</v>
      </c>
      <c r="H68" s="24">
        <v>6.63</v>
      </c>
      <c r="I68" s="31">
        <v>7.2202999999999999</v>
      </c>
      <c r="J68" s="31"/>
      <c r="K68" s="35" t="s">
        <v>550</v>
      </c>
    </row>
    <row r="69" spans="1:11" x14ac:dyDescent="0.25">
      <c r="B69" s="8" t="s">
        <v>2659</v>
      </c>
      <c r="C69" s="57" t="s">
        <v>987</v>
      </c>
      <c r="D69" s="54" t="s">
        <v>2660</v>
      </c>
      <c r="E69" s="6" t="s">
        <v>1440</v>
      </c>
      <c r="F69" s="19">
        <v>30</v>
      </c>
      <c r="G69" s="24">
        <v>299.48</v>
      </c>
      <c r="H69" s="24">
        <v>6.62</v>
      </c>
      <c r="I69" s="31">
        <v>7.7198000000000002</v>
      </c>
      <c r="J69" s="31"/>
      <c r="K69" s="35" t="s">
        <v>550</v>
      </c>
    </row>
    <row r="70" spans="1:11" x14ac:dyDescent="0.25">
      <c r="B70" s="8" t="s">
        <v>2655</v>
      </c>
      <c r="C70" s="57" t="s">
        <v>1448</v>
      </c>
      <c r="D70" s="54" t="s">
        <v>2656</v>
      </c>
      <c r="E70" s="6" t="s">
        <v>554</v>
      </c>
      <c r="F70" s="19">
        <v>10</v>
      </c>
      <c r="G70" s="24">
        <v>99.9</v>
      </c>
      <c r="H70" s="24">
        <v>2.21</v>
      </c>
      <c r="I70" s="31">
        <v>7.7751999999999999</v>
      </c>
      <c r="J70" s="31"/>
      <c r="K70" s="35" t="s">
        <v>550</v>
      </c>
    </row>
    <row r="71" spans="1:11" x14ac:dyDescent="0.25">
      <c r="C71" s="58" t="s">
        <v>39</v>
      </c>
      <c r="D71" s="54"/>
      <c r="E71" s="6"/>
      <c r="F71" s="19"/>
      <c r="G71" s="25">
        <v>699.24</v>
      </c>
      <c r="H71" s="25">
        <v>15.46</v>
      </c>
      <c r="I71" s="31"/>
      <c r="J71" s="31"/>
      <c r="K71" s="35"/>
    </row>
    <row r="72" spans="1:11" x14ac:dyDescent="0.25">
      <c r="C72" s="57"/>
      <c r="D72" s="54"/>
      <c r="E72" s="6"/>
      <c r="F72" s="19"/>
      <c r="G72" s="24"/>
      <c r="H72" s="24"/>
      <c r="I72" s="31"/>
      <c r="J72" s="31"/>
      <c r="K72" s="35"/>
    </row>
    <row r="73" spans="1:11" x14ac:dyDescent="0.25">
      <c r="C73" s="58" t="s">
        <v>7</v>
      </c>
      <c r="D73" s="54"/>
      <c r="E73" s="6"/>
      <c r="F73" s="19"/>
      <c r="G73" s="24" t="s">
        <v>2</v>
      </c>
      <c r="H73" s="24" t="s">
        <v>2</v>
      </c>
      <c r="I73" s="31"/>
      <c r="J73" s="31"/>
      <c r="K73" s="35"/>
    </row>
    <row r="74" spans="1:11" x14ac:dyDescent="0.25">
      <c r="C74" s="57"/>
      <c r="D74" s="54"/>
      <c r="E74" s="6"/>
      <c r="F74" s="19"/>
      <c r="G74" s="24"/>
      <c r="H74" s="24"/>
      <c r="I74" s="31"/>
      <c r="J74" s="31"/>
      <c r="K74" s="35"/>
    </row>
    <row r="75" spans="1:11" x14ac:dyDescent="0.25">
      <c r="C75" s="58" t="s">
        <v>8</v>
      </c>
      <c r="D75" s="54"/>
      <c r="E75" s="6"/>
      <c r="F75" s="19"/>
      <c r="G75" s="24" t="s">
        <v>2</v>
      </c>
      <c r="H75" s="24" t="s">
        <v>2</v>
      </c>
      <c r="I75" s="31"/>
      <c r="J75" s="31"/>
      <c r="K75" s="35"/>
    </row>
    <row r="76" spans="1:11" x14ac:dyDescent="0.25">
      <c r="C76" s="57"/>
      <c r="D76" s="54"/>
      <c r="E76" s="6"/>
      <c r="F76" s="19"/>
      <c r="G76" s="24"/>
      <c r="H76" s="24"/>
      <c r="I76" s="31"/>
      <c r="J76" s="31"/>
      <c r="K76" s="35"/>
    </row>
    <row r="77" spans="1:11" x14ac:dyDescent="0.25">
      <c r="C77" s="59" t="s">
        <v>9</v>
      </c>
      <c r="D77" s="54"/>
      <c r="E77" s="6"/>
      <c r="F77" s="19"/>
      <c r="G77" s="24"/>
      <c r="H77" s="24"/>
      <c r="I77" s="31"/>
      <c r="J77" s="31"/>
      <c r="K77" s="35"/>
    </row>
    <row r="78" spans="1:11" x14ac:dyDescent="0.25">
      <c r="B78" s="8" t="s">
        <v>1966</v>
      </c>
      <c r="C78" s="57" t="s">
        <v>1967</v>
      </c>
      <c r="D78" s="54" t="s">
        <v>1968</v>
      </c>
      <c r="E78" s="6" t="s">
        <v>606</v>
      </c>
      <c r="F78" s="19">
        <v>200000</v>
      </c>
      <c r="G78" s="24">
        <v>199.83</v>
      </c>
      <c r="H78" s="24">
        <v>4.42</v>
      </c>
      <c r="I78" s="31">
        <v>6.86</v>
      </c>
      <c r="J78" s="31"/>
      <c r="K78" s="35"/>
    </row>
    <row r="79" spans="1:11" x14ac:dyDescent="0.25">
      <c r="C79" s="58" t="s">
        <v>39</v>
      </c>
      <c r="D79" s="54"/>
      <c r="E79" s="6"/>
      <c r="F79" s="19"/>
      <c r="G79" s="25">
        <v>199.83</v>
      </c>
      <c r="H79" s="25">
        <v>4.42</v>
      </c>
      <c r="I79" s="31"/>
      <c r="J79" s="31"/>
      <c r="K79" s="35"/>
    </row>
    <row r="80" spans="1:11" x14ac:dyDescent="0.25">
      <c r="C80" s="57"/>
      <c r="D80" s="54"/>
      <c r="E80" s="6"/>
      <c r="F80" s="19"/>
      <c r="G80" s="24"/>
      <c r="H80" s="24"/>
      <c r="I80" s="31"/>
      <c r="J80" s="31"/>
      <c r="K80" s="35"/>
    </row>
    <row r="81" spans="1:11" x14ac:dyDescent="0.25">
      <c r="C81" s="59" t="s">
        <v>10</v>
      </c>
      <c r="D81" s="54"/>
      <c r="E81" s="6"/>
      <c r="F81" s="19"/>
      <c r="G81" s="24"/>
      <c r="H81" s="24"/>
      <c r="I81" s="31"/>
      <c r="J81" s="31"/>
      <c r="K81" s="35"/>
    </row>
    <row r="82" spans="1:11" x14ac:dyDescent="0.25">
      <c r="B82" s="8" t="s">
        <v>2677</v>
      </c>
      <c r="C82" s="57" t="s">
        <v>2678</v>
      </c>
      <c r="D82" s="54" t="s">
        <v>2679</v>
      </c>
      <c r="E82" s="6" t="s">
        <v>606</v>
      </c>
      <c r="F82" s="19">
        <v>1500000</v>
      </c>
      <c r="G82" s="24">
        <v>1504.02</v>
      </c>
      <c r="H82" s="24">
        <v>33.270000000000003</v>
      </c>
      <c r="I82" s="31">
        <v>7.0731000000000002</v>
      </c>
      <c r="J82" s="31"/>
      <c r="K82" s="35"/>
    </row>
    <row r="83" spans="1:11" x14ac:dyDescent="0.25">
      <c r="B83" s="8" t="s">
        <v>2137</v>
      </c>
      <c r="C83" s="57" t="s">
        <v>2138</v>
      </c>
      <c r="D83" s="54" t="s">
        <v>2139</v>
      </c>
      <c r="E83" s="6" t="s">
        <v>606</v>
      </c>
      <c r="F83" s="19">
        <v>350000</v>
      </c>
      <c r="G83" s="24">
        <v>350.5</v>
      </c>
      <c r="H83" s="24">
        <v>7.75</v>
      </c>
      <c r="I83" s="31">
        <v>7.1349499999999999</v>
      </c>
      <c r="J83" s="31"/>
      <c r="K83" s="35"/>
    </row>
    <row r="84" spans="1:11" x14ac:dyDescent="0.25">
      <c r="B84" s="8" t="s">
        <v>2442</v>
      </c>
      <c r="C84" s="57" t="s">
        <v>2443</v>
      </c>
      <c r="D84" s="54" t="s">
        <v>2444</v>
      </c>
      <c r="E84" s="6" t="s">
        <v>606</v>
      </c>
      <c r="F84" s="19">
        <v>200000</v>
      </c>
      <c r="G84" s="24">
        <v>200.27</v>
      </c>
      <c r="H84" s="24">
        <v>4.43</v>
      </c>
      <c r="I84" s="31">
        <v>7.173</v>
      </c>
      <c r="J84" s="31"/>
      <c r="K84" s="35"/>
    </row>
    <row r="85" spans="1:11" x14ac:dyDescent="0.25">
      <c r="B85" s="8" t="s">
        <v>1990</v>
      </c>
      <c r="C85" s="57" t="s">
        <v>1991</v>
      </c>
      <c r="D85" s="54" t="s">
        <v>1992</v>
      </c>
      <c r="E85" s="6" t="s">
        <v>606</v>
      </c>
      <c r="F85" s="19">
        <v>70000</v>
      </c>
      <c r="G85" s="24">
        <v>70.12</v>
      </c>
      <c r="H85" s="24">
        <v>1.55</v>
      </c>
      <c r="I85" s="31">
        <v>7.3343999999999996</v>
      </c>
      <c r="J85" s="31"/>
      <c r="K85" s="35"/>
    </row>
    <row r="86" spans="1:11" x14ac:dyDescent="0.25">
      <c r="C86" s="58" t="s">
        <v>39</v>
      </c>
      <c r="D86" s="54"/>
      <c r="E86" s="6"/>
      <c r="F86" s="19"/>
      <c r="G86" s="25">
        <v>2124.91</v>
      </c>
      <c r="H86" s="25">
        <v>47</v>
      </c>
      <c r="I86" s="31"/>
      <c r="J86" s="31"/>
      <c r="K86" s="35"/>
    </row>
    <row r="87" spans="1:11" x14ac:dyDescent="0.25">
      <c r="C87" s="57"/>
      <c r="D87" s="54"/>
      <c r="E87" s="6"/>
      <c r="F87" s="19"/>
      <c r="G87" s="24"/>
      <c r="H87" s="24"/>
      <c r="I87" s="31"/>
      <c r="J87" s="31"/>
      <c r="K87" s="35"/>
    </row>
    <row r="88" spans="1:11" x14ac:dyDescent="0.25">
      <c r="A88" s="10"/>
      <c r="B88" s="28"/>
      <c r="C88" s="58" t="s">
        <v>11</v>
      </c>
      <c r="D88" s="54"/>
      <c r="E88" s="6"/>
      <c r="F88" s="19"/>
      <c r="G88" s="24"/>
      <c r="H88" s="24"/>
      <c r="I88" s="31"/>
      <c r="J88" s="31"/>
      <c r="K88" s="35"/>
    </row>
    <row r="89" spans="1:11" x14ac:dyDescent="0.25">
      <c r="A89" s="28"/>
      <c r="B89" s="28"/>
      <c r="C89" s="58" t="s">
        <v>13</v>
      </c>
      <c r="D89" s="54"/>
      <c r="E89" s="6"/>
      <c r="F89" s="19"/>
      <c r="G89" s="24" t="s">
        <v>2</v>
      </c>
      <c r="H89" s="24" t="s">
        <v>2</v>
      </c>
      <c r="I89" s="31"/>
      <c r="J89" s="31"/>
      <c r="K89" s="35"/>
    </row>
    <row r="90" spans="1:11" x14ac:dyDescent="0.25">
      <c r="A90" s="28"/>
      <c r="B90" s="28"/>
      <c r="C90" s="58"/>
      <c r="D90" s="54"/>
      <c r="E90" s="6"/>
      <c r="F90" s="19"/>
      <c r="G90" s="24"/>
      <c r="H90" s="24"/>
      <c r="I90" s="31"/>
      <c r="J90" s="31"/>
      <c r="K90" s="35"/>
    </row>
    <row r="91" spans="1:11" x14ac:dyDescent="0.25">
      <c r="C91" s="59" t="s">
        <v>14</v>
      </c>
      <c r="D91" s="54"/>
      <c r="E91" s="6"/>
      <c r="F91" s="19"/>
      <c r="G91" s="24"/>
      <c r="H91" s="24"/>
      <c r="I91" s="31"/>
      <c r="J91" s="31"/>
      <c r="K91" s="35"/>
    </row>
    <row r="92" spans="1:11" x14ac:dyDescent="0.25">
      <c r="B92" s="8" t="s">
        <v>2631</v>
      </c>
      <c r="C92" s="57" t="s">
        <v>77</v>
      </c>
      <c r="D92" s="54" t="s">
        <v>2632</v>
      </c>
      <c r="E92" s="6" t="s">
        <v>1140</v>
      </c>
      <c r="F92" s="19">
        <v>30</v>
      </c>
      <c r="G92" s="24">
        <v>147.71</v>
      </c>
      <c r="H92" s="24">
        <v>3.27</v>
      </c>
      <c r="I92" s="31">
        <v>7.5502000000000002</v>
      </c>
      <c r="J92" s="31"/>
      <c r="K92" s="35"/>
    </row>
    <row r="93" spans="1:11" x14ac:dyDescent="0.25">
      <c r="C93" s="58" t="s">
        <v>39</v>
      </c>
      <c r="D93" s="54"/>
      <c r="E93" s="6"/>
      <c r="F93" s="19"/>
      <c r="G93" s="25">
        <v>147.71</v>
      </c>
      <c r="H93" s="25">
        <v>3.27</v>
      </c>
      <c r="I93" s="31"/>
      <c r="J93" s="31"/>
      <c r="K93" s="35"/>
    </row>
    <row r="94" spans="1:11" x14ac:dyDescent="0.25">
      <c r="C94" s="57"/>
      <c r="D94" s="54"/>
      <c r="E94" s="6"/>
      <c r="F94" s="19"/>
      <c r="G94" s="24"/>
      <c r="H94" s="24"/>
      <c r="I94" s="31"/>
      <c r="J94" s="31"/>
      <c r="K94" s="35"/>
    </row>
    <row r="95" spans="1:11" x14ac:dyDescent="0.25">
      <c r="C95" s="59" t="s">
        <v>15</v>
      </c>
      <c r="D95" s="54"/>
      <c r="E95" s="6"/>
      <c r="F95" s="19"/>
      <c r="G95" s="24"/>
      <c r="H95" s="24"/>
      <c r="I95" s="31"/>
      <c r="J95" s="31"/>
      <c r="K95" s="35"/>
    </row>
    <row r="96" spans="1:11" x14ac:dyDescent="0.25">
      <c r="B96" s="8" t="s">
        <v>2612</v>
      </c>
      <c r="C96" s="57" t="s">
        <v>2613</v>
      </c>
      <c r="D96" s="54" t="s">
        <v>2614</v>
      </c>
      <c r="E96" s="6" t="s">
        <v>606</v>
      </c>
      <c r="F96" s="19">
        <v>500000</v>
      </c>
      <c r="G96" s="24">
        <v>494.66</v>
      </c>
      <c r="H96" s="24">
        <v>10.94</v>
      </c>
      <c r="I96" s="31">
        <v>6.7896999999999998</v>
      </c>
      <c r="J96" s="31"/>
      <c r="K96" s="35"/>
    </row>
    <row r="97" spans="1:11" x14ac:dyDescent="0.25">
      <c r="C97" s="58" t="s">
        <v>39</v>
      </c>
      <c r="D97" s="54"/>
      <c r="E97" s="6"/>
      <c r="F97" s="19"/>
      <c r="G97" s="25">
        <v>494.66</v>
      </c>
      <c r="H97" s="25">
        <v>10.94</v>
      </c>
      <c r="I97" s="31"/>
      <c r="J97" s="31"/>
      <c r="K97" s="35"/>
    </row>
    <row r="98" spans="1:11" x14ac:dyDescent="0.25">
      <c r="C98" s="57"/>
      <c r="D98" s="54"/>
      <c r="E98" s="6"/>
      <c r="F98" s="19"/>
      <c r="G98" s="24"/>
      <c r="H98" s="24"/>
      <c r="I98" s="31"/>
      <c r="J98" s="31"/>
      <c r="K98" s="35"/>
    </row>
    <row r="99" spans="1:11" x14ac:dyDescent="0.25">
      <c r="C99" s="58" t="s">
        <v>16</v>
      </c>
      <c r="D99" s="54"/>
      <c r="E99" s="6"/>
      <c r="F99" s="19"/>
      <c r="G99" s="24" t="s">
        <v>2</v>
      </c>
      <c r="H99" s="24" t="s">
        <v>2</v>
      </c>
      <c r="I99" s="31"/>
      <c r="J99" s="31"/>
      <c r="K99" s="35"/>
    </row>
    <row r="100" spans="1:11" x14ac:dyDescent="0.25">
      <c r="C100" s="57"/>
      <c r="D100" s="54"/>
      <c r="E100" s="6"/>
      <c r="F100" s="19"/>
      <c r="G100" s="24"/>
      <c r="H100" s="24"/>
      <c r="I100" s="31"/>
      <c r="J100" s="31"/>
      <c r="K100" s="35"/>
    </row>
    <row r="101" spans="1:11" x14ac:dyDescent="0.25">
      <c r="C101" s="58" t="s">
        <v>17</v>
      </c>
      <c r="D101" s="54"/>
      <c r="E101" s="6"/>
      <c r="F101" s="19"/>
      <c r="G101" s="24" t="s">
        <v>2</v>
      </c>
      <c r="H101" s="24" t="s">
        <v>2</v>
      </c>
      <c r="I101" s="31"/>
      <c r="J101" s="31"/>
      <c r="K101" s="35"/>
    </row>
    <row r="102" spans="1:11" x14ac:dyDescent="0.25">
      <c r="C102" s="57"/>
      <c r="D102" s="54"/>
      <c r="E102" s="6"/>
      <c r="F102" s="19"/>
      <c r="G102" s="24"/>
      <c r="H102" s="24"/>
      <c r="I102" s="31"/>
      <c r="J102" s="31"/>
      <c r="K102" s="35"/>
    </row>
    <row r="103" spans="1:11" x14ac:dyDescent="0.25">
      <c r="A103" s="10"/>
      <c r="B103" s="28"/>
      <c r="C103" s="58" t="s">
        <v>18</v>
      </c>
      <c r="D103" s="54"/>
      <c r="E103" s="6"/>
      <c r="F103" s="19"/>
      <c r="G103" s="24"/>
      <c r="H103" s="24"/>
      <c r="I103" s="31"/>
      <c r="J103" s="31"/>
      <c r="K103" s="35"/>
    </row>
    <row r="104" spans="1:11" x14ac:dyDescent="0.25">
      <c r="A104" s="28"/>
      <c r="B104" s="28"/>
      <c r="C104" s="58" t="s">
        <v>19</v>
      </c>
      <c r="D104" s="54"/>
      <c r="E104" s="6"/>
      <c r="F104" s="19"/>
      <c r="G104" s="24" t="s">
        <v>2</v>
      </c>
      <c r="H104" s="24" t="s">
        <v>2</v>
      </c>
      <c r="I104" s="31"/>
      <c r="J104" s="31"/>
      <c r="K104" s="35"/>
    </row>
    <row r="105" spans="1:11" x14ac:dyDescent="0.25">
      <c r="A105" s="28"/>
      <c r="B105" s="28"/>
      <c r="C105" s="58"/>
      <c r="D105" s="54"/>
      <c r="E105" s="6"/>
      <c r="F105" s="19"/>
      <c r="G105" s="24"/>
      <c r="H105" s="24"/>
      <c r="I105" s="31"/>
      <c r="J105" s="31"/>
      <c r="K105" s="35"/>
    </row>
    <row r="106" spans="1:11" x14ac:dyDescent="0.25">
      <c r="A106" s="28"/>
      <c r="B106" s="28"/>
      <c r="C106" s="58" t="s">
        <v>20</v>
      </c>
      <c r="D106" s="54"/>
      <c r="E106" s="6"/>
      <c r="F106" s="19"/>
      <c r="G106" s="24" t="s">
        <v>2</v>
      </c>
      <c r="H106" s="24" t="s">
        <v>2</v>
      </c>
      <c r="I106" s="31"/>
      <c r="J106" s="31"/>
      <c r="K106" s="35"/>
    </row>
    <row r="107" spans="1:11" x14ac:dyDescent="0.25">
      <c r="A107" s="28"/>
      <c r="B107" s="28"/>
      <c r="C107" s="58"/>
      <c r="D107" s="54"/>
      <c r="E107" s="6"/>
      <c r="F107" s="19"/>
      <c r="G107" s="24"/>
      <c r="H107" s="24"/>
      <c r="I107" s="31"/>
      <c r="J107" s="31"/>
      <c r="K107" s="35"/>
    </row>
    <row r="108" spans="1:11" x14ac:dyDescent="0.25">
      <c r="A108" s="28"/>
      <c r="B108" s="28"/>
      <c r="C108" s="58" t="s">
        <v>21</v>
      </c>
      <c r="D108" s="54"/>
      <c r="E108" s="6"/>
      <c r="F108" s="19"/>
      <c r="G108" s="24" t="s">
        <v>2</v>
      </c>
      <c r="H108" s="24" t="s">
        <v>2</v>
      </c>
      <c r="I108" s="31"/>
      <c r="J108" s="31"/>
      <c r="K108" s="35"/>
    </row>
    <row r="109" spans="1:11" x14ac:dyDescent="0.25">
      <c r="A109" s="28"/>
      <c r="B109" s="28"/>
      <c r="C109" s="58"/>
      <c r="D109" s="54"/>
      <c r="E109" s="6"/>
      <c r="F109" s="19"/>
      <c r="G109" s="24"/>
      <c r="H109" s="24"/>
      <c r="I109" s="31"/>
      <c r="J109" s="31"/>
      <c r="K109" s="35"/>
    </row>
    <row r="110" spans="1:11" x14ac:dyDescent="0.25">
      <c r="A110" s="28"/>
      <c r="B110" s="28"/>
      <c r="C110" s="58" t="s">
        <v>22</v>
      </c>
      <c r="D110" s="54"/>
      <c r="E110" s="6"/>
      <c r="F110" s="19"/>
      <c r="G110" s="24" t="s">
        <v>2</v>
      </c>
      <c r="H110" s="24" t="s">
        <v>2</v>
      </c>
      <c r="I110" s="31"/>
      <c r="J110" s="31"/>
      <c r="K110" s="35"/>
    </row>
    <row r="111" spans="1:11" x14ac:dyDescent="0.25">
      <c r="A111" s="28"/>
      <c r="B111" s="28"/>
      <c r="C111" s="58"/>
      <c r="D111" s="54"/>
      <c r="E111" s="6"/>
      <c r="F111" s="19"/>
      <c r="G111" s="24"/>
      <c r="H111" s="24"/>
      <c r="I111" s="31"/>
      <c r="J111" s="31"/>
      <c r="K111" s="35"/>
    </row>
    <row r="112" spans="1:11" x14ac:dyDescent="0.25">
      <c r="C112" s="59" t="s">
        <v>23</v>
      </c>
      <c r="D112" s="54"/>
      <c r="E112" s="6"/>
      <c r="F112" s="19"/>
      <c r="G112" s="24"/>
      <c r="H112" s="24"/>
      <c r="I112" s="31"/>
      <c r="J112" s="31"/>
      <c r="K112" s="35"/>
    </row>
    <row r="113" spans="1:54" x14ac:dyDescent="0.25">
      <c r="B113" s="8" t="s">
        <v>37</v>
      </c>
      <c r="C113" s="57" t="s">
        <v>38</v>
      </c>
      <c r="D113" s="54"/>
      <c r="E113" s="6"/>
      <c r="F113" s="19"/>
      <c r="G113" s="24">
        <v>372.55</v>
      </c>
      <c r="H113" s="24">
        <v>8.24</v>
      </c>
      <c r="I113" s="31"/>
      <c r="J113" s="31"/>
      <c r="K113" s="35"/>
    </row>
    <row r="114" spans="1:54" x14ac:dyDescent="0.25">
      <c r="C114" s="58" t="s">
        <v>39</v>
      </c>
      <c r="D114" s="54"/>
      <c r="E114" s="6"/>
      <c r="F114" s="19"/>
      <c r="G114" s="25">
        <v>372.55</v>
      </c>
      <c r="H114" s="25">
        <v>8.24</v>
      </c>
      <c r="I114" s="31"/>
      <c r="J114" s="31"/>
      <c r="K114" s="35"/>
    </row>
    <row r="115" spans="1:54" x14ac:dyDescent="0.25">
      <c r="C115" s="57"/>
      <c r="D115" s="54"/>
      <c r="E115" s="6"/>
      <c r="F115" s="19"/>
      <c r="G115" s="24"/>
      <c r="H115" s="24"/>
      <c r="I115" s="31"/>
      <c r="J115" s="31"/>
      <c r="K115" s="35"/>
    </row>
    <row r="116" spans="1:54" x14ac:dyDescent="0.25">
      <c r="A116" s="10"/>
      <c r="B116" s="28"/>
      <c r="C116" s="58" t="s">
        <v>24</v>
      </c>
      <c r="D116" s="54"/>
      <c r="E116" s="6"/>
      <c r="F116" s="19"/>
      <c r="G116" s="24"/>
      <c r="H116" s="24"/>
      <c r="I116" s="31"/>
      <c r="J116" s="31"/>
      <c r="K116" s="35"/>
    </row>
    <row r="117" spans="1:54" s="2" customFormat="1" ht="13.5" x14ac:dyDescent="0.25">
      <c r="A117" s="28"/>
      <c r="B117" s="28"/>
      <c r="C117" s="57" t="s">
        <v>4648</v>
      </c>
      <c r="D117" s="54"/>
      <c r="E117" s="6"/>
      <c r="F117" s="19"/>
      <c r="G117" s="24" t="s">
        <v>2</v>
      </c>
      <c r="H117" s="24" t="s">
        <v>2</v>
      </c>
      <c r="I117" s="31"/>
      <c r="J117" s="31"/>
      <c r="K117" s="35"/>
      <c r="L117" s="3"/>
      <c r="AI117" s="3"/>
      <c r="AV117" s="3"/>
      <c r="AX117" s="3"/>
      <c r="BB117" s="3"/>
    </row>
    <row r="118" spans="1:54" x14ac:dyDescent="0.25">
      <c r="B118" s="8"/>
      <c r="C118" s="57" t="s">
        <v>40</v>
      </c>
      <c r="D118" s="54"/>
      <c r="E118" s="6"/>
      <c r="F118" s="19"/>
      <c r="G118" s="24">
        <v>91.51</v>
      </c>
      <c r="H118" s="24">
        <v>2.0499999999999998</v>
      </c>
      <c r="I118" s="31"/>
      <c r="J118" s="31"/>
      <c r="K118" s="35"/>
    </row>
    <row r="119" spans="1:54" x14ac:dyDescent="0.25">
      <c r="C119" s="58" t="s">
        <v>39</v>
      </c>
      <c r="D119" s="54"/>
      <c r="E119" s="6"/>
      <c r="F119" s="19"/>
      <c r="G119" s="25">
        <v>91.51</v>
      </c>
      <c r="H119" s="25">
        <v>2.0499999999999998</v>
      </c>
      <c r="I119" s="31"/>
      <c r="J119" s="31"/>
      <c r="K119" s="35"/>
    </row>
    <row r="120" spans="1:54" x14ac:dyDescent="0.25">
      <c r="C120" s="57"/>
      <c r="D120" s="54"/>
      <c r="E120" s="6"/>
      <c r="F120" s="19"/>
      <c r="G120" s="24"/>
      <c r="H120" s="24"/>
      <c r="I120" s="31"/>
      <c r="J120" s="31"/>
      <c r="K120" s="35"/>
    </row>
    <row r="121" spans="1:54" x14ac:dyDescent="0.25">
      <c r="C121" s="60" t="s">
        <v>41</v>
      </c>
      <c r="D121" s="55"/>
      <c r="E121" s="5"/>
      <c r="F121" s="20"/>
      <c r="G121" s="26">
        <v>4520.6000000000004</v>
      </c>
      <c r="H121" s="26">
        <v>99.999999999999986</v>
      </c>
      <c r="I121" s="32"/>
      <c r="J121" s="32"/>
      <c r="K121" s="36"/>
    </row>
    <row r="124" spans="1:54" x14ac:dyDescent="0.25">
      <c r="C124" s="1" t="s">
        <v>42</v>
      </c>
    </row>
    <row r="125" spans="1:54" x14ac:dyDescent="0.25">
      <c r="C125" s="37" t="s">
        <v>43</v>
      </c>
      <c r="D125" s="37"/>
      <c r="E125" s="37"/>
      <c r="F125" s="37"/>
      <c r="G125" s="37"/>
      <c r="H125" s="37"/>
      <c r="I125" s="37"/>
      <c r="J125" s="37"/>
      <c r="K125" s="37"/>
    </row>
    <row r="126" spans="1:54" x14ac:dyDescent="0.25">
      <c r="C126" s="2" t="s">
        <v>44</v>
      </c>
    </row>
    <row r="127" spans="1:54" x14ac:dyDescent="0.25">
      <c r="C127" s="2" t="s">
        <v>45</v>
      </c>
    </row>
    <row r="128" spans="1:54" x14ac:dyDescent="0.25">
      <c r="C128" s="2" t="s">
        <v>46</v>
      </c>
    </row>
    <row r="129" spans="3:6" x14ac:dyDescent="0.25">
      <c r="C129" s="2" t="s">
        <v>47</v>
      </c>
    </row>
    <row r="131" spans="3:6" x14ac:dyDescent="0.25">
      <c r="C131" s="114" t="s">
        <v>4724</v>
      </c>
      <c r="E131" s="114" t="s">
        <v>4725</v>
      </c>
      <c r="F131" s="115"/>
    </row>
    <row r="132" spans="3:6" x14ac:dyDescent="0.25">
      <c r="E132" s="2" t="s">
        <v>4768</v>
      </c>
    </row>
  </sheetData>
  <hyperlinks>
    <hyperlink ref="J2" location="'Index'!A1" display="'Index'!A1" xr:uid="{00000000-0004-0000-6200-000000000000}"/>
  </hyperlinks>
  <pageMargins left="0.7" right="0.7" top="0.75" bottom="0.75" header="0.3" footer="0.3"/>
  <pageSetup orientation="portrait" horizontalDpi="4294967293"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177"/>
  <dimension ref="A1:IV82"/>
  <sheetViews>
    <sheetView showGridLines="0" zoomScale="90" zoomScaleNormal="90" workbookViewId="0">
      <pane ySplit="6" topLeftCell="A62"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2680</v>
      </c>
      <c r="J2" s="38" t="s">
        <v>4466</v>
      </c>
    </row>
    <row r="3" spans="1:54" ht="16.5" x14ac:dyDescent="0.3">
      <c r="C3" s="1" t="s">
        <v>26</v>
      </c>
      <c r="D3" s="21" t="s">
        <v>2681</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2651</v>
      </c>
      <c r="C18" s="57" t="s">
        <v>130</v>
      </c>
      <c r="D18" s="54" t="s">
        <v>2652</v>
      </c>
      <c r="E18" s="6" t="s">
        <v>554</v>
      </c>
      <c r="F18" s="19">
        <v>100</v>
      </c>
      <c r="G18" s="24">
        <v>999.68</v>
      </c>
      <c r="H18" s="24">
        <v>7.93</v>
      </c>
      <c r="I18" s="31">
        <v>7.7252999999999998</v>
      </c>
      <c r="J18" s="31"/>
      <c r="K18" s="35" t="s">
        <v>550</v>
      </c>
    </row>
    <row r="19" spans="2:11" x14ac:dyDescent="0.25">
      <c r="B19" s="8" t="s">
        <v>2655</v>
      </c>
      <c r="C19" s="57" t="s">
        <v>1448</v>
      </c>
      <c r="D19" s="54" t="s">
        <v>2656</v>
      </c>
      <c r="E19" s="6" t="s">
        <v>554</v>
      </c>
      <c r="F19" s="19">
        <v>90</v>
      </c>
      <c r="G19" s="24">
        <v>899.12</v>
      </c>
      <c r="H19" s="24">
        <v>7.14</v>
      </c>
      <c r="I19" s="31">
        <v>7.7751999999999999</v>
      </c>
      <c r="J19" s="31"/>
      <c r="K19" s="35" t="s">
        <v>550</v>
      </c>
    </row>
    <row r="20" spans="2:11" x14ac:dyDescent="0.25">
      <c r="B20" s="8" t="s">
        <v>2659</v>
      </c>
      <c r="C20" s="57" t="s">
        <v>987</v>
      </c>
      <c r="D20" s="54" t="s">
        <v>2660</v>
      </c>
      <c r="E20" s="6" t="s">
        <v>1440</v>
      </c>
      <c r="F20" s="19">
        <v>90</v>
      </c>
      <c r="G20" s="24">
        <v>898.43</v>
      </c>
      <c r="H20" s="24">
        <v>7.13</v>
      </c>
      <c r="I20" s="31">
        <v>7.7198000000000002</v>
      </c>
      <c r="J20" s="31"/>
      <c r="K20" s="35" t="s">
        <v>550</v>
      </c>
    </row>
    <row r="21" spans="2:11" x14ac:dyDescent="0.25">
      <c r="B21" s="8" t="s">
        <v>2653</v>
      </c>
      <c r="C21" s="57" t="s">
        <v>1190</v>
      </c>
      <c r="D21" s="54" t="s">
        <v>2654</v>
      </c>
      <c r="E21" s="6" t="s">
        <v>554</v>
      </c>
      <c r="F21" s="19">
        <v>60</v>
      </c>
      <c r="G21" s="24">
        <v>599.72</v>
      </c>
      <c r="H21" s="24">
        <v>4.76</v>
      </c>
      <c r="I21" s="31">
        <v>7.2202999999999999</v>
      </c>
      <c r="J21" s="31"/>
      <c r="K21" s="35" t="s">
        <v>550</v>
      </c>
    </row>
    <row r="22" spans="2:11" x14ac:dyDescent="0.25">
      <c r="B22" s="8" t="s">
        <v>2682</v>
      </c>
      <c r="C22" s="57" t="s">
        <v>1554</v>
      </c>
      <c r="D22" s="54" t="s">
        <v>2683</v>
      </c>
      <c r="E22" s="6" t="s">
        <v>554</v>
      </c>
      <c r="F22" s="19">
        <v>50</v>
      </c>
      <c r="G22" s="24">
        <v>499.26</v>
      </c>
      <c r="H22" s="24">
        <v>3.96</v>
      </c>
      <c r="I22" s="31">
        <v>7.7712000000000003</v>
      </c>
      <c r="J22" s="31"/>
      <c r="K22" s="35" t="s">
        <v>550</v>
      </c>
    </row>
    <row r="23" spans="2:11" x14ac:dyDescent="0.25">
      <c r="B23" s="8" t="s">
        <v>2301</v>
      </c>
      <c r="C23" s="57" t="s">
        <v>1918</v>
      </c>
      <c r="D23" s="54" t="s">
        <v>2302</v>
      </c>
      <c r="E23" s="6" t="s">
        <v>554</v>
      </c>
      <c r="F23" s="19">
        <v>30</v>
      </c>
      <c r="G23" s="24">
        <v>300.18</v>
      </c>
      <c r="H23" s="24">
        <v>2.38</v>
      </c>
      <c r="I23" s="31">
        <v>7.3651</v>
      </c>
      <c r="J23" s="31"/>
      <c r="K23" s="35" t="s">
        <v>550</v>
      </c>
    </row>
    <row r="24" spans="2:11" x14ac:dyDescent="0.25">
      <c r="C24" s="58" t="s">
        <v>39</v>
      </c>
      <c r="D24" s="54"/>
      <c r="E24" s="6"/>
      <c r="F24" s="19"/>
      <c r="G24" s="25">
        <v>4196.3900000000003</v>
      </c>
      <c r="H24" s="25">
        <v>33.299999999999997</v>
      </c>
      <c r="I24" s="31"/>
      <c r="J24" s="31"/>
      <c r="K24" s="35"/>
    </row>
    <row r="25" spans="2:11" x14ac:dyDescent="0.25">
      <c r="C25" s="57"/>
      <c r="D25" s="54"/>
      <c r="E25" s="6"/>
      <c r="F25" s="19"/>
      <c r="G25" s="24"/>
      <c r="H25" s="24"/>
      <c r="I25" s="31"/>
      <c r="J25" s="31"/>
      <c r="K25" s="35"/>
    </row>
    <row r="26" spans="2:11" x14ac:dyDescent="0.25">
      <c r="C26" s="58" t="s">
        <v>7</v>
      </c>
      <c r="D26" s="54"/>
      <c r="E26" s="6"/>
      <c r="F26" s="19"/>
      <c r="G26" s="24" t="s">
        <v>2</v>
      </c>
      <c r="H26" s="24" t="s">
        <v>2</v>
      </c>
      <c r="I26" s="31"/>
      <c r="J26" s="31"/>
      <c r="K26" s="35"/>
    </row>
    <row r="27" spans="2:11" x14ac:dyDescent="0.25">
      <c r="C27" s="57"/>
      <c r="D27" s="54"/>
      <c r="E27" s="6"/>
      <c r="F27" s="19"/>
      <c r="G27" s="24"/>
      <c r="H27" s="24"/>
      <c r="I27" s="31"/>
      <c r="J27" s="31"/>
      <c r="K27" s="35"/>
    </row>
    <row r="28" spans="2:11" x14ac:dyDescent="0.25">
      <c r="C28" s="58" t="s">
        <v>8</v>
      </c>
      <c r="D28" s="54"/>
      <c r="E28" s="6"/>
      <c r="F28" s="19"/>
      <c r="G28" s="24" t="s">
        <v>2</v>
      </c>
      <c r="H28" s="24" t="s">
        <v>2</v>
      </c>
      <c r="I28" s="31"/>
      <c r="J28" s="31"/>
      <c r="K28" s="35"/>
    </row>
    <row r="29" spans="2:11" x14ac:dyDescent="0.25">
      <c r="C29" s="57"/>
      <c r="D29" s="54"/>
      <c r="E29" s="6"/>
      <c r="F29" s="19"/>
      <c r="G29" s="24"/>
      <c r="H29" s="24"/>
      <c r="I29" s="31"/>
      <c r="J29" s="31"/>
      <c r="K29" s="35"/>
    </row>
    <row r="30" spans="2:11" x14ac:dyDescent="0.25">
      <c r="C30" s="58" t="s">
        <v>9</v>
      </c>
      <c r="D30" s="54"/>
      <c r="E30" s="6"/>
      <c r="F30" s="19"/>
      <c r="G30" s="24" t="s">
        <v>2</v>
      </c>
      <c r="H30" s="24" t="s">
        <v>2</v>
      </c>
      <c r="I30" s="31"/>
      <c r="J30" s="31"/>
      <c r="K30" s="35"/>
    </row>
    <row r="31" spans="2:11" x14ac:dyDescent="0.25">
      <c r="C31" s="57"/>
      <c r="D31" s="54"/>
      <c r="E31" s="6"/>
      <c r="F31" s="19"/>
      <c r="G31" s="24"/>
      <c r="H31" s="24"/>
      <c r="I31" s="31"/>
      <c r="J31" s="31"/>
      <c r="K31" s="35"/>
    </row>
    <row r="32" spans="2:11" x14ac:dyDescent="0.25">
      <c r="C32" s="59" t="s">
        <v>10</v>
      </c>
      <c r="D32" s="54"/>
      <c r="E32" s="6"/>
      <c r="F32" s="19"/>
      <c r="G32" s="24"/>
      <c r="H32" s="24"/>
      <c r="I32" s="31"/>
      <c r="J32" s="31"/>
      <c r="K32" s="35"/>
    </row>
    <row r="33" spans="1:11" x14ac:dyDescent="0.25">
      <c r="B33" s="8" t="s">
        <v>2684</v>
      </c>
      <c r="C33" s="57" t="s">
        <v>2685</v>
      </c>
      <c r="D33" s="54" t="s">
        <v>2686</v>
      </c>
      <c r="E33" s="6" t="s">
        <v>606</v>
      </c>
      <c r="F33" s="19">
        <v>2000000</v>
      </c>
      <c r="G33" s="24">
        <v>2000.81</v>
      </c>
      <c r="H33" s="24">
        <v>15.88</v>
      </c>
      <c r="I33" s="31">
        <v>6.85025</v>
      </c>
      <c r="J33" s="31"/>
      <c r="K33" s="35"/>
    </row>
    <row r="34" spans="1:11" x14ac:dyDescent="0.25">
      <c r="B34" s="8" t="s">
        <v>2664</v>
      </c>
      <c r="C34" s="57" t="s">
        <v>2665</v>
      </c>
      <c r="D34" s="54" t="s">
        <v>2666</v>
      </c>
      <c r="E34" s="6" t="s">
        <v>606</v>
      </c>
      <c r="F34" s="19">
        <v>1000000</v>
      </c>
      <c r="G34" s="24">
        <v>1000.76</v>
      </c>
      <c r="H34" s="24">
        <v>7.94</v>
      </c>
      <c r="I34" s="31">
        <v>6.8861499999999998</v>
      </c>
      <c r="J34" s="31"/>
      <c r="K34" s="35"/>
    </row>
    <row r="35" spans="1:11" x14ac:dyDescent="0.25">
      <c r="B35" s="8" t="s">
        <v>2424</v>
      </c>
      <c r="C35" s="57" t="s">
        <v>2425</v>
      </c>
      <c r="D35" s="54" t="s">
        <v>2426</v>
      </c>
      <c r="E35" s="6" t="s">
        <v>606</v>
      </c>
      <c r="F35" s="19">
        <v>600000</v>
      </c>
      <c r="G35" s="24">
        <v>600.82000000000005</v>
      </c>
      <c r="H35" s="24">
        <v>4.7699999999999996</v>
      </c>
      <c r="I35" s="31">
        <v>7.0952500000000001</v>
      </c>
      <c r="J35" s="31"/>
      <c r="K35" s="35"/>
    </row>
    <row r="36" spans="1:11" x14ac:dyDescent="0.25">
      <c r="B36" s="8" t="s">
        <v>2134</v>
      </c>
      <c r="C36" s="57" t="s">
        <v>2135</v>
      </c>
      <c r="D36" s="54" t="s">
        <v>2136</v>
      </c>
      <c r="E36" s="6" t="s">
        <v>606</v>
      </c>
      <c r="F36" s="19">
        <v>300000</v>
      </c>
      <c r="G36" s="24">
        <v>300.41000000000003</v>
      </c>
      <c r="H36" s="24">
        <v>2.38</v>
      </c>
      <c r="I36" s="31">
        <v>7.09945</v>
      </c>
      <c r="J36" s="31"/>
      <c r="K36" s="35"/>
    </row>
    <row r="37" spans="1:11" x14ac:dyDescent="0.25">
      <c r="B37" s="8" t="s">
        <v>2687</v>
      </c>
      <c r="C37" s="57" t="s">
        <v>2688</v>
      </c>
      <c r="D37" s="54" t="s">
        <v>2689</v>
      </c>
      <c r="E37" s="6" t="s">
        <v>606</v>
      </c>
      <c r="F37" s="19">
        <v>250000</v>
      </c>
      <c r="G37" s="24">
        <v>250.34</v>
      </c>
      <c r="H37" s="24">
        <v>1.99</v>
      </c>
      <c r="I37" s="31">
        <v>7.0936000000000003</v>
      </c>
      <c r="J37" s="31"/>
      <c r="K37" s="35"/>
    </row>
    <row r="38" spans="1:11" x14ac:dyDescent="0.25">
      <c r="C38" s="58" t="s">
        <v>39</v>
      </c>
      <c r="D38" s="54"/>
      <c r="E38" s="6"/>
      <c r="F38" s="19"/>
      <c r="G38" s="25">
        <v>4153.1400000000003</v>
      </c>
      <c r="H38" s="25">
        <v>32.96</v>
      </c>
      <c r="I38" s="31"/>
      <c r="J38" s="31"/>
      <c r="K38" s="35"/>
    </row>
    <row r="39" spans="1:11" x14ac:dyDescent="0.25">
      <c r="C39" s="57"/>
      <c r="D39" s="54"/>
      <c r="E39" s="6"/>
      <c r="F39" s="19"/>
      <c r="G39" s="24"/>
      <c r="H39" s="24"/>
      <c r="I39" s="31"/>
      <c r="J39" s="31"/>
      <c r="K39" s="35"/>
    </row>
    <row r="40" spans="1:11" x14ac:dyDescent="0.25">
      <c r="A40" s="10"/>
      <c r="B40" s="28"/>
      <c r="C40" s="58" t="s">
        <v>11</v>
      </c>
      <c r="D40" s="54"/>
      <c r="E40" s="6"/>
      <c r="F40" s="19"/>
      <c r="G40" s="24"/>
      <c r="H40" s="24"/>
      <c r="I40" s="31"/>
      <c r="J40" s="31"/>
      <c r="K40" s="35"/>
    </row>
    <row r="41" spans="1:11" x14ac:dyDescent="0.25">
      <c r="A41" s="28"/>
      <c r="B41" s="28"/>
      <c r="C41" s="58" t="s">
        <v>13</v>
      </c>
      <c r="D41" s="54"/>
      <c r="E41" s="6"/>
      <c r="F41" s="19"/>
      <c r="G41" s="24" t="s">
        <v>2</v>
      </c>
      <c r="H41" s="24" t="s">
        <v>2</v>
      </c>
      <c r="I41" s="31"/>
      <c r="J41" s="31"/>
      <c r="K41" s="35"/>
    </row>
    <row r="42" spans="1:11" x14ac:dyDescent="0.25">
      <c r="A42" s="28"/>
      <c r="B42" s="28"/>
      <c r="C42" s="58"/>
      <c r="D42" s="54"/>
      <c r="E42" s="6"/>
      <c r="F42" s="19"/>
      <c r="G42" s="24"/>
      <c r="H42" s="24"/>
      <c r="I42" s="31"/>
      <c r="J42" s="31"/>
      <c r="K42" s="35"/>
    </row>
    <row r="43" spans="1:11" x14ac:dyDescent="0.25">
      <c r="A43" s="28"/>
      <c r="B43" s="28"/>
      <c r="C43" s="58" t="s">
        <v>14</v>
      </c>
      <c r="D43" s="54"/>
      <c r="E43" s="6"/>
      <c r="F43" s="19"/>
      <c r="G43" s="24" t="s">
        <v>2</v>
      </c>
      <c r="H43" s="24" t="s">
        <v>2</v>
      </c>
      <c r="I43" s="31"/>
      <c r="J43" s="31"/>
      <c r="K43" s="35"/>
    </row>
    <row r="44" spans="1:11" x14ac:dyDescent="0.25">
      <c r="A44" s="28"/>
      <c r="B44" s="28"/>
      <c r="C44" s="58"/>
      <c r="D44" s="54"/>
      <c r="E44" s="6"/>
      <c r="F44" s="19"/>
      <c r="G44" s="24"/>
      <c r="H44" s="24"/>
      <c r="I44" s="31"/>
      <c r="J44" s="31"/>
      <c r="K44" s="35"/>
    </row>
    <row r="45" spans="1:11" x14ac:dyDescent="0.25">
      <c r="A45" s="28"/>
      <c r="B45" s="28"/>
      <c r="C45" s="58" t="s">
        <v>15</v>
      </c>
      <c r="D45" s="54"/>
      <c r="E45" s="6"/>
      <c r="F45" s="19"/>
      <c r="G45" s="24" t="s">
        <v>2</v>
      </c>
      <c r="H45" s="24" t="s">
        <v>2</v>
      </c>
      <c r="I45" s="31"/>
      <c r="J45" s="31"/>
      <c r="K45" s="35"/>
    </row>
    <row r="46" spans="1:11" x14ac:dyDescent="0.25">
      <c r="A46" s="28"/>
      <c r="B46" s="28"/>
      <c r="C46" s="58"/>
      <c r="D46" s="54"/>
      <c r="E46" s="6"/>
      <c r="F46" s="19"/>
      <c r="G46" s="24"/>
      <c r="H46" s="24"/>
      <c r="I46" s="31"/>
      <c r="J46" s="31"/>
      <c r="K46" s="35"/>
    </row>
    <row r="47" spans="1:11" x14ac:dyDescent="0.25">
      <c r="A47" s="28"/>
      <c r="B47" s="28"/>
      <c r="C47" s="58" t="s">
        <v>16</v>
      </c>
      <c r="D47" s="54"/>
      <c r="E47" s="6"/>
      <c r="F47" s="19"/>
      <c r="G47" s="24" t="s">
        <v>2</v>
      </c>
      <c r="H47" s="24" t="s">
        <v>2</v>
      </c>
      <c r="I47" s="31"/>
      <c r="J47" s="31"/>
      <c r="K47" s="35"/>
    </row>
    <row r="48" spans="1:11" x14ac:dyDescent="0.25">
      <c r="A48" s="28"/>
      <c r="B48" s="28"/>
      <c r="C48" s="58"/>
      <c r="D48" s="54"/>
      <c r="E48" s="6"/>
      <c r="F48" s="19"/>
      <c r="G48" s="24"/>
      <c r="H48" s="24"/>
      <c r="I48" s="31"/>
      <c r="J48" s="31"/>
      <c r="K48" s="35"/>
    </row>
    <row r="49" spans="1:11" x14ac:dyDescent="0.25">
      <c r="C49" s="59" t="s">
        <v>17</v>
      </c>
      <c r="D49" s="54"/>
      <c r="E49" s="6"/>
      <c r="F49" s="19"/>
      <c r="G49" s="24"/>
      <c r="H49" s="24"/>
      <c r="I49" s="31"/>
      <c r="J49" s="31"/>
      <c r="K49" s="35"/>
    </row>
    <row r="50" spans="1:11" x14ac:dyDescent="0.25">
      <c r="B50" s="8" t="s">
        <v>2667</v>
      </c>
      <c r="C50" s="57" t="s">
        <v>2668</v>
      </c>
      <c r="D50" s="54" t="s">
        <v>2669</v>
      </c>
      <c r="E50" s="6" t="s">
        <v>606</v>
      </c>
      <c r="F50" s="19">
        <v>400000</v>
      </c>
      <c r="G50" s="24">
        <v>396.91</v>
      </c>
      <c r="H50" s="24">
        <v>3.15</v>
      </c>
      <c r="I50" s="31">
        <v>6.7553999999999998</v>
      </c>
      <c r="J50" s="31"/>
      <c r="K50" s="35"/>
    </row>
    <row r="51" spans="1:11" x14ac:dyDescent="0.25">
      <c r="C51" s="58" t="s">
        <v>39</v>
      </c>
      <c r="D51" s="54"/>
      <c r="E51" s="6"/>
      <c r="F51" s="19"/>
      <c r="G51" s="25">
        <v>396.91</v>
      </c>
      <c r="H51" s="25">
        <v>3.15</v>
      </c>
      <c r="I51" s="31"/>
      <c r="J51" s="31"/>
      <c r="K51" s="35"/>
    </row>
    <row r="52" spans="1:11" x14ac:dyDescent="0.25">
      <c r="C52" s="57"/>
      <c r="D52" s="54"/>
      <c r="E52" s="6"/>
      <c r="F52" s="19"/>
      <c r="G52" s="24"/>
      <c r="H52" s="24"/>
      <c r="I52" s="31"/>
      <c r="J52" s="31"/>
      <c r="K52" s="35"/>
    </row>
    <row r="53" spans="1:11" x14ac:dyDescent="0.25">
      <c r="A53" s="10"/>
      <c r="B53" s="28"/>
      <c r="C53" s="58" t="s">
        <v>18</v>
      </c>
      <c r="D53" s="54"/>
      <c r="E53" s="6"/>
      <c r="F53" s="19"/>
      <c r="G53" s="24"/>
      <c r="H53" s="24"/>
      <c r="I53" s="31"/>
      <c r="J53" s="31"/>
      <c r="K53" s="35"/>
    </row>
    <row r="54" spans="1:11" x14ac:dyDescent="0.25">
      <c r="A54" s="28"/>
      <c r="B54" s="28"/>
      <c r="C54" s="58" t="s">
        <v>19</v>
      </c>
      <c r="D54" s="54"/>
      <c r="E54" s="6"/>
      <c r="F54" s="19"/>
      <c r="G54" s="24" t="s">
        <v>2</v>
      </c>
      <c r="H54" s="24" t="s">
        <v>2</v>
      </c>
      <c r="I54" s="31"/>
      <c r="J54" s="31"/>
      <c r="K54" s="35"/>
    </row>
    <row r="55" spans="1:11" x14ac:dyDescent="0.25">
      <c r="A55" s="28"/>
      <c r="B55" s="28"/>
      <c r="C55" s="58"/>
      <c r="D55" s="54"/>
      <c r="E55" s="6"/>
      <c r="F55" s="19"/>
      <c r="G55" s="24"/>
      <c r="H55" s="24"/>
      <c r="I55" s="31"/>
      <c r="J55" s="31"/>
      <c r="K55" s="35"/>
    </row>
    <row r="56" spans="1:11" x14ac:dyDescent="0.25">
      <c r="A56" s="28"/>
      <c r="B56" s="28"/>
      <c r="C56" s="58" t="s">
        <v>20</v>
      </c>
      <c r="D56" s="54"/>
      <c r="E56" s="6"/>
      <c r="F56" s="19"/>
      <c r="G56" s="24" t="s">
        <v>2</v>
      </c>
      <c r="H56" s="24" t="s">
        <v>2</v>
      </c>
      <c r="I56" s="31"/>
      <c r="J56" s="31"/>
      <c r="K56" s="35"/>
    </row>
    <row r="57" spans="1:11" x14ac:dyDescent="0.25">
      <c r="A57" s="28"/>
      <c r="B57" s="28"/>
      <c r="C57" s="58"/>
      <c r="D57" s="54"/>
      <c r="E57" s="6"/>
      <c r="F57" s="19"/>
      <c r="G57" s="24"/>
      <c r="H57" s="24"/>
      <c r="I57" s="31"/>
      <c r="J57" s="31"/>
      <c r="K57" s="35"/>
    </row>
    <row r="58" spans="1:11" x14ac:dyDescent="0.25">
      <c r="A58" s="28"/>
      <c r="B58" s="28"/>
      <c r="C58" s="58" t="s">
        <v>21</v>
      </c>
      <c r="D58" s="54"/>
      <c r="E58" s="6"/>
      <c r="F58" s="19"/>
      <c r="G58" s="24" t="s">
        <v>2</v>
      </c>
      <c r="H58" s="24" t="s">
        <v>2</v>
      </c>
      <c r="I58" s="31"/>
      <c r="J58" s="31"/>
      <c r="K58" s="35"/>
    </row>
    <row r="59" spans="1:11" x14ac:dyDescent="0.25">
      <c r="A59" s="28"/>
      <c r="B59" s="28"/>
      <c r="C59" s="58"/>
      <c r="D59" s="54"/>
      <c r="E59" s="6"/>
      <c r="F59" s="19"/>
      <c r="G59" s="24"/>
      <c r="H59" s="24"/>
      <c r="I59" s="31"/>
      <c r="J59" s="31"/>
      <c r="K59" s="35"/>
    </row>
    <row r="60" spans="1:11" x14ac:dyDescent="0.25">
      <c r="A60" s="28"/>
      <c r="B60" s="28"/>
      <c r="C60" s="58" t="s">
        <v>22</v>
      </c>
      <c r="D60" s="54"/>
      <c r="E60" s="6"/>
      <c r="F60" s="19"/>
      <c r="G60" s="24" t="s">
        <v>2</v>
      </c>
      <c r="H60" s="24" t="s">
        <v>2</v>
      </c>
      <c r="I60" s="31"/>
      <c r="J60" s="31"/>
      <c r="K60" s="35"/>
    </row>
    <row r="61" spans="1:11" x14ac:dyDescent="0.25">
      <c r="A61" s="28"/>
      <c r="B61" s="28"/>
      <c r="C61" s="58"/>
      <c r="D61" s="54"/>
      <c r="E61" s="6"/>
      <c r="F61" s="19"/>
      <c r="G61" s="24"/>
      <c r="H61" s="24"/>
      <c r="I61" s="31"/>
      <c r="J61" s="31"/>
      <c r="K61" s="35"/>
    </row>
    <row r="62" spans="1:11" x14ac:dyDescent="0.25">
      <c r="C62" s="59" t="s">
        <v>23</v>
      </c>
      <c r="D62" s="54"/>
      <c r="E62" s="6"/>
      <c r="F62" s="19"/>
      <c r="G62" s="24"/>
      <c r="H62" s="24"/>
      <c r="I62" s="31"/>
      <c r="J62" s="31"/>
      <c r="K62" s="35"/>
    </row>
    <row r="63" spans="1:11" x14ac:dyDescent="0.25">
      <c r="B63" s="8" t="s">
        <v>37</v>
      </c>
      <c r="C63" s="57" t="s">
        <v>38</v>
      </c>
      <c r="D63" s="54"/>
      <c r="E63" s="6"/>
      <c r="F63" s="19"/>
      <c r="G63" s="24">
        <v>3482.43</v>
      </c>
      <c r="H63" s="24">
        <v>27.64</v>
      </c>
      <c r="I63" s="31"/>
      <c r="J63" s="31"/>
      <c r="K63" s="35"/>
    </row>
    <row r="64" spans="1:11" x14ac:dyDescent="0.25">
      <c r="C64" s="58" t="s">
        <v>39</v>
      </c>
      <c r="D64" s="54"/>
      <c r="E64" s="6"/>
      <c r="F64" s="19"/>
      <c r="G64" s="25">
        <v>3482.43</v>
      </c>
      <c r="H64" s="25">
        <v>27.64</v>
      </c>
      <c r="I64" s="31"/>
      <c r="J64" s="31"/>
      <c r="K64" s="35"/>
    </row>
    <row r="65" spans="1:54" x14ac:dyDescent="0.25">
      <c r="C65" s="57"/>
      <c r="D65" s="54"/>
      <c r="E65" s="6"/>
      <c r="F65" s="19"/>
      <c r="G65" s="24"/>
      <c r="H65" s="24"/>
      <c r="I65" s="31"/>
      <c r="J65" s="31"/>
      <c r="K65" s="35"/>
    </row>
    <row r="66" spans="1:54" x14ac:dyDescent="0.25">
      <c r="A66" s="10"/>
      <c r="B66" s="28"/>
      <c r="C66" s="58" t="s">
        <v>24</v>
      </c>
      <c r="D66" s="54"/>
      <c r="E66" s="6"/>
      <c r="F66" s="19"/>
      <c r="G66" s="24"/>
      <c r="H66" s="24"/>
      <c r="I66" s="31"/>
      <c r="J66" s="31"/>
      <c r="K66" s="35"/>
    </row>
    <row r="67" spans="1:54" s="2" customFormat="1" ht="13.5" x14ac:dyDescent="0.25">
      <c r="A67" s="28"/>
      <c r="B67" s="28"/>
      <c r="C67" s="57" t="s">
        <v>4648</v>
      </c>
      <c r="D67" s="54"/>
      <c r="E67" s="6"/>
      <c r="F67" s="19"/>
      <c r="G67" s="24" t="s">
        <v>2</v>
      </c>
      <c r="H67" s="24" t="s">
        <v>2</v>
      </c>
      <c r="I67" s="31"/>
      <c r="J67" s="31"/>
      <c r="K67" s="35"/>
      <c r="L67" s="3"/>
      <c r="AI67" s="3"/>
      <c r="AV67" s="3"/>
      <c r="AX67" s="3"/>
      <c r="BB67" s="3"/>
    </row>
    <row r="68" spans="1:54" x14ac:dyDescent="0.25">
      <c r="B68" s="8"/>
      <c r="C68" s="57" t="s">
        <v>40</v>
      </c>
      <c r="D68" s="54"/>
      <c r="E68" s="6"/>
      <c r="F68" s="19"/>
      <c r="G68" s="24">
        <v>371.75</v>
      </c>
      <c r="H68" s="24">
        <v>2.95</v>
      </c>
      <c r="I68" s="31"/>
      <c r="J68" s="31"/>
      <c r="K68" s="35"/>
    </row>
    <row r="69" spans="1:54" x14ac:dyDescent="0.25">
      <c r="C69" s="58" t="s">
        <v>39</v>
      </c>
      <c r="D69" s="54"/>
      <c r="E69" s="6"/>
      <c r="F69" s="19"/>
      <c r="G69" s="25">
        <v>371.75</v>
      </c>
      <c r="H69" s="25">
        <v>2.95</v>
      </c>
      <c r="I69" s="31"/>
      <c r="J69" s="31"/>
      <c r="K69" s="35"/>
    </row>
    <row r="70" spans="1:54" x14ac:dyDescent="0.25">
      <c r="C70" s="57"/>
      <c r="D70" s="54"/>
      <c r="E70" s="6"/>
      <c r="F70" s="19"/>
      <c r="G70" s="24"/>
      <c r="H70" s="24"/>
      <c r="I70" s="31"/>
      <c r="J70" s="31"/>
      <c r="K70" s="35"/>
    </row>
    <row r="71" spans="1:54" x14ac:dyDescent="0.25">
      <c r="C71" s="60" t="s">
        <v>41</v>
      </c>
      <c r="D71" s="55"/>
      <c r="E71" s="5"/>
      <c r="F71" s="20"/>
      <c r="G71" s="26">
        <v>12600.62</v>
      </c>
      <c r="H71" s="26">
        <v>100</v>
      </c>
      <c r="I71" s="32"/>
      <c r="J71" s="32"/>
      <c r="K71" s="36"/>
    </row>
    <row r="74" spans="1:54" x14ac:dyDescent="0.25">
      <c r="C74" s="1" t="s">
        <v>42</v>
      </c>
    </row>
    <row r="75" spans="1:54" x14ac:dyDescent="0.25">
      <c r="C75" s="37" t="s">
        <v>43</v>
      </c>
      <c r="D75" s="37"/>
      <c r="E75" s="37"/>
      <c r="F75" s="37"/>
      <c r="G75" s="37"/>
      <c r="H75" s="37"/>
      <c r="I75" s="37"/>
      <c r="J75" s="37"/>
      <c r="K75" s="37"/>
    </row>
    <row r="76" spans="1:54" x14ac:dyDescent="0.25">
      <c r="C76" s="2" t="s">
        <v>44</v>
      </c>
    </row>
    <row r="77" spans="1:54" x14ac:dyDescent="0.25">
      <c r="C77" s="2" t="s">
        <v>45</v>
      </c>
    </row>
    <row r="78" spans="1:54" x14ac:dyDescent="0.25">
      <c r="C78" s="2" t="s">
        <v>46</v>
      </c>
    </row>
    <row r="79" spans="1:54" x14ac:dyDescent="0.25">
      <c r="C79" s="2" t="s">
        <v>47</v>
      </c>
    </row>
    <row r="81" spans="3:6" x14ac:dyDescent="0.25">
      <c r="C81" s="114" t="s">
        <v>4724</v>
      </c>
      <c r="E81" s="114" t="s">
        <v>4725</v>
      </c>
      <c r="F81" s="115"/>
    </row>
    <row r="82" spans="3:6" x14ac:dyDescent="0.25">
      <c r="E82" s="2" t="s">
        <v>4764</v>
      </c>
    </row>
  </sheetData>
  <hyperlinks>
    <hyperlink ref="J2" location="'Index'!A1" display="'Index'!A1" xr:uid="{00000000-0004-0000-6300-000000000000}"/>
  </hyperlinks>
  <pageMargins left="0.7" right="0.7" top="0.75" bottom="0.75" header="0.3" footer="0.3"/>
  <pageSetup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6"/>
  <dimension ref="A1:IV104"/>
  <sheetViews>
    <sheetView showGridLines="0" zoomScale="90" zoomScaleNormal="90" workbookViewId="0">
      <pane ySplit="6" topLeftCell="A84"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700</v>
      </c>
      <c r="J2" s="38" t="s">
        <v>4466</v>
      </c>
    </row>
    <row r="3" spans="1:54" ht="16.5" x14ac:dyDescent="0.3">
      <c r="C3" s="1" t="s">
        <v>26</v>
      </c>
      <c r="D3" s="21" t="s">
        <v>701</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194</v>
      </c>
      <c r="C10" s="57" t="s">
        <v>195</v>
      </c>
      <c r="D10" s="54" t="s">
        <v>196</v>
      </c>
      <c r="E10" s="6" t="s">
        <v>197</v>
      </c>
      <c r="F10" s="19">
        <v>3047000</v>
      </c>
      <c r="G10" s="24">
        <v>11478.05</v>
      </c>
      <c r="H10" s="24">
        <v>9.68</v>
      </c>
      <c r="I10" s="31"/>
      <c r="J10" s="31"/>
      <c r="K10" s="35"/>
    </row>
    <row r="11" spans="1:54" x14ac:dyDescent="0.25">
      <c r="B11" s="8" t="s">
        <v>259</v>
      </c>
      <c r="C11" s="57" t="s">
        <v>260</v>
      </c>
      <c r="D11" s="54" t="s">
        <v>261</v>
      </c>
      <c r="E11" s="6" t="s">
        <v>197</v>
      </c>
      <c r="F11" s="19">
        <v>335000</v>
      </c>
      <c r="G11" s="24">
        <v>8243.18</v>
      </c>
      <c r="H11" s="24">
        <v>6.95</v>
      </c>
      <c r="I11" s="31"/>
      <c r="J11" s="31"/>
      <c r="K11" s="35"/>
    </row>
    <row r="12" spans="1:54" x14ac:dyDescent="0.25">
      <c r="B12" s="8" t="s">
        <v>486</v>
      </c>
      <c r="C12" s="57" t="s">
        <v>487</v>
      </c>
      <c r="D12" s="54" t="s">
        <v>488</v>
      </c>
      <c r="E12" s="6" t="s">
        <v>213</v>
      </c>
      <c r="F12" s="19">
        <v>38000</v>
      </c>
      <c r="G12" s="24">
        <v>5233.1099999999997</v>
      </c>
      <c r="H12" s="24">
        <v>4.41</v>
      </c>
      <c r="I12" s="31"/>
      <c r="J12" s="31"/>
      <c r="K12" s="35"/>
    </row>
    <row r="13" spans="1:54" x14ac:dyDescent="0.25">
      <c r="B13" s="8" t="s">
        <v>217</v>
      </c>
      <c r="C13" s="57" t="s">
        <v>218</v>
      </c>
      <c r="D13" s="54" t="s">
        <v>219</v>
      </c>
      <c r="E13" s="6" t="s">
        <v>220</v>
      </c>
      <c r="F13" s="19">
        <v>560000</v>
      </c>
      <c r="G13" s="24">
        <v>4156.6000000000004</v>
      </c>
      <c r="H13" s="24">
        <v>3.5</v>
      </c>
      <c r="I13" s="31"/>
      <c r="J13" s="31"/>
      <c r="K13" s="35"/>
    </row>
    <row r="14" spans="1:54" x14ac:dyDescent="0.25">
      <c r="B14" s="8" t="s">
        <v>329</v>
      </c>
      <c r="C14" s="57" t="s">
        <v>330</v>
      </c>
      <c r="D14" s="54" t="s">
        <v>331</v>
      </c>
      <c r="E14" s="6" t="s">
        <v>294</v>
      </c>
      <c r="F14" s="19">
        <v>560000</v>
      </c>
      <c r="G14" s="24">
        <v>4147.3599999999997</v>
      </c>
      <c r="H14" s="24">
        <v>3.5</v>
      </c>
      <c r="I14" s="31"/>
      <c r="J14" s="31"/>
      <c r="K14" s="35"/>
    </row>
    <row r="15" spans="1:54" x14ac:dyDescent="0.25">
      <c r="B15" s="8" t="s">
        <v>86</v>
      </c>
      <c r="C15" s="57" t="s">
        <v>87</v>
      </c>
      <c r="D15" s="54" t="s">
        <v>88</v>
      </c>
      <c r="E15" s="6" t="s">
        <v>89</v>
      </c>
      <c r="F15" s="19">
        <v>92000</v>
      </c>
      <c r="G15" s="24">
        <v>4104.8100000000004</v>
      </c>
      <c r="H15" s="24">
        <v>3.46</v>
      </c>
      <c r="I15" s="31"/>
      <c r="J15" s="31"/>
      <c r="K15" s="35"/>
    </row>
    <row r="16" spans="1:54" x14ac:dyDescent="0.25">
      <c r="B16" s="8" t="s">
        <v>90</v>
      </c>
      <c r="C16" s="57" t="s">
        <v>91</v>
      </c>
      <c r="D16" s="54" t="s">
        <v>92</v>
      </c>
      <c r="E16" s="6" t="s">
        <v>85</v>
      </c>
      <c r="F16" s="19">
        <v>47000</v>
      </c>
      <c r="G16" s="24">
        <v>4053.44</v>
      </c>
      <c r="H16" s="24">
        <v>3.42</v>
      </c>
      <c r="I16" s="31"/>
      <c r="J16" s="31"/>
      <c r="K16" s="35"/>
    </row>
    <row r="17" spans="2:11" x14ac:dyDescent="0.25">
      <c r="B17" s="8" t="s">
        <v>702</v>
      </c>
      <c r="C17" s="57" t="s">
        <v>703</v>
      </c>
      <c r="D17" s="54" t="s">
        <v>704</v>
      </c>
      <c r="E17" s="6" t="s">
        <v>155</v>
      </c>
      <c r="F17" s="19">
        <v>1100000</v>
      </c>
      <c r="G17" s="24">
        <v>4033.7</v>
      </c>
      <c r="H17" s="24">
        <v>3.4</v>
      </c>
      <c r="I17" s="31"/>
      <c r="J17" s="31"/>
      <c r="K17" s="35"/>
    </row>
    <row r="18" spans="2:11" x14ac:dyDescent="0.25">
      <c r="B18" s="8" t="s">
        <v>705</v>
      </c>
      <c r="C18" s="57" t="s">
        <v>706</v>
      </c>
      <c r="D18" s="54" t="s">
        <v>707</v>
      </c>
      <c r="E18" s="6" t="s">
        <v>85</v>
      </c>
      <c r="F18" s="19">
        <v>165000</v>
      </c>
      <c r="G18" s="24">
        <v>3991.52</v>
      </c>
      <c r="H18" s="24">
        <v>3.37</v>
      </c>
      <c r="I18" s="31"/>
      <c r="J18" s="31"/>
      <c r="K18" s="35"/>
    </row>
    <row r="19" spans="2:11" x14ac:dyDescent="0.25">
      <c r="B19" s="8" t="s">
        <v>100</v>
      </c>
      <c r="C19" s="57" t="s">
        <v>101</v>
      </c>
      <c r="D19" s="54" t="s">
        <v>102</v>
      </c>
      <c r="E19" s="6" t="s">
        <v>103</v>
      </c>
      <c r="F19" s="19">
        <v>10348</v>
      </c>
      <c r="G19" s="24">
        <v>3929.1</v>
      </c>
      <c r="H19" s="24">
        <v>3.31</v>
      </c>
      <c r="I19" s="31"/>
      <c r="J19" s="31"/>
      <c r="K19" s="35"/>
    </row>
    <row r="20" spans="2:11" x14ac:dyDescent="0.25">
      <c r="B20" s="8" t="s">
        <v>159</v>
      </c>
      <c r="C20" s="57" t="s">
        <v>160</v>
      </c>
      <c r="D20" s="54" t="s">
        <v>161</v>
      </c>
      <c r="E20" s="6" t="s">
        <v>162</v>
      </c>
      <c r="F20" s="19">
        <v>200000</v>
      </c>
      <c r="G20" s="24">
        <v>3712.7</v>
      </c>
      <c r="H20" s="24">
        <v>3.13</v>
      </c>
      <c r="I20" s="31"/>
      <c r="J20" s="31"/>
      <c r="K20" s="35"/>
    </row>
    <row r="21" spans="2:11" x14ac:dyDescent="0.25">
      <c r="B21" s="8" t="s">
        <v>708</v>
      </c>
      <c r="C21" s="57" t="s">
        <v>709</v>
      </c>
      <c r="D21" s="54" t="s">
        <v>710</v>
      </c>
      <c r="E21" s="6" t="s">
        <v>151</v>
      </c>
      <c r="F21" s="19">
        <v>400000</v>
      </c>
      <c r="G21" s="24">
        <v>3668</v>
      </c>
      <c r="H21" s="24">
        <v>3.09</v>
      </c>
      <c r="I21" s="31"/>
      <c r="J21" s="31"/>
      <c r="K21" s="35"/>
    </row>
    <row r="22" spans="2:11" x14ac:dyDescent="0.25">
      <c r="B22" s="8" t="s">
        <v>711</v>
      </c>
      <c r="C22" s="57" t="s">
        <v>712</v>
      </c>
      <c r="D22" s="54" t="s">
        <v>713</v>
      </c>
      <c r="E22" s="6" t="s">
        <v>114</v>
      </c>
      <c r="F22" s="19">
        <v>470000</v>
      </c>
      <c r="G22" s="24">
        <v>3556.96</v>
      </c>
      <c r="H22" s="24">
        <v>3</v>
      </c>
      <c r="I22" s="31"/>
      <c r="J22" s="31"/>
      <c r="K22" s="35"/>
    </row>
    <row r="23" spans="2:11" x14ac:dyDescent="0.25">
      <c r="B23" s="8" t="s">
        <v>198</v>
      </c>
      <c r="C23" s="57" t="s">
        <v>199</v>
      </c>
      <c r="D23" s="54" t="s">
        <v>200</v>
      </c>
      <c r="E23" s="6" t="s">
        <v>155</v>
      </c>
      <c r="F23" s="19">
        <v>1100000</v>
      </c>
      <c r="G23" s="24">
        <v>3418.25</v>
      </c>
      <c r="H23" s="24">
        <v>2.88</v>
      </c>
      <c r="I23" s="31"/>
      <c r="J23" s="31"/>
      <c r="K23" s="35"/>
    </row>
    <row r="24" spans="2:11" x14ac:dyDescent="0.25">
      <c r="B24" s="8" t="s">
        <v>163</v>
      </c>
      <c r="C24" s="57" t="s">
        <v>164</v>
      </c>
      <c r="D24" s="54" t="s">
        <v>165</v>
      </c>
      <c r="E24" s="6" t="s">
        <v>166</v>
      </c>
      <c r="F24" s="19">
        <v>220000</v>
      </c>
      <c r="G24" s="24">
        <v>3340.04</v>
      </c>
      <c r="H24" s="24">
        <v>2.82</v>
      </c>
      <c r="I24" s="31"/>
      <c r="J24" s="31"/>
      <c r="K24" s="35"/>
    </row>
    <row r="25" spans="2:11" x14ac:dyDescent="0.25">
      <c r="B25" s="8" t="s">
        <v>714</v>
      </c>
      <c r="C25" s="57" t="s">
        <v>715</v>
      </c>
      <c r="D25" s="54" t="s">
        <v>716</v>
      </c>
      <c r="E25" s="6" t="s">
        <v>114</v>
      </c>
      <c r="F25" s="19">
        <v>230000</v>
      </c>
      <c r="G25" s="24">
        <v>3303.49</v>
      </c>
      <c r="H25" s="24">
        <v>2.79</v>
      </c>
      <c r="I25" s="31"/>
      <c r="J25" s="31"/>
      <c r="K25" s="35"/>
    </row>
    <row r="26" spans="2:11" x14ac:dyDescent="0.25">
      <c r="B26" s="8" t="s">
        <v>717</v>
      </c>
      <c r="C26" s="57" t="s">
        <v>718</v>
      </c>
      <c r="D26" s="54" t="s">
        <v>719</v>
      </c>
      <c r="E26" s="6" t="s">
        <v>89</v>
      </c>
      <c r="F26" s="19">
        <v>650000</v>
      </c>
      <c r="G26" s="24">
        <v>3254.88</v>
      </c>
      <c r="H26" s="24">
        <v>2.74</v>
      </c>
      <c r="I26" s="31"/>
      <c r="J26" s="31"/>
      <c r="K26" s="35"/>
    </row>
    <row r="27" spans="2:11" x14ac:dyDescent="0.25">
      <c r="B27" s="8" t="s">
        <v>284</v>
      </c>
      <c r="C27" s="57" t="s">
        <v>285</v>
      </c>
      <c r="D27" s="54" t="s">
        <v>286</v>
      </c>
      <c r="E27" s="6" t="s">
        <v>114</v>
      </c>
      <c r="F27" s="19">
        <v>265828</v>
      </c>
      <c r="G27" s="24">
        <v>3117.76</v>
      </c>
      <c r="H27" s="24">
        <v>2.63</v>
      </c>
      <c r="I27" s="31"/>
      <c r="J27" s="31"/>
      <c r="K27" s="35"/>
    </row>
    <row r="28" spans="2:11" x14ac:dyDescent="0.25">
      <c r="B28" s="8" t="s">
        <v>720</v>
      </c>
      <c r="C28" s="57" t="s">
        <v>721</v>
      </c>
      <c r="D28" s="54" t="s">
        <v>722</v>
      </c>
      <c r="E28" s="6" t="s">
        <v>114</v>
      </c>
      <c r="F28" s="19">
        <v>48501</v>
      </c>
      <c r="G28" s="24">
        <v>2872.06</v>
      </c>
      <c r="H28" s="24">
        <v>2.42</v>
      </c>
      <c r="I28" s="31"/>
      <c r="J28" s="31"/>
      <c r="K28" s="35"/>
    </row>
    <row r="29" spans="2:11" x14ac:dyDescent="0.25">
      <c r="B29" s="8" t="s">
        <v>148</v>
      </c>
      <c r="C29" s="57" t="s">
        <v>149</v>
      </c>
      <c r="D29" s="54" t="s">
        <v>150</v>
      </c>
      <c r="E29" s="6" t="s">
        <v>151</v>
      </c>
      <c r="F29" s="19">
        <v>2000000</v>
      </c>
      <c r="G29" s="24">
        <v>2799</v>
      </c>
      <c r="H29" s="24">
        <v>2.36</v>
      </c>
      <c r="I29" s="31"/>
      <c r="J29" s="31"/>
      <c r="K29" s="35"/>
    </row>
    <row r="30" spans="2:11" x14ac:dyDescent="0.25">
      <c r="B30" s="8" t="s">
        <v>478</v>
      </c>
      <c r="C30" s="57" t="s">
        <v>479</v>
      </c>
      <c r="D30" s="54" t="s">
        <v>480</v>
      </c>
      <c r="E30" s="6" t="s">
        <v>151</v>
      </c>
      <c r="F30" s="19">
        <v>4700000</v>
      </c>
      <c r="G30" s="24">
        <v>2514.5</v>
      </c>
      <c r="H30" s="24">
        <v>2.12</v>
      </c>
      <c r="I30" s="31"/>
      <c r="J30" s="31"/>
      <c r="K30" s="35"/>
    </row>
    <row r="31" spans="2:11" x14ac:dyDescent="0.25">
      <c r="B31" s="8" t="s">
        <v>531</v>
      </c>
      <c r="C31" s="57" t="s">
        <v>532</v>
      </c>
      <c r="D31" s="54" t="s">
        <v>533</v>
      </c>
      <c r="E31" s="6" t="s">
        <v>151</v>
      </c>
      <c r="F31" s="19">
        <v>200000</v>
      </c>
      <c r="G31" s="24">
        <v>2407.4</v>
      </c>
      <c r="H31" s="24">
        <v>2.0299999999999998</v>
      </c>
      <c r="I31" s="31"/>
      <c r="J31" s="31"/>
      <c r="K31" s="35"/>
    </row>
    <row r="32" spans="2:11" x14ac:dyDescent="0.25">
      <c r="B32" s="8" t="s">
        <v>305</v>
      </c>
      <c r="C32" s="57" t="s">
        <v>306</v>
      </c>
      <c r="D32" s="54" t="s">
        <v>307</v>
      </c>
      <c r="E32" s="6" t="s">
        <v>103</v>
      </c>
      <c r="F32" s="19">
        <v>257229</v>
      </c>
      <c r="G32" s="24">
        <v>2287.67</v>
      </c>
      <c r="H32" s="24">
        <v>1.93</v>
      </c>
      <c r="I32" s="31"/>
      <c r="J32" s="31"/>
      <c r="K32" s="35"/>
    </row>
    <row r="33" spans="2:11" x14ac:dyDescent="0.25">
      <c r="B33" s="8" t="s">
        <v>723</v>
      </c>
      <c r="C33" s="57" t="s">
        <v>724</v>
      </c>
      <c r="D33" s="54" t="s">
        <v>725</v>
      </c>
      <c r="E33" s="6" t="s">
        <v>294</v>
      </c>
      <c r="F33" s="19">
        <v>650000</v>
      </c>
      <c r="G33" s="24">
        <v>2284.75</v>
      </c>
      <c r="H33" s="24">
        <v>1.93</v>
      </c>
      <c r="I33" s="31"/>
      <c r="J33" s="31"/>
      <c r="K33" s="35"/>
    </row>
    <row r="34" spans="2:11" x14ac:dyDescent="0.25">
      <c r="B34" s="8" t="s">
        <v>298</v>
      </c>
      <c r="C34" s="57" t="s">
        <v>299</v>
      </c>
      <c r="D34" s="54" t="s">
        <v>300</v>
      </c>
      <c r="E34" s="6" t="s">
        <v>114</v>
      </c>
      <c r="F34" s="19">
        <v>290000</v>
      </c>
      <c r="G34" s="24">
        <v>2255.91</v>
      </c>
      <c r="H34" s="24">
        <v>1.9</v>
      </c>
      <c r="I34" s="31"/>
      <c r="J34" s="31"/>
      <c r="K34" s="35"/>
    </row>
    <row r="35" spans="2:11" x14ac:dyDescent="0.25">
      <c r="B35" s="8" t="s">
        <v>210</v>
      </c>
      <c r="C35" s="57" t="s">
        <v>211</v>
      </c>
      <c r="D35" s="54" t="s">
        <v>212</v>
      </c>
      <c r="E35" s="6" t="s">
        <v>213</v>
      </c>
      <c r="F35" s="19">
        <v>560000</v>
      </c>
      <c r="G35" s="24">
        <v>2236.36</v>
      </c>
      <c r="H35" s="24">
        <v>1.89</v>
      </c>
      <c r="I35" s="31"/>
      <c r="J35" s="31"/>
      <c r="K35" s="35"/>
    </row>
    <row r="36" spans="2:11" x14ac:dyDescent="0.25">
      <c r="B36" s="8" t="s">
        <v>291</v>
      </c>
      <c r="C36" s="57" t="s">
        <v>292</v>
      </c>
      <c r="D36" s="54" t="s">
        <v>293</v>
      </c>
      <c r="E36" s="6" t="s">
        <v>294</v>
      </c>
      <c r="F36" s="19">
        <v>125817</v>
      </c>
      <c r="G36" s="24">
        <v>1820.45</v>
      </c>
      <c r="H36" s="24">
        <v>1.54</v>
      </c>
      <c r="I36" s="31"/>
      <c r="J36" s="31"/>
      <c r="K36" s="35"/>
    </row>
    <row r="37" spans="2:11" x14ac:dyDescent="0.25">
      <c r="B37" s="8" t="s">
        <v>726</v>
      </c>
      <c r="C37" s="57" t="s">
        <v>727</v>
      </c>
      <c r="D37" s="54" t="s">
        <v>728</v>
      </c>
      <c r="E37" s="6" t="s">
        <v>114</v>
      </c>
      <c r="F37" s="19">
        <v>700000</v>
      </c>
      <c r="G37" s="24">
        <v>1721.65</v>
      </c>
      <c r="H37" s="24">
        <v>1.45</v>
      </c>
      <c r="I37" s="31"/>
      <c r="J37" s="31"/>
      <c r="K37" s="35"/>
    </row>
    <row r="38" spans="2:11" x14ac:dyDescent="0.25">
      <c r="B38" s="8" t="s">
        <v>82</v>
      </c>
      <c r="C38" s="57" t="s">
        <v>83</v>
      </c>
      <c r="D38" s="54" t="s">
        <v>84</v>
      </c>
      <c r="E38" s="6" t="s">
        <v>85</v>
      </c>
      <c r="F38" s="19">
        <v>125000</v>
      </c>
      <c r="G38" s="24">
        <v>1587</v>
      </c>
      <c r="H38" s="24">
        <v>1.34</v>
      </c>
      <c r="I38" s="31"/>
      <c r="J38" s="31"/>
      <c r="K38" s="35"/>
    </row>
    <row r="39" spans="2:11" x14ac:dyDescent="0.25">
      <c r="B39" s="8" t="s">
        <v>429</v>
      </c>
      <c r="C39" s="57" t="s">
        <v>430</v>
      </c>
      <c r="D39" s="54" t="s">
        <v>431</v>
      </c>
      <c r="E39" s="6" t="s">
        <v>213</v>
      </c>
      <c r="F39" s="19">
        <v>110000</v>
      </c>
      <c r="G39" s="24">
        <v>1015.63</v>
      </c>
      <c r="H39" s="24">
        <v>0.86</v>
      </c>
      <c r="I39" s="31"/>
      <c r="J39" s="31"/>
      <c r="K39" s="35"/>
    </row>
    <row r="40" spans="2:11" x14ac:dyDescent="0.25">
      <c r="B40" s="8" t="s">
        <v>729</v>
      </c>
      <c r="C40" s="57" t="s">
        <v>730</v>
      </c>
      <c r="D40" s="54" t="s">
        <v>731</v>
      </c>
      <c r="E40" s="6" t="s">
        <v>89</v>
      </c>
      <c r="F40" s="19">
        <v>200000</v>
      </c>
      <c r="G40" s="24">
        <v>969.9</v>
      </c>
      <c r="H40" s="24">
        <v>0.82</v>
      </c>
      <c r="I40" s="31"/>
      <c r="J40" s="31"/>
      <c r="K40" s="35"/>
    </row>
    <row r="41" spans="2:11" x14ac:dyDescent="0.25">
      <c r="B41" s="8" t="s">
        <v>339</v>
      </c>
      <c r="C41" s="57" t="s">
        <v>340</v>
      </c>
      <c r="D41" s="54" t="s">
        <v>341</v>
      </c>
      <c r="E41" s="6" t="s">
        <v>89</v>
      </c>
      <c r="F41" s="19">
        <v>95066</v>
      </c>
      <c r="G41" s="24">
        <v>855.69</v>
      </c>
      <c r="H41" s="24">
        <v>0.72</v>
      </c>
      <c r="I41" s="31"/>
      <c r="J41" s="31"/>
      <c r="K41" s="35"/>
    </row>
    <row r="42" spans="2:11" x14ac:dyDescent="0.25">
      <c r="B42" s="8" t="s">
        <v>355</v>
      </c>
      <c r="C42" s="57" t="s">
        <v>356</v>
      </c>
      <c r="D42" s="54" t="s">
        <v>357</v>
      </c>
      <c r="E42" s="6" t="s">
        <v>294</v>
      </c>
      <c r="F42" s="19">
        <v>777068</v>
      </c>
      <c r="G42" s="61">
        <v>0</v>
      </c>
      <c r="H42" s="24" t="s">
        <v>1911</v>
      </c>
      <c r="I42" s="31"/>
      <c r="J42" s="31"/>
      <c r="K42" s="35" t="s">
        <v>4697</v>
      </c>
    </row>
    <row r="43" spans="2:11" x14ac:dyDescent="0.25">
      <c r="C43" s="58" t="s">
        <v>39</v>
      </c>
      <c r="D43" s="54"/>
      <c r="E43" s="6"/>
      <c r="F43" s="19"/>
      <c r="G43" s="25">
        <v>108370.92</v>
      </c>
      <c r="H43" s="25">
        <v>91.39</v>
      </c>
      <c r="I43" s="31"/>
      <c r="J43" s="31"/>
      <c r="K43" s="35"/>
    </row>
    <row r="44" spans="2:11" x14ac:dyDescent="0.25">
      <c r="C44" s="57"/>
      <c r="D44" s="54"/>
      <c r="E44" s="6"/>
      <c r="F44" s="19"/>
      <c r="G44" s="24"/>
      <c r="H44" s="24"/>
      <c r="I44" s="31"/>
      <c r="J44" s="31"/>
      <c r="K44" s="35"/>
    </row>
    <row r="45" spans="2:11" x14ac:dyDescent="0.25">
      <c r="C45" s="58" t="s">
        <v>3</v>
      </c>
      <c r="D45" s="54"/>
      <c r="E45" s="6"/>
      <c r="F45" s="19"/>
      <c r="G45" s="24" t="s">
        <v>2</v>
      </c>
      <c r="H45" s="24" t="s">
        <v>2</v>
      </c>
      <c r="I45" s="31"/>
      <c r="J45" s="31"/>
      <c r="K45" s="35"/>
    </row>
    <row r="46" spans="2:11" x14ac:dyDescent="0.25">
      <c r="C46" s="57"/>
      <c r="D46" s="54"/>
      <c r="E46" s="6"/>
      <c r="F46" s="19"/>
      <c r="G46" s="24"/>
      <c r="H46" s="24"/>
      <c r="I46" s="31"/>
      <c r="J46" s="31"/>
      <c r="K46" s="35"/>
    </row>
    <row r="47" spans="2:11" x14ac:dyDescent="0.25">
      <c r="C47" s="59" t="s">
        <v>4</v>
      </c>
      <c r="D47" s="54"/>
      <c r="E47" s="6"/>
      <c r="F47" s="19"/>
      <c r="G47" s="24"/>
      <c r="H47" s="24"/>
      <c r="I47" s="31"/>
      <c r="J47" s="31"/>
      <c r="K47" s="35"/>
    </row>
    <row r="48" spans="2:11" x14ac:dyDescent="0.25">
      <c r="B48" s="8" t="s">
        <v>732</v>
      </c>
      <c r="C48" s="57" t="s">
        <v>733</v>
      </c>
      <c r="D48" s="54" t="s">
        <v>734</v>
      </c>
      <c r="E48" s="6" t="s">
        <v>735</v>
      </c>
      <c r="F48" s="19">
        <v>11000</v>
      </c>
      <c r="G48" s="24">
        <v>2673.38</v>
      </c>
      <c r="H48" s="24">
        <v>2.25</v>
      </c>
      <c r="I48" s="31"/>
      <c r="J48" s="31"/>
      <c r="K48" s="35"/>
    </row>
    <row r="49" spans="3:11" x14ac:dyDescent="0.25">
      <c r="C49" s="58" t="s">
        <v>39</v>
      </c>
      <c r="D49" s="54"/>
      <c r="E49" s="6"/>
      <c r="F49" s="19"/>
      <c r="G49" s="25">
        <v>2673.38</v>
      </c>
      <c r="H49" s="25">
        <v>2.25</v>
      </c>
      <c r="I49" s="31"/>
      <c r="J49" s="31"/>
      <c r="K49" s="35"/>
    </row>
    <row r="50" spans="3:11" x14ac:dyDescent="0.25">
      <c r="C50" s="57"/>
      <c r="D50" s="54"/>
      <c r="E50" s="6"/>
      <c r="F50" s="19"/>
      <c r="G50" s="24"/>
      <c r="H50" s="24"/>
      <c r="I50" s="31"/>
      <c r="J50" s="31"/>
      <c r="K50" s="35"/>
    </row>
    <row r="51" spans="3:11" x14ac:dyDescent="0.25">
      <c r="C51" s="58" t="s">
        <v>5</v>
      </c>
      <c r="D51" s="54"/>
      <c r="E51" s="6"/>
      <c r="F51" s="19"/>
      <c r="G51" s="24"/>
      <c r="H51" s="24"/>
      <c r="I51" s="31"/>
      <c r="J51" s="31"/>
      <c r="K51" s="35"/>
    </row>
    <row r="52" spans="3:11" x14ac:dyDescent="0.25">
      <c r="C52" s="57"/>
      <c r="D52" s="54"/>
      <c r="E52" s="6"/>
      <c r="F52" s="19"/>
      <c r="G52" s="24"/>
      <c r="H52" s="24"/>
      <c r="I52" s="31"/>
      <c r="J52" s="31"/>
      <c r="K52" s="35"/>
    </row>
    <row r="53" spans="3:11" x14ac:dyDescent="0.25">
      <c r="C53" s="58" t="s">
        <v>6</v>
      </c>
      <c r="D53" s="54"/>
      <c r="E53" s="6"/>
      <c r="F53" s="19"/>
      <c r="G53" s="24" t="s">
        <v>2</v>
      </c>
      <c r="H53" s="24" t="s">
        <v>2</v>
      </c>
      <c r="I53" s="31"/>
      <c r="J53" s="31"/>
      <c r="K53" s="35"/>
    </row>
    <row r="54" spans="3:11" x14ac:dyDescent="0.25">
      <c r="C54" s="57"/>
      <c r="D54" s="54"/>
      <c r="E54" s="6"/>
      <c r="F54" s="19"/>
      <c r="G54" s="24"/>
      <c r="H54" s="24"/>
      <c r="I54" s="31"/>
      <c r="J54" s="31"/>
      <c r="K54" s="35"/>
    </row>
    <row r="55" spans="3:11" x14ac:dyDescent="0.25">
      <c r="C55" s="58" t="s">
        <v>7</v>
      </c>
      <c r="D55" s="54"/>
      <c r="E55" s="6"/>
      <c r="F55" s="19"/>
      <c r="G55" s="24" t="s">
        <v>2</v>
      </c>
      <c r="H55" s="24" t="s">
        <v>2</v>
      </c>
      <c r="I55" s="31"/>
      <c r="J55" s="31"/>
      <c r="K55" s="35"/>
    </row>
    <row r="56" spans="3:11" x14ac:dyDescent="0.25">
      <c r="C56" s="57"/>
      <c r="D56" s="54"/>
      <c r="E56" s="6"/>
      <c r="F56" s="19"/>
      <c r="G56" s="24"/>
      <c r="H56" s="24"/>
      <c r="I56" s="31"/>
      <c r="J56" s="31"/>
      <c r="K56" s="35"/>
    </row>
    <row r="57" spans="3:11" x14ac:dyDescent="0.25">
      <c r="C57" s="58" t="s">
        <v>8</v>
      </c>
      <c r="D57" s="54"/>
      <c r="E57" s="6"/>
      <c r="F57" s="19"/>
      <c r="G57" s="24" t="s">
        <v>2</v>
      </c>
      <c r="H57" s="24" t="s">
        <v>2</v>
      </c>
      <c r="I57" s="31"/>
      <c r="J57" s="31"/>
      <c r="K57" s="35"/>
    </row>
    <row r="58" spans="3:11" x14ac:dyDescent="0.25">
      <c r="C58" s="57"/>
      <c r="D58" s="54"/>
      <c r="E58" s="6"/>
      <c r="F58" s="19"/>
      <c r="G58" s="24"/>
      <c r="H58" s="24"/>
      <c r="I58" s="31"/>
      <c r="J58" s="31"/>
      <c r="K58" s="35"/>
    </row>
    <row r="59" spans="3:11" x14ac:dyDescent="0.25">
      <c r="C59" s="58" t="s">
        <v>9</v>
      </c>
      <c r="D59" s="54"/>
      <c r="E59" s="6"/>
      <c r="F59" s="19"/>
      <c r="G59" s="24" t="s">
        <v>2</v>
      </c>
      <c r="H59" s="24" t="s">
        <v>2</v>
      </c>
      <c r="I59" s="31"/>
      <c r="J59" s="31"/>
      <c r="K59" s="35"/>
    </row>
    <row r="60" spans="3:11" x14ac:dyDescent="0.25">
      <c r="C60" s="57"/>
      <c r="D60" s="54"/>
      <c r="E60" s="6"/>
      <c r="F60" s="19"/>
      <c r="G60" s="24"/>
      <c r="H60" s="24"/>
      <c r="I60" s="31"/>
      <c r="J60" s="31"/>
      <c r="K60" s="35"/>
    </row>
    <row r="61" spans="3:11" x14ac:dyDescent="0.25">
      <c r="C61" s="58" t="s">
        <v>10</v>
      </c>
      <c r="D61" s="54"/>
      <c r="E61" s="6"/>
      <c r="F61" s="19"/>
      <c r="G61" s="24" t="s">
        <v>2</v>
      </c>
      <c r="H61" s="24" t="s">
        <v>2</v>
      </c>
      <c r="I61" s="31"/>
      <c r="J61" s="31"/>
      <c r="K61" s="35"/>
    </row>
    <row r="62" spans="3:11" x14ac:dyDescent="0.25">
      <c r="C62" s="57"/>
      <c r="D62" s="54"/>
      <c r="E62" s="6"/>
      <c r="F62" s="19"/>
      <c r="G62" s="24"/>
      <c r="H62" s="24"/>
      <c r="I62" s="31"/>
      <c r="J62" s="31"/>
      <c r="K62" s="35"/>
    </row>
    <row r="63" spans="3:11" x14ac:dyDescent="0.25">
      <c r="C63" s="58" t="s">
        <v>11</v>
      </c>
      <c r="D63" s="54"/>
      <c r="E63" s="6"/>
      <c r="F63" s="19"/>
      <c r="G63" s="24"/>
      <c r="H63" s="24"/>
      <c r="I63" s="31"/>
      <c r="J63" s="31"/>
      <c r="K63" s="35"/>
    </row>
    <row r="64" spans="3:11" x14ac:dyDescent="0.25">
      <c r="C64" s="57"/>
      <c r="D64" s="54"/>
      <c r="E64" s="6"/>
      <c r="F64" s="19"/>
      <c r="G64" s="24"/>
      <c r="H64" s="24"/>
      <c r="I64" s="31"/>
      <c r="J64" s="31"/>
      <c r="K64" s="35"/>
    </row>
    <row r="65" spans="1:11" x14ac:dyDescent="0.25">
      <c r="C65" s="58" t="s">
        <v>13</v>
      </c>
      <c r="D65" s="54"/>
      <c r="E65" s="6"/>
      <c r="F65" s="19"/>
      <c r="G65" s="24" t="s">
        <v>2</v>
      </c>
      <c r="H65" s="24" t="s">
        <v>2</v>
      </c>
      <c r="I65" s="31"/>
      <c r="J65" s="31"/>
      <c r="K65" s="35"/>
    </row>
    <row r="66" spans="1:11" x14ac:dyDescent="0.25">
      <c r="C66" s="57"/>
      <c r="D66" s="54"/>
      <c r="E66" s="6"/>
      <c r="F66" s="19"/>
      <c r="G66" s="24"/>
      <c r="H66" s="24"/>
      <c r="I66" s="31"/>
      <c r="J66" s="31"/>
      <c r="K66" s="35"/>
    </row>
    <row r="67" spans="1:11" x14ac:dyDescent="0.25">
      <c r="C67" s="58" t="s">
        <v>14</v>
      </c>
      <c r="D67" s="54"/>
      <c r="E67" s="6"/>
      <c r="F67" s="19"/>
      <c r="G67" s="24" t="s">
        <v>2</v>
      </c>
      <c r="H67" s="24" t="s">
        <v>2</v>
      </c>
      <c r="I67" s="31"/>
      <c r="J67" s="31"/>
      <c r="K67" s="35"/>
    </row>
    <row r="68" spans="1:11" x14ac:dyDescent="0.25">
      <c r="C68" s="57"/>
      <c r="D68" s="54"/>
      <c r="E68" s="6"/>
      <c r="F68" s="19"/>
      <c r="G68" s="24"/>
      <c r="H68" s="24"/>
      <c r="I68" s="31"/>
      <c r="J68" s="31"/>
      <c r="K68" s="35"/>
    </row>
    <row r="69" spans="1:11" x14ac:dyDescent="0.25">
      <c r="C69" s="58" t="s">
        <v>15</v>
      </c>
      <c r="D69" s="54"/>
      <c r="E69" s="6"/>
      <c r="F69" s="19"/>
      <c r="G69" s="24" t="s">
        <v>2</v>
      </c>
      <c r="H69" s="24" t="s">
        <v>2</v>
      </c>
      <c r="I69" s="31"/>
      <c r="J69" s="31"/>
      <c r="K69" s="35"/>
    </row>
    <row r="70" spans="1:11" x14ac:dyDescent="0.25">
      <c r="C70" s="57"/>
      <c r="D70" s="54"/>
      <c r="E70" s="6"/>
      <c r="F70" s="19"/>
      <c r="G70" s="24"/>
      <c r="H70" s="24"/>
      <c r="I70" s="31"/>
      <c r="J70" s="31"/>
      <c r="K70" s="35"/>
    </row>
    <row r="71" spans="1:11" x14ac:dyDescent="0.25">
      <c r="C71" s="58" t="s">
        <v>16</v>
      </c>
      <c r="D71" s="54"/>
      <c r="E71" s="6"/>
      <c r="F71" s="19"/>
      <c r="G71" s="24" t="s">
        <v>2</v>
      </c>
      <c r="H71" s="24" t="s">
        <v>2</v>
      </c>
      <c r="I71" s="31"/>
      <c r="J71" s="31"/>
      <c r="K71" s="35"/>
    </row>
    <row r="72" spans="1:11" x14ac:dyDescent="0.25">
      <c r="C72" s="57"/>
      <c r="D72" s="54"/>
      <c r="E72" s="6"/>
      <c r="F72" s="19"/>
      <c r="G72" s="24"/>
      <c r="H72" s="24"/>
      <c r="I72" s="31"/>
      <c r="J72" s="31"/>
      <c r="K72" s="35"/>
    </row>
    <row r="73" spans="1:11" x14ac:dyDescent="0.25">
      <c r="C73" s="58" t="s">
        <v>17</v>
      </c>
      <c r="D73" s="54"/>
      <c r="E73" s="6"/>
      <c r="F73" s="19"/>
      <c r="G73" s="24" t="s">
        <v>2</v>
      </c>
      <c r="H73" s="24" t="s">
        <v>2</v>
      </c>
      <c r="I73" s="31"/>
      <c r="J73" s="31"/>
      <c r="K73" s="35"/>
    </row>
    <row r="74" spans="1:11" x14ac:dyDescent="0.25">
      <c r="C74" s="57"/>
      <c r="D74" s="54"/>
      <c r="E74" s="6"/>
      <c r="F74" s="19"/>
      <c r="G74" s="24"/>
      <c r="H74" s="24"/>
      <c r="I74" s="31"/>
      <c r="J74" s="31"/>
      <c r="K74" s="35"/>
    </row>
    <row r="75" spans="1:11" x14ac:dyDescent="0.25">
      <c r="A75" s="10"/>
      <c r="B75" s="28"/>
      <c r="C75" s="58" t="s">
        <v>18</v>
      </c>
      <c r="D75" s="54"/>
      <c r="E75" s="6"/>
      <c r="F75" s="19"/>
      <c r="G75" s="24"/>
      <c r="H75" s="24"/>
      <c r="I75" s="31"/>
      <c r="J75" s="31"/>
      <c r="K75" s="35"/>
    </row>
    <row r="76" spans="1:11" x14ac:dyDescent="0.25">
      <c r="A76" s="28"/>
      <c r="B76" s="28"/>
      <c r="C76" s="58" t="s">
        <v>19</v>
      </c>
      <c r="D76" s="54"/>
      <c r="E76" s="6"/>
      <c r="F76" s="19"/>
      <c r="G76" s="24" t="s">
        <v>2</v>
      </c>
      <c r="H76" s="24" t="s">
        <v>2</v>
      </c>
      <c r="I76" s="31"/>
      <c r="J76" s="31"/>
      <c r="K76" s="35"/>
    </row>
    <row r="77" spans="1:11" x14ac:dyDescent="0.25">
      <c r="A77" s="28"/>
      <c r="B77" s="28"/>
      <c r="C77" s="58"/>
      <c r="D77" s="54"/>
      <c r="E77" s="6"/>
      <c r="F77" s="19"/>
      <c r="G77" s="24"/>
      <c r="H77" s="24"/>
      <c r="I77" s="31"/>
      <c r="J77" s="31"/>
      <c r="K77" s="35"/>
    </row>
    <row r="78" spans="1:11" x14ac:dyDescent="0.25">
      <c r="A78" s="28"/>
      <c r="B78" s="28"/>
      <c r="C78" s="58" t="s">
        <v>20</v>
      </c>
      <c r="D78" s="54"/>
      <c r="E78" s="6"/>
      <c r="F78" s="19"/>
      <c r="G78" s="24" t="s">
        <v>2</v>
      </c>
      <c r="H78" s="24" t="s">
        <v>2</v>
      </c>
      <c r="I78" s="31"/>
      <c r="J78" s="31"/>
      <c r="K78" s="35"/>
    </row>
    <row r="79" spans="1:11" x14ac:dyDescent="0.25">
      <c r="A79" s="28"/>
      <c r="B79" s="28"/>
      <c r="C79" s="58"/>
      <c r="D79" s="54"/>
      <c r="E79" s="6"/>
      <c r="F79" s="19"/>
      <c r="G79" s="24"/>
      <c r="H79" s="24"/>
      <c r="I79" s="31"/>
      <c r="J79" s="31"/>
      <c r="K79" s="35"/>
    </row>
    <row r="80" spans="1:11" x14ac:dyDescent="0.25">
      <c r="A80" s="28"/>
      <c r="B80" s="28"/>
      <c r="C80" s="58" t="s">
        <v>21</v>
      </c>
      <c r="D80" s="54"/>
      <c r="E80" s="6"/>
      <c r="F80" s="19"/>
      <c r="G80" s="24" t="s">
        <v>2</v>
      </c>
      <c r="H80" s="24" t="s">
        <v>2</v>
      </c>
      <c r="I80" s="31"/>
      <c r="J80" s="31"/>
      <c r="K80" s="35"/>
    </row>
    <row r="81" spans="1:54" x14ac:dyDescent="0.25">
      <c r="A81" s="28"/>
      <c r="B81" s="28"/>
      <c r="C81" s="58"/>
      <c r="D81" s="54"/>
      <c r="E81" s="6"/>
      <c r="F81" s="19"/>
      <c r="G81" s="24"/>
      <c r="H81" s="24"/>
      <c r="I81" s="31"/>
      <c r="J81" s="31"/>
      <c r="K81" s="35"/>
    </row>
    <row r="82" spans="1:54" x14ac:dyDescent="0.25">
      <c r="A82" s="28"/>
      <c r="B82" s="28"/>
      <c r="C82" s="58" t="s">
        <v>22</v>
      </c>
      <c r="D82" s="54"/>
      <c r="E82" s="6"/>
      <c r="F82" s="19"/>
      <c r="G82" s="24" t="s">
        <v>2</v>
      </c>
      <c r="H82" s="24" t="s">
        <v>2</v>
      </c>
      <c r="I82" s="31"/>
      <c r="J82" s="31"/>
      <c r="K82" s="35"/>
    </row>
    <row r="83" spans="1:54" x14ac:dyDescent="0.25">
      <c r="A83" s="28"/>
      <c r="B83" s="28"/>
      <c r="C83" s="58"/>
      <c r="D83" s="54"/>
      <c r="E83" s="6"/>
      <c r="F83" s="19"/>
      <c r="G83" s="24"/>
      <c r="H83" s="24"/>
      <c r="I83" s="31"/>
      <c r="J83" s="31"/>
      <c r="K83" s="35"/>
    </row>
    <row r="84" spans="1:54" x14ac:dyDescent="0.25">
      <c r="C84" s="59" t="s">
        <v>23</v>
      </c>
      <c r="D84" s="54"/>
      <c r="E84" s="6"/>
      <c r="F84" s="19"/>
      <c r="G84" s="24"/>
      <c r="H84" s="24"/>
      <c r="I84" s="31"/>
      <c r="J84" s="31"/>
      <c r="K84" s="35"/>
    </row>
    <row r="85" spans="1:54" x14ac:dyDescent="0.25">
      <c r="B85" s="8" t="s">
        <v>37</v>
      </c>
      <c r="C85" s="57" t="s">
        <v>38</v>
      </c>
      <c r="D85" s="54"/>
      <c r="E85" s="6"/>
      <c r="F85" s="19"/>
      <c r="G85" s="24">
        <v>6630.44</v>
      </c>
      <c r="H85" s="24">
        <v>5.59</v>
      </c>
      <c r="I85" s="31"/>
      <c r="J85" s="31"/>
      <c r="K85" s="35"/>
    </row>
    <row r="86" spans="1:54" x14ac:dyDescent="0.25">
      <c r="C86" s="58" t="s">
        <v>39</v>
      </c>
      <c r="D86" s="54"/>
      <c r="E86" s="6"/>
      <c r="F86" s="19"/>
      <c r="G86" s="25">
        <v>6630.44</v>
      </c>
      <c r="H86" s="25">
        <v>5.59</v>
      </c>
      <c r="I86" s="31"/>
      <c r="J86" s="31"/>
      <c r="K86" s="35"/>
    </row>
    <row r="87" spans="1:54" x14ac:dyDescent="0.25">
      <c r="C87" s="57"/>
      <c r="D87" s="54"/>
      <c r="E87" s="6"/>
      <c r="F87" s="19"/>
      <c r="G87" s="24"/>
      <c r="H87" s="24"/>
      <c r="I87" s="31"/>
      <c r="J87" s="31"/>
      <c r="K87" s="35"/>
    </row>
    <row r="88" spans="1:54" x14ac:dyDescent="0.25">
      <c r="A88" s="10"/>
      <c r="B88" s="28"/>
      <c r="C88" s="58" t="s">
        <v>24</v>
      </c>
      <c r="D88" s="54"/>
      <c r="E88" s="6"/>
      <c r="F88" s="19"/>
      <c r="G88" s="24"/>
      <c r="H88" s="24"/>
      <c r="I88" s="31"/>
      <c r="J88" s="31"/>
      <c r="K88" s="35"/>
    </row>
    <row r="89" spans="1:54" s="2" customFormat="1" ht="13.5" x14ac:dyDescent="0.25">
      <c r="A89" s="28"/>
      <c r="B89" s="28"/>
      <c r="C89" s="57" t="s">
        <v>4648</v>
      </c>
      <c r="D89" s="54"/>
      <c r="E89" s="6"/>
      <c r="F89" s="19"/>
      <c r="G89" s="24">
        <v>1000</v>
      </c>
      <c r="H89" s="24">
        <v>0.84</v>
      </c>
      <c r="I89" s="31"/>
      <c r="J89" s="31"/>
      <c r="K89" s="35"/>
      <c r="L89" s="3"/>
      <c r="AI89" s="3"/>
      <c r="AV89" s="3"/>
      <c r="AX89" s="3"/>
      <c r="BB89" s="3"/>
    </row>
    <row r="90" spans="1:54" x14ac:dyDescent="0.25">
      <c r="B90" s="8"/>
      <c r="C90" s="57" t="s">
        <v>40</v>
      </c>
      <c r="D90" s="54"/>
      <c r="E90" s="6"/>
      <c r="F90" s="19"/>
      <c r="G90" s="24">
        <v>-82.740000000000009</v>
      </c>
      <c r="H90" s="24">
        <v>-6.9999999999999951E-2</v>
      </c>
      <c r="I90" s="31"/>
      <c r="J90" s="31"/>
      <c r="K90" s="35"/>
    </row>
    <row r="91" spans="1:54" x14ac:dyDescent="0.25">
      <c r="C91" s="58" t="s">
        <v>39</v>
      </c>
      <c r="D91" s="54"/>
      <c r="E91" s="6"/>
      <c r="F91" s="19"/>
      <c r="G91" s="25">
        <v>917.26</v>
      </c>
      <c r="H91" s="25">
        <v>0.77</v>
      </c>
      <c r="I91" s="31"/>
      <c r="J91" s="31"/>
      <c r="K91" s="35"/>
    </row>
    <row r="92" spans="1:54" x14ac:dyDescent="0.25">
      <c r="C92" s="57"/>
      <c r="D92" s="54"/>
      <c r="E92" s="6"/>
      <c r="F92" s="19"/>
      <c r="G92" s="24"/>
      <c r="H92" s="24"/>
      <c r="I92" s="31"/>
      <c r="J92" s="31"/>
      <c r="K92" s="35"/>
    </row>
    <row r="93" spans="1:54" x14ac:dyDescent="0.25">
      <c r="C93" s="60" t="s">
        <v>41</v>
      </c>
      <c r="D93" s="55"/>
      <c r="E93" s="5"/>
      <c r="F93" s="20"/>
      <c r="G93" s="26">
        <v>118592</v>
      </c>
      <c r="H93" s="26">
        <v>100</v>
      </c>
      <c r="I93" s="32"/>
      <c r="J93" s="32"/>
      <c r="K93" s="36"/>
    </row>
    <row r="96" spans="1:54" x14ac:dyDescent="0.25">
      <c r="C96" s="1" t="s">
        <v>42</v>
      </c>
    </row>
    <row r="97" spans="3:11" x14ac:dyDescent="0.25">
      <c r="C97" s="37" t="s">
        <v>43</v>
      </c>
      <c r="D97" s="37"/>
      <c r="E97" s="37"/>
      <c r="F97" s="37"/>
      <c r="G97" s="37"/>
      <c r="H97" s="37"/>
      <c r="I97" s="37"/>
      <c r="J97" s="37"/>
      <c r="K97" s="37"/>
    </row>
    <row r="98" spans="3:11" x14ac:dyDescent="0.25">
      <c r="C98" s="2" t="s">
        <v>44</v>
      </c>
    </row>
    <row r="99" spans="3:11" x14ac:dyDescent="0.25">
      <c r="C99" s="2" t="s">
        <v>45</v>
      </c>
    </row>
    <row r="100" spans="3:11" x14ac:dyDescent="0.25">
      <c r="C100" s="2" t="s">
        <v>46</v>
      </c>
    </row>
    <row r="101" spans="3:11" x14ac:dyDescent="0.25">
      <c r="C101" s="2" t="s">
        <v>47</v>
      </c>
    </row>
    <row r="103" spans="3:11" x14ac:dyDescent="0.25">
      <c r="C103" s="114" t="s">
        <v>4724</v>
      </c>
      <c r="E103" s="114" t="s">
        <v>4725</v>
      </c>
      <c r="F103" s="115"/>
    </row>
    <row r="104" spans="3:11" x14ac:dyDescent="0.25">
      <c r="E104" s="2" t="s">
        <v>4732</v>
      </c>
    </row>
  </sheetData>
  <hyperlinks>
    <hyperlink ref="J2" location="'Index'!A1" display="'Index'!A1" xr:uid="{00000000-0004-0000-1C00-000000000000}"/>
  </hyperlinks>
  <pageMargins left="0.7" right="0.7" top="0.75" bottom="0.75" header="0.3" footer="0.3"/>
  <pageSetup orientation="portrait" horizontalDpi="4294967293"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178"/>
  <dimension ref="A1:IV129"/>
  <sheetViews>
    <sheetView showGridLines="0" zoomScale="90" zoomScaleNormal="90" workbookViewId="0">
      <pane ySplit="6" topLeftCell="A109"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2690</v>
      </c>
      <c r="J2" s="38" t="s">
        <v>4466</v>
      </c>
    </row>
    <row r="3" spans="1:54" ht="16.5" x14ac:dyDescent="0.3">
      <c r="C3" s="1" t="s">
        <v>26</v>
      </c>
      <c r="D3" s="21" t="s">
        <v>2691</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1795</v>
      </c>
      <c r="C10" s="57" t="s">
        <v>1796</v>
      </c>
      <c r="D10" s="54" t="s">
        <v>1797</v>
      </c>
      <c r="E10" s="6" t="s">
        <v>304</v>
      </c>
      <c r="F10" s="19">
        <v>397</v>
      </c>
      <c r="G10" s="24">
        <v>9.1300000000000008</v>
      </c>
      <c r="H10" s="24">
        <v>0.32</v>
      </c>
      <c r="I10" s="31"/>
      <c r="J10" s="31"/>
      <c r="K10" s="35"/>
    </row>
    <row r="11" spans="1:54" x14ac:dyDescent="0.25">
      <c r="B11" s="8" t="s">
        <v>404</v>
      </c>
      <c r="C11" s="57" t="s">
        <v>405</v>
      </c>
      <c r="D11" s="54" t="s">
        <v>406</v>
      </c>
      <c r="E11" s="6" t="s">
        <v>75</v>
      </c>
      <c r="F11" s="19">
        <v>35</v>
      </c>
      <c r="G11" s="24">
        <v>9.1300000000000008</v>
      </c>
      <c r="H11" s="24">
        <v>0.32</v>
      </c>
      <c r="I11" s="31"/>
      <c r="J11" s="31"/>
      <c r="K11" s="35"/>
    </row>
    <row r="12" spans="1:54" x14ac:dyDescent="0.25">
      <c r="B12" s="8" t="s">
        <v>429</v>
      </c>
      <c r="C12" s="57" t="s">
        <v>430</v>
      </c>
      <c r="D12" s="54" t="s">
        <v>431</v>
      </c>
      <c r="E12" s="6" t="s">
        <v>213</v>
      </c>
      <c r="F12" s="19">
        <v>986</v>
      </c>
      <c r="G12" s="24">
        <v>9.1</v>
      </c>
      <c r="H12" s="24">
        <v>0.32</v>
      </c>
      <c r="I12" s="31"/>
      <c r="J12" s="31"/>
      <c r="K12" s="35"/>
    </row>
    <row r="13" spans="1:54" x14ac:dyDescent="0.25">
      <c r="B13" s="8" t="s">
        <v>1719</v>
      </c>
      <c r="C13" s="57" t="s">
        <v>1011</v>
      </c>
      <c r="D13" s="54" t="s">
        <v>1720</v>
      </c>
      <c r="E13" s="6" t="s">
        <v>290</v>
      </c>
      <c r="F13" s="19">
        <v>4412</v>
      </c>
      <c r="G13" s="24">
        <v>8.94</v>
      </c>
      <c r="H13" s="24">
        <v>0.31</v>
      </c>
      <c r="I13" s="31"/>
      <c r="J13" s="31"/>
      <c r="K13" s="35"/>
    </row>
    <row r="14" spans="1:54" x14ac:dyDescent="0.25">
      <c r="B14" s="8" t="s">
        <v>1726</v>
      </c>
      <c r="C14" s="57" t="s">
        <v>1727</v>
      </c>
      <c r="D14" s="54" t="s">
        <v>1728</v>
      </c>
      <c r="E14" s="6" t="s">
        <v>1729</v>
      </c>
      <c r="F14" s="19">
        <v>9332</v>
      </c>
      <c r="G14" s="24">
        <v>8.83</v>
      </c>
      <c r="H14" s="24">
        <v>0.31</v>
      </c>
      <c r="I14" s="31"/>
      <c r="J14" s="31"/>
      <c r="K14" s="35"/>
    </row>
    <row r="15" spans="1:54" x14ac:dyDescent="0.25">
      <c r="B15" s="8" t="s">
        <v>525</v>
      </c>
      <c r="C15" s="57" t="s">
        <v>526</v>
      </c>
      <c r="D15" s="54" t="s">
        <v>527</v>
      </c>
      <c r="E15" s="6" t="s">
        <v>304</v>
      </c>
      <c r="F15" s="19">
        <v>378</v>
      </c>
      <c r="G15" s="24">
        <v>8.1999999999999993</v>
      </c>
      <c r="H15" s="24">
        <v>0.28999999999999998</v>
      </c>
      <c r="I15" s="31"/>
      <c r="J15" s="31"/>
      <c r="K15" s="35"/>
    </row>
    <row r="16" spans="1:54" x14ac:dyDescent="0.25">
      <c r="B16" s="8" t="s">
        <v>1831</v>
      </c>
      <c r="C16" s="57" t="s">
        <v>1832</v>
      </c>
      <c r="D16" s="54" t="s">
        <v>1833</v>
      </c>
      <c r="E16" s="6" t="s">
        <v>213</v>
      </c>
      <c r="F16" s="19">
        <v>1523</v>
      </c>
      <c r="G16" s="24">
        <v>8.11</v>
      </c>
      <c r="H16" s="24">
        <v>0.28000000000000003</v>
      </c>
      <c r="I16" s="31"/>
      <c r="J16" s="31"/>
      <c r="K16" s="35"/>
    </row>
    <row r="17" spans="2:11" x14ac:dyDescent="0.25">
      <c r="B17" s="8" t="s">
        <v>1679</v>
      </c>
      <c r="C17" s="57" t="s">
        <v>1680</v>
      </c>
      <c r="D17" s="54" t="s">
        <v>1681</v>
      </c>
      <c r="E17" s="6" t="s">
        <v>114</v>
      </c>
      <c r="F17" s="19">
        <v>653</v>
      </c>
      <c r="G17" s="24">
        <v>7.82</v>
      </c>
      <c r="H17" s="24">
        <v>0.27</v>
      </c>
      <c r="I17" s="31"/>
      <c r="J17" s="31"/>
      <c r="K17" s="35"/>
    </row>
    <row r="18" spans="2:11" x14ac:dyDescent="0.25">
      <c r="B18" s="8" t="s">
        <v>1869</v>
      </c>
      <c r="C18" s="57" t="s">
        <v>1870</v>
      </c>
      <c r="D18" s="54" t="s">
        <v>1871</v>
      </c>
      <c r="E18" s="6" t="s">
        <v>1872</v>
      </c>
      <c r="F18" s="19">
        <v>2905</v>
      </c>
      <c r="G18" s="24">
        <v>7.8</v>
      </c>
      <c r="H18" s="24">
        <v>0.27</v>
      </c>
      <c r="I18" s="31"/>
      <c r="J18" s="31"/>
      <c r="K18" s="35"/>
    </row>
    <row r="19" spans="2:11" x14ac:dyDescent="0.25">
      <c r="B19" s="8" t="s">
        <v>115</v>
      </c>
      <c r="C19" s="57" t="s">
        <v>116</v>
      </c>
      <c r="D19" s="54" t="s">
        <v>117</v>
      </c>
      <c r="E19" s="6" t="s">
        <v>60</v>
      </c>
      <c r="F19" s="19">
        <v>1027</v>
      </c>
      <c r="G19" s="24">
        <v>7.77</v>
      </c>
      <c r="H19" s="24">
        <v>0.27</v>
      </c>
      <c r="I19" s="31"/>
      <c r="J19" s="31"/>
      <c r="K19" s="35"/>
    </row>
    <row r="20" spans="2:11" x14ac:dyDescent="0.25">
      <c r="B20" s="8" t="s">
        <v>1677</v>
      </c>
      <c r="C20" s="57" t="s">
        <v>1138</v>
      </c>
      <c r="D20" s="54" t="s">
        <v>1678</v>
      </c>
      <c r="E20" s="6" t="s">
        <v>64</v>
      </c>
      <c r="F20" s="19">
        <v>4850</v>
      </c>
      <c r="G20" s="24">
        <v>7.71</v>
      </c>
      <c r="H20" s="24">
        <v>0.27</v>
      </c>
      <c r="I20" s="31"/>
      <c r="J20" s="31"/>
      <c r="K20" s="35"/>
    </row>
    <row r="21" spans="2:11" x14ac:dyDescent="0.25">
      <c r="B21" s="8" t="s">
        <v>314</v>
      </c>
      <c r="C21" s="57" t="s">
        <v>315</v>
      </c>
      <c r="D21" s="54" t="s">
        <v>316</v>
      </c>
      <c r="E21" s="6" t="s">
        <v>132</v>
      </c>
      <c r="F21" s="19">
        <v>9933</v>
      </c>
      <c r="G21" s="24">
        <v>7.55</v>
      </c>
      <c r="H21" s="24">
        <v>0.27</v>
      </c>
      <c r="I21" s="31"/>
      <c r="J21" s="31"/>
      <c r="K21" s="35"/>
    </row>
    <row r="22" spans="2:11" x14ac:dyDescent="0.25">
      <c r="B22" s="8" t="s">
        <v>1777</v>
      </c>
      <c r="C22" s="57" t="s">
        <v>1778</v>
      </c>
      <c r="D22" s="54" t="s">
        <v>1779</v>
      </c>
      <c r="E22" s="6" t="s">
        <v>96</v>
      </c>
      <c r="F22" s="19">
        <v>232</v>
      </c>
      <c r="G22" s="24">
        <v>7.53</v>
      </c>
      <c r="H22" s="24">
        <v>0.26</v>
      </c>
      <c r="I22" s="31"/>
      <c r="J22" s="31"/>
      <c r="K22" s="35"/>
    </row>
    <row r="23" spans="2:11" x14ac:dyDescent="0.25">
      <c r="B23" s="8" t="s">
        <v>438</v>
      </c>
      <c r="C23" s="57" t="s">
        <v>439</v>
      </c>
      <c r="D23" s="54" t="s">
        <v>440</v>
      </c>
      <c r="E23" s="6" t="s">
        <v>283</v>
      </c>
      <c r="F23" s="19">
        <v>665</v>
      </c>
      <c r="G23" s="24">
        <v>7.33</v>
      </c>
      <c r="H23" s="24">
        <v>0.26</v>
      </c>
      <c r="I23" s="31"/>
      <c r="J23" s="31"/>
      <c r="K23" s="35"/>
    </row>
    <row r="24" spans="2:11" x14ac:dyDescent="0.25">
      <c r="B24" s="8" t="s">
        <v>369</v>
      </c>
      <c r="C24" s="57" t="s">
        <v>370</v>
      </c>
      <c r="D24" s="54" t="s">
        <v>371</v>
      </c>
      <c r="E24" s="6" t="s">
        <v>372</v>
      </c>
      <c r="F24" s="19">
        <v>7023</v>
      </c>
      <c r="G24" s="24">
        <v>7.21</v>
      </c>
      <c r="H24" s="24">
        <v>0.25</v>
      </c>
      <c r="I24" s="31"/>
      <c r="J24" s="31"/>
      <c r="K24" s="35"/>
    </row>
    <row r="25" spans="2:11" x14ac:dyDescent="0.25">
      <c r="B25" s="8" t="s">
        <v>1633</v>
      </c>
      <c r="C25" s="57" t="s">
        <v>1634</v>
      </c>
      <c r="D25" s="54" t="s">
        <v>1635</v>
      </c>
      <c r="E25" s="6" t="s">
        <v>151</v>
      </c>
      <c r="F25" s="19">
        <v>202</v>
      </c>
      <c r="G25" s="24">
        <v>7.05</v>
      </c>
      <c r="H25" s="24">
        <v>0.25</v>
      </c>
      <c r="I25" s="31"/>
      <c r="J25" s="31"/>
      <c r="K25" s="35"/>
    </row>
    <row r="26" spans="2:11" x14ac:dyDescent="0.25">
      <c r="B26" s="8" t="s">
        <v>1690</v>
      </c>
      <c r="C26" s="57" t="s">
        <v>1691</v>
      </c>
      <c r="D26" s="54" t="s">
        <v>1692</v>
      </c>
      <c r="E26" s="6" t="s">
        <v>213</v>
      </c>
      <c r="F26" s="19">
        <v>1347</v>
      </c>
      <c r="G26" s="24">
        <v>6.63</v>
      </c>
      <c r="H26" s="24">
        <v>0.23</v>
      </c>
      <c r="I26" s="31"/>
      <c r="J26" s="31"/>
      <c r="K26" s="35"/>
    </row>
    <row r="27" spans="2:11" x14ac:dyDescent="0.25">
      <c r="B27" s="8" t="s">
        <v>481</v>
      </c>
      <c r="C27" s="57" t="s">
        <v>482</v>
      </c>
      <c r="D27" s="54" t="s">
        <v>483</v>
      </c>
      <c r="E27" s="6" t="s">
        <v>75</v>
      </c>
      <c r="F27" s="19">
        <v>1914</v>
      </c>
      <c r="G27" s="24">
        <v>6.55</v>
      </c>
      <c r="H27" s="24">
        <v>0.23</v>
      </c>
      <c r="I27" s="31"/>
      <c r="J27" s="31"/>
      <c r="K27" s="35"/>
    </row>
    <row r="28" spans="2:11" x14ac:dyDescent="0.25">
      <c r="B28" s="8" t="s">
        <v>1604</v>
      </c>
      <c r="C28" s="57" t="s">
        <v>1605</v>
      </c>
      <c r="D28" s="54" t="s">
        <v>1606</v>
      </c>
      <c r="E28" s="6" t="s">
        <v>410</v>
      </c>
      <c r="F28" s="19">
        <v>209</v>
      </c>
      <c r="G28" s="24">
        <v>6.48</v>
      </c>
      <c r="H28" s="24">
        <v>0.23</v>
      </c>
      <c r="I28" s="31"/>
      <c r="J28" s="31"/>
      <c r="K28" s="35"/>
    </row>
    <row r="29" spans="2:11" x14ac:dyDescent="0.25">
      <c r="B29" s="8" t="s">
        <v>329</v>
      </c>
      <c r="C29" s="57" t="s">
        <v>330</v>
      </c>
      <c r="D29" s="54" t="s">
        <v>331</v>
      </c>
      <c r="E29" s="6" t="s">
        <v>294</v>
      </c>
      <c r="F29" s="19">
        <v>776</v>
      </c>
      <c r="G29" s="24">
        <v>5.75</v>
      </c>
      <c r="H29" s="24">
        <v>0.2</v>
      </c>
      <c r="I29" s="31"/>
      <c r="J29" s="31"/>
      <c r="K29" s="35"/>
    </row>
    <row r="30" spans="2:11" x14ac:dyDescent="0.25">
      <c r="B30" s="8" t="s">
        <v>426</v>
      </c>
      <c r="C30" s="57" t="s">
        <v>427</v>
      </c>
      <c r="D30" s="54" t="s">
        <v>428</v>
      </c>
      <c r="E30" s="6" t="s">
        <v>170</v>
      </c>
      <c r="F30" s="19">
        <v>1612</v>
      </c>
      <c r="G30" s="24">
        <v>5.67</v>
      </c>
      <c r="H30" s="24">
        <v>0.2</v>
      </c>
      <c r="I30" s="31"/>
      <c r="J30" s="31"/>
      <c r="K30" s="35"/>
    </row>
    <row r="31" spans="2:11" x14ac:dyDescent="0.25">
      <c r="B31" s="8" t="s">
        <v>1765</v>
      </c>
      <c r="C31" s="57" t="s">
        <v>1766</v>
      </c>
      <c r="D31" s="54" t="s">
        <v>1767</v>
      </c>
      <c r="E31" s="6" t="s">
        <v>53</v>
      </c>
      <c r="F31" s="19">
        <v>119</v>
      </c>
      <c r="G31" s="24">
        <v>5.62</v>
      </c>
      <c r="H31" s="24">
        <v>0.2</v>
      </c>
      <c r="I31" s="31"/>
      <c r="J31" s="31"/>
      <c r="K31" s="35"/>
    </row>
    <row r="32" spans="2:11" x14ac:dyDescent="0.25">
      <c r="B32" s="8" t="s">
        <v>1744</v>
      </c>
      <c r="C32" s="57" t="s">
        <v>1745</v>
      </c>
      <c r="D32" s="54" t="s">
        <v>1746</v>
      </c>
      <c r="E32" s="6" t="s">
        <v>1729</v>
      </c>
      <c r="F32" s="19">
        <v>218</v>
      </c>
      <c r="G32" s="24">
        <v>5.61</v>
      </c>
      <c r="H32" s="24">
        <v>0.2</v>
      </c>
      <c r="I32" s="31"/>
      <c r="J32" s="31"/>
      <c r="K32" s="35"/>
    </row>
    <row r="33" spans="2:11" x14ac:dyDescent="0.25">
      <c r="B33" s="8" t="s">
        <v>1697</v>
      </c>
      <c r="C33" s="57" t="s">
        <v>1698</v>
      </c>
      <c r="D33" s="54" t="s">
        <v>1699</v>
      </c>
      <c r="E33" s="6" t="s">
        <v>60</v>
      </c>
      <c r="F33" s="19">
        <v>737</v>
      </c>
      <c r="G33" s="24">
        <v>5.53</v>
      </c>
      <c r="H33" s="24">
        <v>0.19</v>
      </c>
      <c r="I33" s="31"/>
      <c r="J33" s="31"/>
      <c r="K33" s="35"/>
    </row>
    <row r="34" spans="2:11" x14ac:dyDescent="0.25">
      <c r="B34" s="8" t="s">
        <v>838</v>
      </c>
      <c r="C34" s="57" t="s">
        <v>839</v>
      </c>
      <c r="D34" s="54" t="s">
        <v>840</v>
      </c>
      <c r="E34" s="6" t="s">
        <v>213</v>
      </c>
      <c r="F34" s="19">
        <v>347</v>
      </c>
      <c r="G34" s="24">
        <v>5.1100000000000003</v>
      </c>
      <c r="H34" s="24">
        <v>0.18</v>
      </c>
      <c r="I34" s="31"/>
      <c r="J34" s="31"/>
      <c r="K34" s="35"/>
    </row>
    <row r="35" spans="2:11" x14ac:dyDescent="0.25">
      <c r="B35" s="8" t="s">
        <v>522</v>
      </c>
      <c r="C35" s="57" t="s">
        <v>523</v>
      </c>
      <c r="D35" s="54" t="s">
        <v>524</v>
      </c>
      <c r="E35" s="6" t="s">
        <v>151</v>
      </c>
      <c r="F35" s="19">
        <v>145</v>
      </c>
      <c r="G35" s="24">
        <v>4.95</v>
      </c>
      <c r="H35" s="24">
        <v>0.17</v>
      </c>
      <c r="I35" s="31"/>
      <c r="J35" s="31"/>
      <c r="K35" s="35"/>
    </row>
    <row r="36" spans="2:11" x14ac:dyDescent="0.25">
      <c r="B36" s="8" t="s">
        <v>159</v>
      </c>
      <c r="C36" s="57" t="s">
        <v>160</v>
      </c>
      <c r="D36" s="54" t="s">
        <v>161</v>
      </c>
      <c r="E36" s="6" t="s">
        <v>162</v>
      </c>
      <c r="F36" s="19">
        <v>251</v>
      </c>
      <c r="G36" s="24">
        <v>4.66</v>
      </c>
      <c r="H36" s="24">
        <v>0.16</v>
      </c>
      <c r="I36" s="31"/>
      <c r="J36" s="31"/>
      <c r="K36" s="35"/>
    </row>
    <row r="37" spans="2:11" x14ac:dyDescent="0.25">
      <c r="B37" s="8" t="s">
        <v>332</v>
      </c>
      <c r="C37" s="57" t="s">
        <v>333</v>
      </c>
      <c r="D37" s="54" t="s">
        <v>334</v>
      </c>
      <c r="E37" s="6" t="s">
        <v>64</v>
      </c>
      <c r="F37" s="19">
        <v>1972</v>
      </c>
      <c r="G37" s="24">
        <v>4.55</v>
      </c>
      <c r="H37" s="24">
        <v>0.16</v>
      </c>
      <c r="I37" s="31"/>
      <c r="J37" s="31"/>
      <c r="K37" s="35"/>
    </row>
    <row r="38" spans="2:11" x14ac:dyDescent="0.25">
      <c r="B38" s="8" t="s">
        <v>1860</v>
      </c>
      <c r="C38" s="57" t="s">
        <v>1861</v>
      </c>
      <c r="D38" s="54" t="s">
        <v>1862</v>
      </c>
      <c r="E38" s="6" t="s">
        <v>53</v>
      </c>
      <c r="F38" s="19">
        <v>216</v>
      </c>
      <c r="G38" s="24">
        <v>4.4000000000000004</v>
      </c>
      <c r="H38" s="24">
        <v>0.15</v>
      </c>
      <c r="I38" s="31"/>
      <c r="J38" s="31"/>
      <c r="K38" s="35"/>
    </row>
    <row r="39" spans="2:11" x14ac:dyDescent="0.25">
      <c r="B39" s="8" t="s">
        <v>1733</v>
      </c>
      <c r="C39" s="57" t="s">
        <v>1734</v>
      </c>
      <c r="D39" s="54" t="s">
        <v>1735</v>
      </c>
      <c r="E39" s="6" t="s">
        <v>155</v>
      </c>
      <c r="F39" s="19">
        <v>688</v>
      </c>
      <c r="G39" s="24">
        <v>4.1900000000000004</v>
      </c>
      <c r="H39" s="24">
        <v>0.15</v>
      </c>
      <c r="I39" s="31"/>
      <c r="J39" s="31"/>
      <c r="K39" s="35"/>
    </row>
    <row r="40" spans="2:11" x14ac:dyDescent="0.25">
      <c r="B40" s="8" t="s">
        <v>311</v>
      </c>
      <c r="C40" s="57" t="s">
        <v>312</v>
      </c>
      <c r="D40" s="54" t="s">
        <v>313</v>
      </c>
      <c r="E40" s="6" t="s">
        <v>283</v>
      </c>
      <c r="F40" s="19">
        <v>1012</v>
      </c>
      <c r="G40" s="24">
        <v>4.1399999999999997</v>
      </c>
      <c r="H40" s="24">
        <v>0.15</v>
      </c>
      <c r="I40" s="31"/>
      <c r="J40" s="31"/>
      <c r="K40" s="35"/>
    </row>
    <row r="41" spans="2:11" x14ac:dyDescent="0.25">
      <c r="B41" s="8" t="s">
        <v>817</v>
      </c>
      <c r="C41" s="57" t="s">
        <v>818</v>
      </c>
      <c r="D41" s="54" t="s">
        <v>819</v>
      </c>
      <c r="E41" s="6" t="s">
        <v>121</v>
      </c>
      <c r="F41" s="19">
        <v>22</v>
      </c>
      <c r="G41" s="24">
        <v>3.96</v>
      </c>
      <c r="H41" s="24">
        <v>0.14000000000000001</v>
      </c>
      <c r="I41" s="31"/>
      <c r="J41" s="31"/>
      <c r="K41" s="35"/>
    </row>
    <row r="42" spans="2:11" x14ac:dyDescent="0.25">
      <c r="B42" s="8" t="s">
        <v>1708</v>
      </c>
      <c r="C42" s="57" t="s">
        <v>1709</v>
      </c>
      <c r="D42" s="54" t="s">
        <v>1710</v>
      </c>
      <c r="E42" s="6" t="s">
        <v>121</v>
      </c>
      <c r="F42" s="19">
        <v>4943</v>
      </c>
      <c r="G42" s="24">
        <v>3.94</v>
      </c>
      <c r="H42" s="24">
        <v>0.14000000000000001</v>
      </c>
      <c r="I42" s="31"/>
      <c r="J42" s="31"/>
      <c r="K42" s="35"/>
    </row>
    <row r="43" spans="2:11" x14ac:dyDescent="0.25">
      <c r="B43" s="8" t="s">
        <v>201</v>
      </c>
      <c r="C43" s="57" t="s">
        <v>202</v>
      </c>
      <c r="D43" s="54" t="s">
        <v>203</v>
      </c>
      <c r="E43" s="6" t="s">
        <v>75</v>
      </c>
      <c r="F43" s="19">
        <v>220</v>
      </c>
      <c r="G43" s="24">
        <v>3.81</v>
      </c>
      <c r="H43" s="24">
        <v>0.13</v>
      </c>
      <c r="I43" s="31"/>
      <c r="J43" s="31"/>
      <c r="K43" s="35"/>
    </row>
    <row r="44" spans="2:11" x14ac:dyDescent="0.25">
      <c r="B44" s="8" t="s">
        <v>783</v>
      </c>
      <c r="C44" s="57" t="s">
        <v>784</v>
      </c>
      <c r="D44" s="54" t="s">
        <v>785</v>
      </c>
      <c r="E44" s="6" t="s">
        <v>140</v>
      </c>
      <c r="F44" s="19">
        <v>256</v>
      </c>
      <c r="G44" s="24">
        <v>3.74</v>
      </c>
      <c r="H44" s="24">
        <v>0.13</v>
      </c>
      <c r="I44" s="31"/>
      <c r="J44" s="31"/>
      <c r="K44" s="35"/>
    </row>
    <row r="45" spans="2:11" x14ac:dyDescent="0.25">
      <c r="B45" s="8" t="s">
        <v>2342</v>
      </c>
      <c r="C45" s="57" t="s">
        <v>2343</v>
      </c>
      <c r="D45" s="54" t="s">
        <v>2344</v>
      </c>
      <c r="E45" s="6" t="s">
        <v>220</v>
      </c>
      <c r="F45" s="19">
        <v>2177</v>
      </c>
      <c r="G45" s="24">
        <v>3.72</v>
      </c>
      <c r="H45" s="24">
        <v>0.13</v>
      </c>
      <c r="I45" s="31"/>
      <c r="J45" s="31"/>
      <c r="K45" s="35"/>
    </row>
    <row r="46" spans="2:11" x14ac:dyDescent="0.25">
      <c r="B46" s="8" t="s">
        <v>2345</v>
      </c>
      <c r="C46" s="57" t="s">
        <v>2346</v>
      </c>
      <c r="D46" s="54" t="s">
        <v>2347</v>
      </c>
      <c r="E46" s="6" t="s">
        <v>114</v>
      </c>
      <c r="F46" s="19">
        <v>633</v>
      </c>
      <c r="G46" s="24">
        <v>3.67</v>
      </c>
      <c r="H46" s="24">
        <v>0.13</v>
      </c>
      <c r="I46" s="31"/>
      <c r="J46" s="31"/>
      <c r="K46" s="35"/>
    </row>
    <row r="47" spans="2:11" x14ac:dyDescent="0.25">
      <c r="B47" s="8" t="s">
        <v>144</v>
      </c>
      <c r="C47" s="57" t="s">
        <v>145</v>
      </c>
      <c r="D47" s="54" t="s">
        <v>146</v>
      </c>
      <c r="E47" s="6" t="s">
        <v>147</v>
      </c>
      <c r="F47" s="19">
        <v>172</v>
      </c>
      <c r="G47" s="24">
        <v>3.11</v>
      </c>
      <c r="H47" s="24">
        <v>0.11</v>
      </c>
      <c r="I47" s="31"/>
      <c r="J47" s="31"/>
      <c r="K47" s="35"/>
    </row>
    <row r="48" spans="2:11" x14ac:dyDescent="0.25">
      <c r="B48" s="8" t="s">
        <v>2348</v>
      </c>
      <c r="C48" s="57" t="s">
        <v>2349</v>
      </c>
      <c r="D48" s="54" t="s">
        <v>2350</v>
      </c>
      <c r="E48" s="6" t="s">
        <v>60</v>
      </c>
      <c r="F48" s="19">
        <v>48</v>
      </c>
      <c r="G48" s="24">
        <v>3</v>
      </c>
      <c r="H48" s="24">
        <v>0.11</v>
      </c>
      <c r="I48" s="31"/>
      <c r="J48" s="31"/>
      <c r="K48" s="35"/>
    </row>
    <row r="49" spans="2:11" x14ac:dyDescent="0.25">
      <c r="B49" s="8" t="s">
        <v>274</v>
      </c>
      <c r="C49" s="57" t="s">
        <v>275</v>
      </c>
      <c r="D49" s="54" t="s">
        <v>276</v>
      </c>
      <c r="E49" s="6" t="s">
        <v>60</v>
      </c>
      <c r="F49" s="19">
        <v>282</v>
      </c>
      <c r="G49" s="24">
        <v>2.74</v>
      </c>
      <c r="H49" s="24">
        <v>0.1</v>
      </c>
      <c r="I49" s="31"/>
      <c r="J49" s="31"/>
      <c r="K49" s="35"/>
    </row>
    <row r="50" spans="2:11" x14ac:dyDescent="0.25">
      <c r="B50" s="8" t="s">
        <v>865</v>
      </c>
      <c r="C50" s="57" t="s">
        <v>866</v>
      </c>
      <c r="D50" s="54" t="s">
        <v>867</v>
      </c>
      <c r="E50" s="6" t="s">
        <v>140</v>
      </c>
      <c r="F50" s="19">
        <v>1189</v>
      </c>
      <c r="G50" s="24">
        <v>2.72</v>
      </c>
      <c r="H50" s="24">
        <v>0.1</v>
      </c>
      <c r="I50" s="31"/>
      <c r="J50" s="31"/>
      <c r="K50" s="35"/>
    </row>
    <row r="51" spans="2:11" x14ac:dyDescent="0.25">
      <c r="B51" s="8" t="s">
        <v>2351</v>
      </c>
      <c r="C51" s="57" t="s">
        <v>2352</v>
      </c>
      <c r="D51" s="54" t="s">
        <v>2353</v>
      </c>
      <c r="E51" s="6" t="s">
        <v>372</v>
      </c>
      <c r="F51" s="19">
        <v>268</v>
      </c>
      <c r="G51" s="24">
        <v>1.82</v>
      </c>
      <c r="H51" s="24">
        <v>0.06</v>
      </c>
      <c r="I51" s="31"/>
      <c r="J51" s="31"/>
      <c r="K51" s="35"/>
    </row>
    <row r="52" spans="2:11" x14ac:dyDescent="0.25">
      <c r="B52" s="8" t="s">
        <v>2354</v>
      </c>
      <c r="C52" s="57" t="s">
        <v>2355</v>
      </c>
      <c r="D52" s="54" t="s">
        <v>2356</v>
      </c>
      <c r="E52" s="6" t="s">
        <v>290</v>
      </c>
      <c r="F52" s="19">
        <v>272</v>
      </c>
      <c r="G52" s="24">
        <v>1.75</v>
      </c>
      <c r="H52" s="24">
        <v>0.06</v>
      </c>
      <c r="I52" s="31"/>
      <c r="J52" s="31"/>
      <c r="K52" s="35"/>
    </row>
    <row r="53" spans="2:11" x14ac:dyDescent="0.25">
      <c r="B53" s="8" t="s">
        <v>2357</v>
      </c>
      <c r="C53" s="57" t="s">
        <v>2358</v>
      </c>
      <c r="D53" s="54" t="s">
        <v>2359</v>
      </c>
      <c r="E53" s="6" t="s">
        <v>290</v>
      </c>
      <c r="F53" s="19">
        <v>355</v>
      </c>
      <c r="G53" s="24">
        <v>1.72</v>
      </c>
      <c r="H53" s="24">
        <v>0.06</v>
      </c>
      <c r="I53" s="31"/>
      <c r="J53" s="31"/>
      <c r="K53" s="35"/>
    </row>
    <row r="54" spans="2:11" x14ac:dyDescent="0.25">
      <c r="B54" s="8" t="s">
        <v>478</v>
      </c>
      <c r="C54" s="57" t="s">
        <v>479</v>
      </c>
      <c r="D54" s="54" t="s">
        <v>480</v>
      </c>
      <c r="E54" s="6" t="s">
        <v>151</v>
      </c>
      <c r="F54" s="19">
        <v>3086</v>
      </c>
      <c r="G54" s="24">
        <v>1.65</v>
      </c>
      <c r="H54" s="24">
        <v>0.06</v>
      </c>
      <c r="I54" s="31"/>
      <c r="J54" s="31"/>
      <c r="K54" s="35"/>
    </row>
    <row r="55" spans="2:11" x14ac:dyDescent="0.25">
      <c r="B55" s="8" t="s">
        <v>534</v>
      </c>
      <c r="C55" s="57" t="s">
        <v>535</v>
      </c>
      <c r="D55" s="54" t="s">
        <v>536</v>
      </c>
      <c r="E55" s="6" t="s">
        <v>283</v>
      </c>
      <c r="F55" s="19">
        <v>247</v>
      </c>
      <c r="G55" s="24">
        <v>1.43</v>
      </c>
      <c r="H55" s="24">
        <v>0.05</v>
      </c>
      <c r="I55" s="31"/>
      <c r="J55" s="31"/>
      <c r="K55" s="35"/>
    </row>
    <row r="56" spans="2:11" x14ac:dyDescent="0.25">
      <c r="B56" s="8" t="s">
        <v>486</v>
      </c>
      <c r="C56" s="57" t="s">
        <v>487</v>
      </c>
      <c r="D56" s="54" t="s">
        <v>488</v>
      </c>
      <c r="E56" s="6" t="s">
        <v>213</v>
      </c>
      <c r="F56" s="19">
        <v>9</v>
      </c>
      <c r="G56" s="24">
        <v>1.24</v>
      </c>
      <c r="H56" s="24">
        <v>0.04</v>
      </c>
      <c r="I56" s="31"/>
      <c r="J56" s="31"/>
      <c r="K56" s="35"/>
    </row>
    <row r="57" spans="2:11" x14ac:dyDescent="0.25">
      <c r="B57" s="8" t="s">
        <v>789</v>
      </c>
      <c r="C57" s="57" t="s">
        <v>790</v>
      </c>
      <c r="D57" s="54" t="s">
        <v>791</v>
      </c>
      <c r="E57" s="6" t="s">
        <v>140</v>
      </c>
      <c r="F57" s="19">
        <v>58</v>
      </c>
      <c r="G57" s="24">
        <v>0.76</v>
      </c>
      <c r="H57" s="24">
        <v>0.03</v>
      </c>
      <c r="I57" s="31"/>
      <c r="J57" s="31"/>
      <c r="K57" s="35"/>
    </row>
    <row r="58" spans="2:11" x14ac:dyDescent="0.25">
      <c r="B58" s="8" t="s">
        <v>2360</v>
      </c>
      <c r="C58" s="57" t="s">
        <v>2361</v>
      </c>
      <c r="D58" s="54" t="s">
        <v>2362</v>
      </c>
      <c r="E58" s="6" t="s">
        <v>468</v>
      </c>
      <c r="F58" s="19">
        <v>89</v>
      </c>
      <c r="G58" s="24">
        <v>0.53</v>
      </c>
      <c r="H58" s="24">
        <v>0.02</v>
      </c>
      <c r="I58" s="31"/>
      <c r="J58" s="31"/>
      <c r="K58" s="35"/>
    </row>
    <row r="59" spans="2:11" x14ac:dyDescent="0.25">
      <c r="B59" s="8" t="s">
        <v>148</v>
      </c>
      <c r="C59" s="57" t="s">
        <v>149</v>
      </c>
      <c r="D59" s="54" t="s">
        <v>150</v>
      </c>
      <c r="E59" s="6" t="s">
        <v>151</v>
      </c>
      <c r="F59" s="19">
        <v>361</v>
      </c>
      <c r="G59" s="24">
        <v>0.51</v>
      </c>
      <c r="H59" s="24">
        <v>0.02</v>
      </c>
      <c r="I59" s="31"/>
      <c r="J59" s="31"/>
      <c r="K59" s="35"/>
    </row>
    <row r="60" spans="2:11" x14ac:dyDescent="0.25">
      <c r="C60" s="58" t="s">
        <v>39</v>
      </c>
      <c r="D60" s="54"/>
      <c r="E60" s="6"/>
      <c r="F60" s="19"/>
      <c r="G60" s="25">
        <v>254.87</v>
      </c>
      <c r="H60" s="25">
        <v>8.94</v>
      </c>
      <c r="I60" s="31"/>
      <c r="J60" s="31"/>
      <c r="K60" s="35"/>
    </row>
    <row r="61" spans="2:11" x14ac:dyDescent="0.25">
      <c r="C61" s="57"/>
      <c r="D61" s="54"/>
      <c r="E61" s="6"/>
      <c r="F61" s="19"/>
      <c r="G61" s="24"/>
      <c r="H61" s="24"/>
      <c r="I61" s="31"/>
      <c r="J61" s="31"/>
      <c r="K61" s="35"/>
    </row>
    <row r="62" spans="2:11" x14ac:dyDescent="0.25">
      <c r="C62" s="58" t="s">
        <v>3</v>
      </c>
      <c r="D62" s="54"/>
      <c r="E62" s="6"/>
      <c r="F62" s="19"/>
      <c r="G62" s="24" t="s">
        <v>2</v>
      </c>
      <c r="H62" s="24" t="s">
        <v>2</v>
      </c>
      <c r="I62" s="31"/>
      <c r="J62" s="31"/>
      <c r="K62" s="35"/>
    </row>
    <row r="63" spans="2:11" x14ac:dyDescent="0.25">
      <c r="C63" s="57"/>
      <c r="D63" s="54"/>
      <c r="E63" s="6"/>
      <c r="F63" s="19"/>
      <c r="G63" s="24"/>
      <c r="H63" s="24"/>
      <c r="I63" s="31"/>
      <c r="J63" s="31"/>
      <c r="K63" s="35"/>
    </row>
    <row r="64" spans="2:11" x14ac:dyDescent="0.25">
      <c r="C64" s="58" t="s">
        <v>4</v>
      </c>
      <c r="D64" s="54"/>
      <c r="E64" s="6"/>
      <c r="F64" s="19"/>
      <c r="G64" s="24" t="s">
        <v>2</v>
      </c>
      <c r="H64" s="24" t="s">
        <v>2</v>
      </c>
      <c r="I64" s="31"/>
      <c r="J64" s="31"/>
      <c r="K64" s="35"/>
    </row>
    <row r="65" spans="1:11" x14ac:dyDescent="0.25">
      <c r="C65" s="57"/>
      <c r="D65" s="54"/>
      <c r="E65" s="6"/>
      <c r="F65" s="19"/>
      <c r="G65" s="24"/>
      <c r="H65" s="24"/>
      <c r="I65" s="31"/>
      <c r="J65" s="31"/>
      <c r="K65" s="35"/>
    </row>
    <row r="66" spans="1:11" x14ac:dyDescent="0.25">
      <c r="A66" s="10"/>
      <c r="B66" s="28"/>
      <c r="C66" s="58" t="s">
        <v>5</v>
      </c>
      <c r="D66" s="54"/>
      <c r="E66" s="6"/>
      <c r="F66" s="19"/>
      <c r="G66" s="24"/>
      <c r="H66" s="24"/>
      <c r="I66" s="31"/>
      <c r="J66" s="31"/>
      <c r="K66" s="35"/>
    </row>
    <row r="67" spans="1:11" x14ac:dyDescent="0.25">
      <c r="C67" s="59" t="s">
        <v>6</v>
      </c>
      <c r="D67" s="54"/>
      <c r="E67" s="6"/>
      <c r="F67" s="19"/>
      <c r="G67" s="24"/>
      <c r="H67" s="24"/>
      <c r="I67" s="31"/>
      <c r="J67" s="31"/>
      <c r="K67" s="35"/>
    </row>
    <row r="68" spans="1:11" x14ac:dyDescent="0.25">
      <c r="B68" s="8" t="s">
        <v>2066</v>
      </c>
      <c r="C68" s="57" t="s">
        <v>1190</v>
      </c>
      <c r="D68" s="54" t="s">
        <v>2067</v>
      </c>
      <c r="E68" s="6" t="s">
        <v>554</v>
      </c>
      <c r="F68" s="19">
        <v>20</v>
      </c>
      <c r="G68" s="24">
        <v>199.35</v>
      </c>
      <c r="H68" s="24">
        <v>7</v>
      </c>
      <c r="I68" s="31">
        <v>7.8000999999999996</v>
      </c>
      <c r="J68" s="31"/>
      <c r="K68" s="35" t="s">
        <v>550</v>
      </c>
    </row>
    <row r="69" spans="1:11" x14ac:dyDescent="0.25">
      <c r="B69" s="8" t="s">
        <v>2647</v>
      </c>
      <c r="C69" s="57" t="s">
        <v>1198</v>
      </c>
      <c r="D69" s="54" t="s">
        <v>2648</v>
      </c>
      <c r="E69" s="6" t="s">
        <v>554</v>
      </c>
      <c r="F69" s="19">
        <v>15</v>
      </c>
      <c r="G69" s="24">
        <v>150.13</v>
      </c>
      <c r="H69" s="24">
        <v>5.27</v>
      </c>
      <c r="I69" s="31">
        <v>7.5937000000000001</v>
      </c>
      <c r="J69" s="31"/>
      <c r="K69" s="35" t="s">
        <v>550</v>
      </c>
    </row>
    <row r="70" spans="1:11" x14ac:dyDescent="0.25">
      <c r="B70" s="8" t="s">
        <v>2651</v>
      </c>
      <c r="C70" s="57" t="s">
        <v>130</v>
      </c>
      <c r="D70" s="54" t="s">
        <v>2652</v>
      </c>
      <c r="E70" s="6" t="s">
        <v>554</v>
      </c>
      <c r="F70" s="19">
        <v>10</v>
      </c>
      <c r="G70" s="24">
        <v>99.97</v>
      </c>
      <c r="H70" s="24">
        <v>3.51</v>
      </c>
      <c r="I70" s="31">
        <v>7.7252999999999998</v>
      </c>
      <c r="J70" s="31"/>
      <c r="K70" s="35" t="s">
        <v>550</v>
      </c>
    </row>
    <row r="71" spans="1:11" x14ac:dyDescent="0.25">
      <c r="B71" s="8" t="s">
        <v>2610</v>
      </c>
      <c r="C71" s="57" t="s">
        <v>69</v>
      </c>
      <c r="D71" s="54" t="s">
        <v>2611</v>
      </c>
      <c r="E71" s="6" t="s">
        <v>554</v>
      </c>
      <c r="F71" s="19">
        <v>10</v>
      </c>
      <c r="G71" s="24">
        <v>99.84</v>
      </c>
      <c r="H71" s="24">
        <v>3.51</v>
      </c>
      <c r="I71" s="31">
        <v>7.8597000000000001</v>
      </c>
      <c r="J71" s="31"/>
      <c r="K71" s="35" t="s">
        <v>550</v>
      </c>
    </row>
    <row r="72" spans="1:11" x14ac:dyDescent="0.25">
      <c r="C72" s="58" t="s">
        <v>39</v>
      </c>
      <c r="D72" s="54"/>
      <c r="E72" s="6"/>
      <c r="F72" s="19"/>
      <c r="G72" s="25">
        <v>549.29</v>
      </c>
      <c r="H72" s="25">
        <v>19.29</v>
      </c>
      <c r="I72" s="31"/>
      <c r="J72" s="31"/>
      <c r="K72" s="35"/>
    </row>
    <row r="73" spans="1:11" x14ac:dyDescent="0.25">
      <c r="C73" s="57"/>
      <c r="D73" s="54"/>
      <c r="E73" s="6"/>
      <c r="F73" s="19"/>
      <c r="G73" s="24"/>
      <c r="H73" s="24"/>
      <c r="I73" s="31"/>
      <c r="J73" s="31"/>
      <c r="K73" s="35"/>
    </row>
    <row r="74" spans="1:11" x14ac:dyDescent="0.25">
      <c r="C74" s="58" t="s">
        <v>7</v>
      </c>
      <c r="D74" s="54"/>
      <c r="E74" s="6"/>
      <c r="F74" s="19"/>
      <c r="G74" s="24" t="s">
        <v>2</v>
      </c>
      <c r="H74" s="24" t="s">
        <v>2</v>
      </c>
      <c r="I74" s="31"/>
      <c r="J74" s="31"/>
      <c r="K74" s="35"/>
    </row>
    <row r="75" spans="1:11" x14ac:dyDescent="0.25">
      <c r="C75" s="57"/>
      <c r="D75" s="54"/>
      <c r="E75" s="6"/>
      <c r="F75" s="19"/>
      <c r="G75" s="24"/>
      <c r="H75" s="24"/>
      <c r="I75" s="31"/>
      <c r="J75" s="31"/>
      <c r="K75" s="35"/>
    </row>
    <row r="76" spans="1:11" x14ac:dyDescent="0.25">
      <c r="C76" s="58" t="s">
        <v>8</v>
      </c>
      <c r="D76" s="54"/>
      <c r="E76" s="6"/>
      <c r="F76" s="19"/>
      <c r="G76" s="24" t="s">
        <v>2</v>
      </c>
      <c r="H76" s="24" t="s">
        <v>2</v>
      </c>
      <c r="I76" s="31"/>
      <c r="J76" s="31"/>
      <c r="K76" s="35"/>
    </row>
    <row r="77" spans="1:11" x14ac:dyDescent="0.25">
      <c r="C77" s="57"/>
      <c r="D77" s="54"/>
      <c r="E77" s="6"/>
      <c r="F77" s="19"/>
      <c r="G77" s="24"/>
      <c r="H77" s="24"/>
      <c r="I77" s="31"/>
      <c r="J77" s="31"/>
      <c r="K77" s="35"/>
    </row>
    <row r="78" spans="1:11" x14ac:dyDescent="0.25">
      <c r="C78" s="59" t="s">
        <v>9</v>
      </c>
      <c r="D78" s="54"/>
      <c r="E78" s="6"/>
      <c r="F78" s="19"/>
      <c r="G78" s="24"/>
      <c r="H78" s="24"/>
      <c r="I78" s="31"/>
      <c r="J78" s="31"/>
      <c r="K78" s="35"/>
    </row>
    <row r="79" spans="1:11" x14ac:dyDescent="0.25">
      <c r="B79" s="8" t="s">
        <v>1966</v>
      </c>
      <c r="C79" s="57" t="s">
        <v>1967</v>
      </c>
      <c r="D79" s="54" t="s">
        <v>1968</v>
      </c>
      <c r="E79" s="6" t="s">
        <v>606</v>
      </c>
      <c r="F79" s="19">
        <v>100000</v>
      </c>
      <c r="G79" s="24">
        <v>99.91</v>
      </c>
      <c r="H79" s="24">
        <v>3.51</v>
      </c>
      <c r="I79" s="31">
        <v>6.86</v>
      </c>
      <c r="J79" s="31"/>
      <c r="K79" s="35"/>
    </row>
    <row r="80" spans="1:11" x14ac:dyDescent="0.25">
      <c r="C80" s="58" t="s">
        <v>39</v>
      </c>
      <c r="D80" s="54"/>
      <c r="E80" s="6"/>
      <c r="F80" s="19"/>
      <c r="G80" s="25">
        <v>99.91</v>
      </c>
      <c r="H80" s="25">
        <v>3.51</v>
      </c>
      <c r="I80" s="31"/>
      <c r="J80" s="31"/>
      <c r="K80" s="35"/>
    </row>
    <row r="81" spans="2:11" x14ac:dyDescent="0.25">
      <c r="C81" s="57"/>
      <c r="D81" s="54"/>
      <c r="E81" s="6"/>
      <c r="F81" s="19"/>
      <c r="G81" s="24"/>
      <c r="H81" s="24"/>
      <c r="I81" s="31"/>
      <c r="J81" s="31"/>
      <c r="K81" s="35"/>
    </row>
    <row r="82" spans="2:11" x14ac:dyDescent="0.25">
      <c r="C82" s="59" t="s">
        <v>10</v>
      </c>
      <c r="D82" s="54"/>
      <c r="E82" s="6"/>
      <c r="F82" s="19"/>
      <c r="G82" s="24"/>
      <c r="H82" s="24"/>
      <c r="I82" s="31"/>
      <c r="J82" s="31"/>
      <c r="K82" s="35"/>
    </row>
    <row r="83" spans="2:11" x14ac:dyDescent="0.25">
      <c r="B83" s="8" t="s">
        <v>2694</v>
      </c>
      <c r="C83" s="57" t="s">
        <v>2695</v>
      </c>
      <c r="D83" s="54" t="s">
        <v>2696</v>
      </c>
      <c r="E83" s="6" t="s">
        <v>606</v>
      </c>
      <c r="F83" s="19">
        <v>1300000</v>
      </c>
      <c r="G83" s="24">
        <v>1299.23</v>
      </c>
      <c r="H83" s="24">
        <v>45.65</v>
      </c>
      <c r="I83" s="31">
        <v>6.7650499999999996</v>
      </c>
      <c r="J83" s="31"/>
      <c r="K83" s="35"/>
    </row>
    <row r="84" spans="2:11" x14ac:dyDescent="0.25">
      <c r="B84" s="8" t="s">
        <v>2137</v>
      </c>
      <c r="C84" s="57" t="s">
        <v>2138</v>
      </c>
      <c r="D84" s="54" t="s">
        <v>2139</v>
      </c>
      <c r="E84" s="6" t="s">
        <v>606</v>
      </c>
      <c r="F84" s="19">
        <v>250000</v>
      </c>
      <c r="G84" s="24">
        <v>250.36</v>
      </c>
      <c r="H84" s="24">
        <v>8.8000000000000007</v>
      </c>
      <c r="I84" s="31">
        <v>7.1349499999999999</v>
      </c>
      <c r="J84" s="31"/>
      <c r="K84" s="35"/>
    </row>
    <row r="85" spans="2:11" x14ac:dyDescent="0.25">
      <c r="B85" s="8" t="s">
        <v>2442</v>
      </c>
      <c r="C85" s="57" t="s">
        <v>2443</v>
      </c>
      <c r="D85" s="54" t="s">
        <v>2444</v>
      </c>
      <c r="E85" s="6" t="s">
        <v>606</v>
      </c>
      <c r="F85" s="19">
        <v>50000</v>
      </c>
      <c r="G85" s="24">
        <v>50.07</v>
      </c>
      <c r="H85" s="24">
        <v>1.76</v>
      </c>
      <c r="I85" s="31">
        <v>7.173</v>
      </c>
      <c r="J85" s="31"/>
      <c r="K85" s="35"/>
    </row>
    <row r="86" spans="2:11" x14ac:dyDescent="0.25">
      <c r="C86" s="58" t="s">
        <v>39</v>
      </c>
      <c r="D86" s="54"/>
      <c r="E86" s="6"/>
      <c r="F86" s="19"/>
      <c r="G86" s="25">
        <v>1599.66</v>
      </c>
      <c r="H86" s="25">
        <v>56.21</v>
      </c>
      <c r="I86" s="31"/>
      <c r="J86" s="31"/>
      <c r="K86" s="35"/>
    </row>
    <row r="87" spans="2:11" x14ac:dyDescent="0.25">
      <c r="C87" s="57"/>
      <c r="D87" s="54"/>
      <c r="E87" s="6"/>
      <c r="F87" s="19"/>
      <c r="G87" s="24"/>
      <c r="H87" s="24"/>
      <c r="I87" s="31"/>
      <c r="J87" s="31"/>
      <c r="K87" s="35"/>
    </row>
    <row r="88" spans="2:11" x14ac:dyDescent="0.25">
      <c r="C88" s="58" t="s">
        <v>11</v>
      </c>
      <c r="D88" s="54"/>
      <c r="E88" s="6"/>
      <c r="F88" s="19"/>
      <c r="G88" s="24"/>
      <c r="H88" s="24"/>
      <c r="I88" s="31"/>
      <c r="J88" s="31"/>
      <c r="K88" s="35"/>
    </row>
    <row r="89" spans="2:11" x14ac:dyDescent="0.25">
      <c r="C89" s="57"/>
      <c r="D89" s="54"/>
      <c r="E89" s="6"/>
      <c r="F89" s="19"/>
      <c r="G89" s="24"/>
      <c r="H89" s="24"/>
      <c r="I89" s="31"/>
      <c r="J89" s="31"/>
      <c r="K89" s="35"/>
    </row>
    <row r="90" spans="2:11" x14ac:dyDescent="0.25">
      <c r="C90" s="58" t="s">
        <v>13</v>
      </c>
      <c r="D90" s="54"/>
      <c r="E90" s="6"/>
      <c r="F90" s="19"/>
      <c r="G90" s="24" t="s">
        <v>2</v>
      </c>
      <c r="H90" s="24" t="s">
        <v>2</v>
      </c>
      <c r="I90" s="31"/>
      <c r="J90" s="31"/>
      <c r="K90" s="35"/>
    </row>
    <row r="91" spans="2:11" x14ac:dyDescent="0.25">
      <c r="C91" s="57"/>
      <c r="D91" s="54"/>
      <c r="E91" s="6"/>
      <c r="F91" s="19"/>
      <c r="G91" s="24"/>
      <c r="H91" s="24"/>
      <c r="I91" s="31"/>
      <c r="J91" s="31"/>
      <c r="K91" s="35"/>
    </row>
    <row r="92" spans="2:11" x14ac:dyDescent="0.25">
      <c r="C92" s="58" t="s">
        <v>14</v>
      </c>
      <c r="D92" s="54"/>
      <c r="E92" s="6"/>
      <c r="F92" s="19"/>
      <c r="G92" s="24" t="s">
        <v>2</v>
      </c>
      <c r="H92" s="24" t="s">
        <v>2</v>
      </c>
      <c r="I92" s="31"/>
      <c r="J92" s="31"/>
      <c r="K92" s="35"/>
    </row>
    <row r="93" spans="2:11" x14ac:dyDescent="0.25">
      <c r="C93" s="57"/>
      <c r="D93" s="54"/>
      <c r="E93" s="6"/>
      <c r="F93" s="19"/>
      <c r="G93" s="24"/>
      <c r="H93" s="24"/>
      <c r="I93" s="31"/>
      <c r="J93" s="31"/>
      <c r="K93" s="35"/>
    </row>
    <row r="94" spans="2:11" x14ac:dyDescent="0.25">
      <c r="C94" s="58" t="s">
        <v>15</v>
      </c>
      <c r="D94" s="54"/>
      <c r="E94" s="6"/>
      <c r="F94" s="19"/>
      <c r="G94" s="24" t="s">
        <v>2</v>
      </c>
      <c r="H94" s="24" t="s">
        <v>2</v>
      </c>
      <c r="I94" s="31"/>
      <c r="J94" s="31"/>
      <c r="K94" s="35"/>
    </row>
    <row r="95" spans="2:11" x14ac:dyDescent="0.25">
      <c r="C95" s="57"/>
      <c r="D95" s="54"/>
      <c r="E95" s="6"/>
      <c r="F95" s="19"/>
      <c r="G95" s="24"/>
      <c r="H95" s="24"/>
      <c r="I95" s="31"/>
      <c r="J95" s="31"/>
      <c r="K95" s="35"/>
    </row>
    <row r="96" spans="2:11" x14ac:dyDescent="0.25">
      <c r="C96" s="58" t="s">
        <v>16</v>
      </c>
      <c r="D96" s="54"/>
      <c r="E96" s="6"/>
      <c r="F96" s="19"/>
      <c r="G96" s="24" t="s">
        <v>2</v>
      </c>
      <c r="H96" s="24" t="s">
        <v>2</v>
      </c>
      <c r="I96" s="31"/>
      <c r="J96" s="31"/>
      <c r="K96" s="35"/>
    </row>
    <row r="97" spans="1:11" x14ac:dyDescent="0.25">
      <c r="C97" s="57"/>
      <c r="D97" s="54"/>
      <c r="E97" s="6"/>
      <c r="F97" s="19"/>
      <c r="G97" s="24"/>
      <c r="H97" s="24"/>
      <c r="I97" s="31"/>
      <c r="J97" s="31"/>
      <c r="K97" s="35"/>
    </row>
    <row r="98" spans="1:11" x14ac:dyDescent="0.25">
      <c r="C98" s="58" t="s">
        <v>17</v>
      </c>
      <c r="D98" s="54"/>
      <c r="E98" s="6"/>
      <c r="F98" s="19"/>
      <c r="G98" s="24" t="s">
        <v>2</v>
      </c>
      <c r="H98" s="24" t="s">
        <v>2</v>
      </c>
      <c r="I98" s="31"/>
      <c r="J98" s="31"/>
      <c r="K98" s="35"/>
    </row>
    <row r="99" spans="1:11" x14ac:dyDescent="0.25">
      <c r="C99" s="57"/>
      <c r="D99" s="54"/>
      <c r="E99" s="6"/>
      <c r="F99" s="19"/>
      <c r="G99" s="24"/>
      <c r="H99" s="24"/>
      <c r="I99" s="31"/>
      <c r="J99" s="31"/>
      <c r="K99" s="35"/>
    </row>
    <row r="100" spans="1:11" x14ac:dyDescent="0.25">
      <c r="A100" s="10"/>
      <c r="B100" s="28"/>
      <c r="C100" s="58" t="s">
        <v>18</v>
      </c>
      <c r="D100" s="54"/>
      <c r="E100" s="6"/>
      <c r="F100" s="19"/>
      <c r="G100" s="24"/>
      <c r="H100" s="24"/>
      <c r="I100" s="31"/>
      <c r="J100" s="31"/>
      <c r="K100" s="35"/>
    </row>
    <row r="101" spans="1:11" x14ac:dyDescent="0.25">
      <c r="A101" s="28"/>
      <c r="B101" s="28"/>
      <c r="C101" s="58" t="s">
        <v>19</v>
      </c>
      <c r="D101" s="54"/>
      <c r="E101" s="6"/>
      <c r="F101" s="19"/>
      <c r="G101" s="24" t="s">
        <v>2</v>
      </c>
      <c r="H101" s="24" t="s">
        <v>2</v>
      </c>
      <c r="I101" s="31"/>
      <c r="J101" s="31"/>
      <c r="K101" s="35"/>
    </row>
    <row r="102" spans="1:11" x14ac:dyDescent="0.25">
      <c r="A102" s="28"/>
      <c r="B102" s="28"/>
      <c r="C102" s="58"/>
      <c r="D102" s="54"/>
      <c r="E102" s="6"/>
      <c r="F102" s="19"/>
      <c r="G102" s="24"/>
      <c r="H102" s="24"/>
      <c r="I102" s="31"/>
      <c r="J102" s="31"/>
      <c r="K102" s="35"/>
    </row>
    <row r="103" spans="1:11" x14ac:dyDescent="0.25">
      <c r="A103" s="28"/>
      <c r="B103" s="28"/>
      <c r="C103" s="58" t="s">
        <v>20</v>
      </c>
      <c r="D103" s="54"/>
      <c r="E103" s="6"/>
      <c r="F103" s="19"/>
      <c r="G103" s="24" t="s">
        <v>2</v>
      </c>
      <c r="H103" s="24" t="s">
        <v>2</v>
      </c>
      <c r="I103" s="31"/>
      <c r="J103" s="31"/>
      <c r="K103" s="35"/>
    </row>
    <row r="104" spans="1:11" x14ac:dyDescent="0.25">
      <c r="A104" s="28"/>
      <c r="B104" s="28"/>
      <c r="C104" s="58"/>
      <c r="D104" s="54"/>
      <c r="E104" s="6"/>
      <c r="F104" s="19"/>
      <c r="G104" s="24"/>
      <c r="H104" s="24"/>
      <c r="I104" s="31"/>
      <c r="J104" s="31"/>
      <c r="K104" s="35"/>
    </row>
    <row r="105" spans="1:11" x14ac:dyDescent="0.25">
      <c r="A105" s="28"/>
      <c r="B105" s="28"/>
      <c r="C105" s="58" t="s">
        <v>21</v>
      </c>
      <c r="D105" s="54"/>
      <c r="E105" s="6"/>
      <c r="F105" s="19"/>
      <c r="G105" s="24" t="s">
        <v>2</v>
      </c>
      <c r="H105" s="24" t="s">
        <v>2</v>
      </c>
      <c r="I105" s="31"/>
      <c r="J105" s="31"/>
      <c r="K105" s="35"/>
    </row>
    <row r="106" spans="1:11" x14ac:dyDescent="0.25">
      <c r="A106" s="28"/>
      <c r="B106" s="28"/>
      <c r="C106" s="58"/>
      <c r="D106" s="54"/>
      <c r="E106" s="6"/>
      <c r="F106" s="19"/>
      <c r="G106" s="24"/>
      <c r="H106" s="24"/>
      <c r="I106" s="31"/>
      <c r="J106" s="31"/>
      <c r="K106" s="35"/>
    </row>
    <row r="107" spans="1:11" x14ac:dyDescent="0.25">
      <c r="A107" s="28"/>
      <c r="B107" s="28"/>
      <c r="C107" s="58" t="s">
        <v>22</v>
      </c>
      <c r="D107" s="54"/>
      <c r="E107" s="6"/>
      <c r="F107" s="19"/>
      <c r="G107" s="24" t="s">
        <v>2</v>
      </c>
      <c r="H107" s="24" t="s">
        <v>2</v>
      </c>
      <c r="I107" s="31"/>
      <c r="J107" s="31"/>
      <c r="K107" s="35"/>
    </row>
    <row r="108" spans="1:11" x14ac:dyDescent="0.25">
      <c r="A108" s="28"/>
      <c r="B108" s="28"/>
      <c r="C108" s="58"/>
      <c r="D108" s="54"/>
      <c r="E108" s="6"/>
      <c r="F108" s="19"/>
      <c r="G108" s="24"/>
      <c r="H108" s="24"/>
      <c r="I108" s="31"/>
      <c r="J108" s="31"/>
      <c r="K108" s="35"/>
    </row>
    <row r="109" spans="1:11" x14ac:dyDescent="0.25">
      <c r="C109" s="59" t="s">
        <v>23</v>
      </c>
      <c r="D109" s="54"/>
      <c r="E109" s="6"/>
      <c r="F109" s="19"/>
      <c r="G109" s="24"/>
      <c r="H109" s="24"/>
      <c r="I109" s="31"/>
      <c r="J109" s="31"/>
      <c r="K109" s="35"/>
    </row>
    <row r="110" spans="1:11" x14ac:dyDescent="0.25">
      <c r="B110" s="8" t="s">
        <v>37</v>
      </c>
      <c r="C110" s="57" t="s">
        <v>38</v>
      </c>
      <c r="D110" s="54"/>
      <c r="E110" s="6"/>
      <c r="F110" s="19"/>
      <c r="G110" s="24">
        <v>263.93</v>
      </c>
      <c r="H110" s="24">
        <v>9.27</v>
      </c>
      <c r="I110" s="31"/>
      <c r="J110" s="31"/>
      <c r="K110" s="35"/>
    </row>
    <row r="111" spans="1:11" x14ac:dyDescent="0.25">
      <c r="C111" s="58" t="s">
        <v>39</v>
      </c>
      <c r="D111" s="54"/>
      <c r="E111" s="6"/>
      <c r="F111" s="19"/>
      <c r="G111" s="25">
        <v>263.93</v>
      </c>
      <c r="H111" s="25">
        <v>9.27</v>
      </c>
      <c r="I111" s="31"/>
      <c r="J111" s="31"/>
      <c r="K111" s="35"/>
    </row>
    <row r="112" spans="1:11" x14ac:dyDescent="0.25">
      <c r="C112" s="57"/>
      <c r="D112" s="54"/>
      <c r="E112" s="6"/>
      <c r="F112" s="19"/>
      <c r="G112" s="24"/>
      <c r="H112" s="24"/>
      <c r="I112" s="31"/>
      <c r="J112" s="31"/>
      <c r="K112" s="35"/>
    </row>
    <row r="113" spans="1:54" x14ac:dyDescent="0.25">
      <c r="A113" s="10"/>
      <c r="B113" s="28"/>
      <c r="C113" s="58" t="s">
        <v>24</v>
      </c>
      <c r="D113" s="54"/>
      <c r="E113" s="6"/>
      <c r="F113" s="19"/>
      <c r="G113" s="24"/>
      <c r="H113" s="24"/>
      <c r="I113" s="31"/>
      <c r="J113" s="31"/>
      <c r="K113" s="35"/>
    </row>
    <row r="114" spans="1:54" s="2" customFormat="1" ht="13.5" x14ac:dyDescent="0.25">
      <c r="A114" s="28"/>
      <c r="B114" s="28"/>
      <c r="C114" s="57" t="s">
        <v>4648</v>
      </c>
      <c r="D114" s="54"/>
      <c r="E114" s="6"/>
      <c r="F114" s="19"/>
      <c r="G114" s="24" t="s">
        <v>2</v>
      </c>
      <c r="H114" s="24" t="s">
        <v>2</v>
      </c>
      <c r="I114" s="31"/>
      <c r="J114" s="31"/>
      <c r="K114" s="35"/>
      <c r="L114" s="3"/>
      <c r="AI114" s="3"/>
      <c r="AV114" s="3"/>
      <c r="AX114" s="3"/>
      <c r="BB114" s="3"/>
    </row>
    <row r="115" spans="1:54" x14ac:dyDescent="0.25">
      <c r="B115" s="8"/>
      <c r="C115" s="57" t="s">
        <v>40</v>
      </c>
      <c r="D115" s="54"/>
      <c r="E115" s="6"/>
      <c r="F115" s="19"/>
      <c r="G115" s="24">
        <v>78.489999999999995</v>
      </c>
      <c r="H115" s="24">
        <v>2.78</v>
      </c>
      <c r="I115" s="31"/>
      <c r="J115" s="31"/>
      <c r="K115" s="35"/>
    </row>
    <row r="116" spans="1:54" x14ac:dyDescent="0.25">
      <c r="C116" s="58" t="s">
        <v>39</v>
      </c>
      <c r="D116" s="54"/>
      <c r="E116" s="6"/>
      <c r="F116" s="19"/>
      <c r="G116" s="25">
        <v>78.489999999999995</v>
      </c>
      <c r="H116" s="25">
        <v>2.78</v>
      </c>
      <c r="I116" s="31"/>
      <c r="J116" s="31"/>
      <c r="K116" s="35"/>
    </row>
    <row r="117" spans="1:54" x14ac:dyDescent="0.25">
      <c r="C117" s="57"/>
      <c r="D117" s="54"/>
      <c r="E117" s="6"/>
      <c r="F117" s="19"/>
      <c r="G117" s="24"/>
      <c r="H117" s="24"/>
      <c r="I117" s="31"/>
      <c r="J117" s="31"/>
      <c r="K117" s="35"/>
    </row>
    <row r="118" spans="1:54" x14ac:dyDescent="0.25">
      <c r="C118" s="60" t="s">
        <v>41</v>
      </c>
      <c r="D118" s="55"/>
      <c r="E118" s="5"/>
      <c r="F118" s="20"/>
      <c r="G118" s="26">
        <v>2846.15</v>
      </c>
      <c r="H118" s="26">
        <v>99.999999999999986</v>
      </c>
      <c r="I118" s="32"/>
      <c r="J118" s="32"/>
      <c r="K118" s="36"/>
    </row>
    <row r="121" spans="1:54" x14ac:dyDescent="0.25">
      <c r="C121" s="1" t="s">
        <v>42</v>
      </c>
    </row>
    <row r="122" spans="1:54" x14ac:dyDescent="0.25">
      <c r="C122" s="37" t="s">
        <v>43</v>
      </c>
      <c r="D122" s="37"/>
      <c r="E122" s="37"/>
      <c r="F122" s="37"/>
      <c r="G122" s="37"/>
      <c r="H122" s="37"/>
      <c r="I122" s="37"/>
      <c r="J122" s="37"/>
      <c r="K122" s="37"/>
    </row>
    <row r="123" spans="1:54" x14ac:dyDescent="0.25">
      <c r="C123" s="2" t="s">
        <v>44</v>
      </c>
    </row>
    <row r="124" spans="1:54" x14ac:dyDescent="0.25">
      <c r="C124" s="2" t="s">
        <v>45</v>
      </c>
    </row>
    <row r="125" spans="1:54" x14ac:dyDescent="0.25">
      <c r="C125" s="2" t="s">
        <v>46</v>
      </c>
    </row>
    <row r="126" spans="1:54" x14ac:dyDescent="0.25">
      <c r="C126" s="2" t="s">
        <v>47</v>
      </c>
    </row>
    <row r="128" spans="1:54" x14ac:dyDescent="0.25">
      <c r="C128" s="114" t="s">
        <v>4724</v>
      </c>
      <c r="E128" s="114" t="s">
        <v>4725</v>
      </c>
      <c r="F128" s="115"/>
    </row>
    <row r="129" spans="5:5" x14ac:dyDescent="0.25">
      <c r="E129" s="2" t="s">
        <v>4768</v>
      </c>
    </row>
  </sheetData>
  <hyperlinks>
    <hyperlink ref="J2" location="'Index'!A1" display="'Index'!A1" xr:uid="{00000000-0004-0000-6400-000000000000}"/>
  </hyperlinks>
  <pageMargins left="0.7" right="0.7" top="0.75" bottom="0.75" header="0.3" footer="0.3"/>
  <pageSetup orientation="portrait" horizontalDpi="4294967293"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179"/>
  <dimension ref="A1:IV85"/>
  <sheetViews>
    <sheetView showGridLines="0" zoomScale="90" zoomScaleNormal="90" workbookViewId="0">
      <pane ySplit="6" topLeftCell="A65"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2697</v>
      </c>
      <c r="J2" s="38" t="s">
        <v>4466</v>
      </c>
    </row>
    <row r="3" spans="1:54" ht="16.5" x14ac:dyDescent="0.3">
      <c r="C3" s="1" t="s">
        <v>26</v>
      </c>
      <c r="D3" s="21" t="s">
        <v>2698</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2301</v>
      </c>
      <c r="C18" s="57" t="s">
        <v>1918</v>
      </c>
      <c r="D18" s="54" t="s">
        <v>2302</v>
      </c>
      <c r="E18" s="6" t="s">
        <v>554</v>
      </c>
      <c r="F18" s="19">
        <v>170</v>
      </c>
      <c r="G18" s="24">
        <v>1701</v>
      </c>
      <c r="H18" s="24">
        <v>6.83</v>
      </c>
      <c r="I18" s="31">
        <v>7.3651</v>
      </c>
      <c r="J18" s="31"/>
      <c r="K18" s="35" t="s">
        <v>550</v>
      </c>
    </row>
    <row r="19" spans="2:11" x14ac:dyDescent="0.25">
      <c r="B19" s="8" t="s">
        <v>2699</v>
      </c>
      <c r="C19" s="57" t="s">
        <v>315</v>
      </c>
      <c r="D19" s="54" t="s">
        <v>2700</v>
      </c>
      <c r="E19" s="6" t="s">
        <v>554</v>
      </c>
      <c r="F19" s="19">
        <v>150</v>
      </c>
      <c r="G19" s="24">
        <v>1497.67</v>
      </c>
      <c r="H19" s="24">
        <v>6.01</v>
      </c>
      <c r="I19" s="31">
        <v>7.68</v>
      </c>
      <c r="J19" s="31"/>
      <c r="K19" s="35" t="s">
        <v>550</v>
      </c>
    </row>
    <row r="20" spans="2:11" x14ac:dyDescent="0.25">
      <c r="B20" s="8" t="s">
        <v>2701</v>
      </c>
      <c r="C20" s="57" t="s">
        <v>69</v>
      </c>
      <c r="D20" s="54" t="s">
        <v>2702</v>
      </c>
      <c r="E20" s="6" t="s">
        <v>554</v>
      </c>
      <c r="F20" s="19">
        <v>150</v>
      </c>
      <c r="G20" s="24">
        <v>1496.51</v>
      </c>
      <c r="H20" s="24">
        <v>6.01</v>
      </c>
      <c r="I20" s="31">
        <v>7.8597999999999999</v>
      </c>
      <c r="J20" s="31"/>
      <c r="K20" s="35" t="s">
        <v>550</v>
      </c>
    </row>
    <row r="21" spans="2:11" x14ac:dyDescent="0.25">
      <c r="B21" s="8" t="s">
        <v>2657</v>
      </c>
      <c r="C21" s="57" t="s">
        <v>2176</v>
      </c>
      <c r="D21" s="54" t="s">
        <v>2658</v>
      </c>
      <c r="E21" s="6" t="s">
        <v>1440</v>
      </c>
      <c r="F21" s="19">
        <v>50</v>
      </c>
      <c r="G21" s="24">
        <v>499.42</v>
      </c>
      <c r="H21" s="24">
        <v>2</v>
      </c>
      <c r="I21" s="31">
        <v>7.6996000000000002</v>
      </c>
      <c r="J21" s="31"/>
      <c r="K21" s="35"/>
    </row>
    <row r="22" spans="2:11" x14ac:dyDescent="0.25">
      <c r="C22" s="58" t="s">
        <v>39</v>
      </c>
      <c r="D22" s="54"/>
      <c r="E22" s="6"/>
      <c r="F22" s="19"/>
      <c r="G22" s="25">
        <v>5194.6000000000004</v>
      </c>
      <c r="H22" s="25">
        <v>20.85</v>
      </c>
      <c r="I22" s="31"/>
      <c r="J22" s="31"/>
      <c r="K22" s="35"/>
    </row>
    <row r="23" spans="2:11" x14ac:dyDescent="0.25">
      <c r="C23" s="57"/>
      <c r="D23" s="54"/>
      <c r="E23" s="6"/>
      <c r="F23" s="19"/>
      <c r="G23" s="24"/>
      <c r="H23" s="24"/>
      <c r="I23" s="31"/>
      <c r="J23" s="31"/>
      <c r="K23" s="35"/>
    </row>
    <row r="24" spans="2:11" x14ac:dyDescent="0.25">
      <c r="C24" s="58" t="s">
        <v>7</v>
      </c>
      <c r="D24" s="54"/>
      <c r="E24" s="6"/>
      <c r="F24" s="19"/>
      <c r="G24" s="24" t="s">
        <v>2</v>
      </c>
      <c r="H24" s="24" t="s">
        <v>2</v>
      </c>
      <c r="I24" s="31"/>
      <c r="J24" s="31"/>
      <c r="K24" s="35"/>
    </row>
    <row r="25" spans="2:11" x14ac:dyDescent="0.25">
      <c r="C25" s="57"/>
      <c r="D25" s="54"/>
      <c r="E25" s="6"/>
      <c r="F25" s="19"/>
      <c r="G25" s="24"/>
      <c r="H25" s="24"/>
      <c r="I25" s="31"/>
      <c r="J25" s="31"/>
      <c r="K25" s="35"/>
    </row>
    <row r="26" spans="2:11" x14ac:dyDescent="0.25">
      <c r="C26" s="58" t="s">
        <v>8</v>
      </c>
      <c r="D26" s="54"/>
      <c r="E26" s="6"/>
      <c r="F26" s="19"/>
      <c r="G26" s="24" t="s">
        <v>2</v>
      </c>
      <c r="H26" s="24" t="s">
        <v>2</v>
      </c>
      <c r="I26" s="31"/>
      <c r="J26" s="31"/>
      <c r="K26" s="35"/>
    </row>
    <row r="27" spans="2:11" x14ac:dyDescent="0.25">
      <c r="C27" s="57"/>
      <c r="D27" s="54"/>
      <c r="E27" s="6"/>
      <c r="F27" s="19"/>
      <c r="G27" s="24"/>
      <c r="H27" s="24"/>
      <c r="I27" s="31"/>
      <c r="J27" s="31"/>
      <c r="K27" s="35"/>
    </row>
    <row r="28" spans="2:11" x14ac:dyDescent="0.25">
      <c r="C28" s="59" t="s">
        <v>9</v>
      </c>
      <c r="D28" s="54"/>
      <c r="E28" s="6"/>
      <c r="F28" s="19"/>
      <c r="G28" s="24"/>
      <c r="H28" s="24"/>
      <c r="I28" s="31"/>
      <c r="J28" s="31"/>
      <c r="K28" s="35"/>
    </row>
    <row r="29" spans="2:11" x14ac:dyDescent="0.25">
      <c r="B29" s="8" t="s">
        <v>1054</v>
      </c>
      <c r="C29" s="57" t="s">
        <v>1055</v>
      </c>
      <c r="D29" s="54" t="s">
        <v>1056</v>
      </c>
      <c r="E29" s="6" t="s">
        <v>606</v>
      </c>
      <c r="F29" s="19">
        <v>5000000</v>
      </c>
      <c r="G29" s="24">
        <v>5003.3999999999996</v>
      </c>
      <c r="H29" s="24">
        <v>20.09</v>
      </c>
      <c r="I29" s="31">
        <v>6.5843999999999996</v>
      </c>
      <c r="J29" s="31"/>
      <c r="K29" s="35"/>
    </row>
    <row r="30" spans="2:11" x14ac:dyDescent="0.25">
      <c r="C30" s="58" t="s">
        <v>39</v>
      </c>
      <c r="D30" s="54"/>
      <c r="E30" s="6"/>
      <c r="F30" s="19"/>
      <c r="G30" s="25">
        <v>5003.3999999999996</v>
      </c>
      <c r="H30" s="25">
        <v>20.09</v>
      </c>
      <c r="I30" s="31"/>
      <c r="J30" s="31"/>
      <c r="K30" s="35"/>
    </row>
    <row r="31" spans="2:11" x14ac:dyDescent="0.25">
      <c r="C31" s="57"/>
      <c r="D31" s="54"/>
      <c r="E31" s="6"/>
      <c r="F31" s="19"/>
      <c r="G31" s="24"/>
      <c r="H31" s="24"/>
      <c r="I31" s="31"/>
      <c r="J31" s="31"/>
      <c r="K31" s="35"/>
    </row>
    <row r="32" spans="2:11" x14ac:dyDescent="0.25">
      <c r="C32" s="59" t="s">
        <v>10</v>
      </c>
      <c r="D32" s="54"/>
      <c r="E32" s="6"/>
      <c r="F32" s="19"/>
      <c r="G32" s="24"/>
      <c r="H32" s="24"/>
      <c r="I32" s="31"/>
      <c r="J32" s="31"/>
      <c r="K32" s="35"/>
    </row>
    <row r="33" spans="1:11" x14ac:dyDescent="0.25">
      <c r="B33" s="8" t="s">
        <v>2703</v>
      </c>
      <c r="C33" s="57" t="s">
        <v>2704</v>
      </c>
      <c r="D33" s="54" t="s">
        <v>2705</v>
      </c>
      <c r="E33" s="6" t="s">
        <v>606</v>
      </c>
      <c r="F33" s="19">
        <v>2500000</v>
      </c>
      <c r="G33" s="24">
        <v>2501.3000000000002</v>
      </c>
      <c r="H33" s="24">
        <v>10.039999999999999</v>
      </c>
      <c r="I33" s="31">
        <v>6.8861999999999997</v>
      </c>
      <c r="J33" s="31"/>
      <c r="K33" s="35"/>
    </row>
    <row r="34" spans="1:11" x14ac:dyDescent="0.25">
      <c r="B34" s="8" t="s">
        <v>2706</v>
      </c>
      <c r="C34" s="57" t="s">
        <v>2707</v>
      </c>
      <c r="D34" s="54" t="s">
        <v>2708</v>
      </c>
      <c r="E34" s="6" t="s">
        <v>606</v>
      </c>
      <c r="F34" s="19">
        <v>1500000</v>
      </c>
      <c r="G34" s="24">
        <v>1501.23</v>
      </c>
      <c r="H34" s="24">
        <v>6.03</v>
      </c>
      <c r="I34" s="31">
        <v>6.8051000000000004</v>
      </c>
      <c r="J34" s="31"/>
      <c r="K34" s="35"/>
    </row>
    <row r="35" spans="1:11" x14ac:dyDescent="0.25">
      <c r="B35" s="8" t="s">
        <v>2424</v>
      </c>
      <c r="C35" s="57" t="s">
        <v>2425</v>
      </c>
      <c r="D35" s="54" t="s">
        <v>2426</v>
      </c>
      <c r="E35" s="6" t="s">
        <v>606</v>
      </c>
      <c r="F35" s="19">
        <v>500000</v>
      </c>
      <c r="G35" s="24">
        <v>500.68</v>
      </c>
      <c r="H35" s="24">
        <v>2.0099999999999998</v>
      </c>
      <c r="I35" s="31">
        <v>7.0952500000000001</v>
      </c>
      <c r="J35" s="31"/>
      <c r="K35" s="35"/>
    </row>
    <row r="36" spans="1:11" x14ac:dyDescent="0.25">
      <c r="B36" s="8" t="s">
        <v>2567</v>
      </c>
      <c r="C36" s="57" t="s">
        <v>2568</v>
      </c>
      <c r="D36" s="54" t="s">
        <v>2569</v>
      </c>
      <c r="E36" s="6" t="s">
        <v>606</v>
      </c>
      <c r="F36" s="19">
        <v>400000</v>
      </c>
      <c r="G36" s="24">
        <v>400.36</v>
      </c>
      <c r="H36" s="24">
        <v>1.61</v>
      </c>
      <c r="I36" s="31">
        <v>6.7785500000000001</v>
      </c>
      <c r="J36" s="31"/>
      <c r="K36" s="35"/>
    </row>
    <row r="37" spans="1:11" x14ac:dyDescent="0.25">
      <c r="B37" s="8" t="s">
        <v>2687</v>
      </c>
      <c r="C37" s="57" t="s">
        <v>2688</v>
      </c>
      <c r="D37" s="54" t="s">
        <v>2689</v>
      </c>
      <c r="E37" s="6" t="s">
        <v>606</v>
      </c>
      <c r="F37" s="19">
        <v>350000</v>
      </c>
      <c r="G37" s="24">
        <v>350.47</v>
      </c>
      <c r="H37" s="24">
        <v>1.41</v>
      </c>
      <c r="I37" s="31">
        <v>7.0936000000000003</v>
      </c>
      <c r="J37" s="31"/>
      <c r="K37" s="35"/>
    </row>
    <row r="38" spans="1:11" x14ac:dyDescent="0.25">
      <c r="B38" s="8" t="s">
        <v>2134</v>
      </c>
      <c r="C38" s="57" t="s">
        <v>2135</v>
      </c>
      <c r="D38" s="54" t="s">
        <v>2136</v>
      </c>
      <c r="E38" s="6" t="s">
        <v>606</v>
      </c>
      <c r="F38" s="19">
        <v>200000</v>
      </c>
      <c r="G38" s="24">
        <v>200.27</v>
      </c>
      <c r="H38" s="24">
        <v>0.8</v>
      </c>
      <c r="I38" s="31">
        <v>7.09945</v>
      </c>
      <c r="J38" s="31"/>
      <c r="K38" s="35"/>
    </row>
    <row r="39" spans="1:11" x14ac:dyDescent="0.25">
      <c r="B39" s="8" t="s">
        <v>2694</v>
      </c>
      <c r="C39" s="57" t="s">
        <v>2695</v>
      </c>
      <c r="D39" s="54" t="s">
        <v>2696</v>
      </c>
      <c r="E39" s="6" t="s">
        <v>606</v>
      </c>
      <c r="F39" s="19">
        <v>200000</v>
      </c>
      <c r="G39" s="24">
        <v>199.88</v>
      </c>
      <c r="H39" s="24">
        <v>0.8</v>
      </c>
      <c r="I39" s="31">
        <v>6.7650499999999996</v>
      </c>
      <c r="J39" s="31"/>
      <c r="K39" s="35"/>
    </row>
    <row r="40" spans="1:11" x14ac:dyDescent="0.25">
      <c r="C40" s="58" t="s">
        <v>39</v>
      </c>
      <c r="D40" s="54"/>
      <c r="E40" s="6"/>
      <c r="F40" s="19"/>
      <c r="G40" s="25">
        <v>5654.19</v>
      </c>
      <c r="H40" s="25">
        <v>22.7</v>
      </c>
      <c r="I40" s="31"/>
      <c r="J40" s="31"/>
      <c r="K40" s="35"/>
    </row>
    <row r="41" spans="1:11" x14ac:dyDescent="0.25">
      <c r="C41" s="57"/>
      <c r="D41" s="54"/>
      <c r="E41" s="6"/>
      <c r="F41" s="19"/>
      <c r="G41" s="24"/>
      <c r="H41" s="24"/>
      <c r="I41" s="31"/>
      <c r="J41" s="31"/>
      <c r="K41" s="35"/>
    </row>
    <row r="42" spans="1:11" x14ac:dyDescent="0.25">
      <c r="A42" s="10"/>
      <c r="B42" s="28"/>
      <c r="C42" s="58" t="s">
        <v>11</v>
      </c>
      <c r="D42" s="54"/>
      <c r="E42" s="6"/>
      <c r="F42" s="19"/>
      <c r="G42" s="24"/>
      <c r="H42" s="24"/>
      <c r="I42" s="31"/>
      <c r="J42" s="31"/>
      <c r="K42" s="35"/>
    </row>
    <row r="43" spans="1:11" x14ac:dyDescent="0.25">
      <c r="A43" s="28"/>
      <c r="B43" s="28"/>
      <c r="C43" s="58" t="s">
        <v>13</v>
      </c>
      <c r="D43" s="54"/>
      <c r="E43" s="6"/>
      <c r="F43" s="19"/>
      <c r="G43" s="24" t="s">
        <v>2</v>
      </c>
      <c r="H43" s="24" t="s">
        <v>2</v>
      </c>
      <c r="I43" s="31"/>
      <c r="J43" s="31"/>
      <c r="K43" s="35"/>
    </row>
    <row r="44" spans="1:11" x14ac:dyDescent="0.25">
      <c r="A44" s="28"/>
      <c r="B44" s="28"/>
      <c r="C44" s="58"/>
      <c r="D44" s="54"/>
      <c r="E44" s="6"/>
      <c r="F44" s="19"/>
      <c r="G44" s="24"/>
      <c r="H44" s="24"/>
      <c r="I44" s="31"/>
      <c r="J44" s="31"/>
      <c r="K44" s="35"/>
    </row>
    <row r="45" spans="1:11" x14ac:dyDescent="0.25">
      <c r="A45" s="28"/>
      <c r="B45" s="28"/>
      <c r="C45" s="58" t="s">
        <v>14</v>
      </c>
      <c r="D45" s="54"/>
      <c r="E45" s="6"/>
      <c r="F45" s="19"/>
      <c r="G45" s="24" t="s">
        <v>2</v>
      </c>
      <c r="H45" s="24" t="s">
        <v>2</v>
      </c>
      <c r="I45" s="31"/>
      <c r="J45" s="31"/>
      <c r="K45" s="35"/>
    </row>
    <row r="46" spans="1:11" x14ac:dyDescent="0.25">
      <c r="A46" s="28"/>
      <c r="B46" s="28"/>
      <c r="C46" s="58"/>
      <c r="D46" s="54"/>
      <c r="E46" s="6"/>
      <c r="F46" s="19"/>
      <c r="G46" s="24"/>
      <c r="H46" s="24"/>
      <c r="I46" s="31"/>
      <c r="J46" s="31"/>
      <c r="K46" s="35"/>
    </row>
    <row r="47" spans="1:11" x14ac:dyDescent="0.25">
      <c r="A47" s="28"/>
      <c r="B47" s="28"/>
      <c r="C47" s="58" t="s">
        <v>15</v>
      </c>
      <c r="D47" s="54"/>
      <c r="E47" s="6"/>
      <c r="F47" s="19"/>
      <c r="G47" s="24" t="s">
        <v>2</v>
      </c>
      <c r="H47" s="24" t="s">
        <v>2</v>
      </c>
      <c r="I47" s="31"/>
      <c r="J47" s="31"/>
      <c r="K47" s="35"/>
    </row>
    <row r="48" spans="1:11" x14ac:dyDescent="0.25">
      <c r="A48" s="28"/>
      <c r="B48" s="28"/>
      <c r="C48" s="58"/>
      <c r="D48" s="54"/>
      <c r="E48" s="6"/>
      <c r="F48" s="19"/>
      <c r="G48" s="24"/>
      <c r="H48" s="24"/>
      <c r="I48" s="31"/>
      <c r="J48" s="31"/>
      <c r="K48" s="35"/>
    </row>
    <row r="49" spans="1:11" x14ac:dyDescent="0.25">
      <c r="A49" s="28"/>
      <c r="B49" s="28"/>
      <c r="C49" s="58" t="s">
        <v>16</v>
      </c>
      <c r="D49" s="54"/>
      <c r="E49" s="6"/>
      <c r="F49" s="19"/>
      <c r="G49" s="24" t="s">
        <v>2</v>
      </c>
      <c r="H49" s="24" t="s">
        <v>2</v>
      </c>
      <c r="I49" s="31"/>
      <c r="J49" s="31"/>
      <c r="K49" s="35"/>
    </row>
    <row r="50" spans="1:11" x14ac:dyDescent="0.25">
      <c r="A50" s="28"/>
      <c r="B50" s="28"/>
      <c r="C50" s="58"/>
      <c r="D50" s="54"/>
      <c r="E50" s="6"/>
      <c r="F50" s="19"/>
      <c r="G50" s="24"/>
      <c r="H50" s="24"/>
      <c r="I50" s="31"/>
      <c r="J50" s="31"/>
      <c r="K50" s="35"/>
    </row>
    <row r="51" spans="1:11" x14ac:dyDescent="0.25">
      <c r="C51" s="59" t="s">
        <v>17</v>
      </c>
      <c r="D51" s="54"/>
      <c r="E51" s="6"/>
      <c r="F51" s="19"/>
      <c r="G51" s="24"/>
      <c r="H51" s="24"/>
      <c r="I51" s="31"/>
      <c r="J51" s="31"/>
      <c r="K51" s="35"/>
    </row>
    <row r="52" spans="1:11" x14ac:dyDescent="0.25">
      <c r="B52" s="8" t="s">
        <v>2709</v>
      </c>
      <c r="C52" s="57" t="s">
        <v>2710</v>
      </c>
      <c r="D52" s="54" t="s">
        <v>2711</v>
      </c>
      <c r="E52" s="6" t="s">
        <v>606</v>
      </c>
      <c r="F52" s="19">
        <v>1544000</v>
      </c>
      <c r="G52" s="24">
        <v>1528.06</v>
      </c>
      <c r="H52" s="24">
        <v>6.13</v>
      </c>
      <c r="I52" s="31">
        <v>6.7987000000000002</v>
      </c>
      <c r="J52" s="31"/>
      <c r="K52" s="35"/>
    </row>
    <row r="53" spans="1:11" x14ac:dyDescent="0.25">
      <c r="B53" s="8" t="s">
        <v>2667</v>
      </c>
      <c r="C53" s="57" t="s">
        <v>2668</v>
      </c>
      <c r="D53" s="54" t="s">
        <v>2669</v>
      </c>
      <c r="E53" s="6" t="s">
        <v>606</v>
      </c>
      <c r="F53" s="19">
        <v>506700</v>
      </c>
      <c r="G53" s="24">
        <v>502.79</v>
      </c>
      <c r="H53" s="24">
        <v>2.02</v>
      </c>
      <c r="I53" s="31">
        <v>6.7553999999999998</v>
      </c>
      <c r="J53" s="31"/>
      <c r="K53" s="35"/>
    </row>
    <row r="54" spans="1:11" x14ac:dyDescent="0.25">
      <c r="C54" s="58" t="s">
        <v>39</v>
      </c>
      <c r="D54" s="54"/>
      <c r="E54" s="6"/>
      <c r="F54" s="19"/>
      <c r="G54" s="25">
        <v>2030.85</v>
      </c>
      <c r="H54" s="25">
        <v>8.15</v>
      </c>
      <c r="I54" s="31"/>
      <c r="J54" s="31"/>
      <c r="K54" s="35"/>
    </row>
    <row r="55" spans="1:11" x14ac:dyDescent="0.25">
      <c r="C55" s="57"/>
      <c r="D55" s="54"/>
      <c r="E55" s="6"/>
      <c r="F55" s="19"/>
      <c r="G55" s="24"/>
      <c r="H55" s="24"/>
      <c r="I55" s="31"/>
      <c r="J55" s="31"/>
      <c r="K55" s="35"/>
    </row>
    <row r="56" spans="1:11" x14ac:dyDescent="0.25">
      <c r="A56" s="10"/>
      <c r="B56" s="28"/>
      <c r="C56" s="58" t="s">
        <v>18</v>
      </c>
      <c r="D56" s="54"/>
      <c r="E56" s="6"/>
      <c r="F56" s="19"/>
      <c r="G56" s="24"/>
      <c r="H56" s="24"/>
      <c r="I56" s="31"/>
      <c r="J56" s="31"/>
      <c r="K56" s="35"/>
    </row>
    <row r="57" spans="1:11" x14ac:dyDescent="0.25">
      <c r="A57" s="28"/>
      <c r="B57" s="28"/>
      <c r="C57" s="58" t="s">
        <v>19</v>
      </c>
      <c r="D57" s="54"/>
      <c r="E57" s="6"/>
      <c r="F57" s="19"/>
      <c r="G57" s="24" t="s">
        <v>2</v>
      </c>
      <c r="H57" s="24" t="s">
        <v>2</v>
      </c>
      <c r="I57" s="31"/>
      <c r="J57" s="31"/>
      <c r="K57" s="35"/>
    </row>
    <row r="58" spans="1:11" x14ac:dyDescent="0.25">
      <c r="A58" s="28"/>
      <c r="B58" s="28"/>
      <c r="C58" s="58"/>
      <c r="D58" s="54"/>
      <c r="E58" s="6"/>
      <c r="F58" s="19"/>
      <c r="G58" s="24"/>
      <c r="H58" s="24"/>
      <c r="I58" s="31"/>
      <c r="J58" s="31"/>
      <c r="K58" s="35"/>
    </row>
    <row r="59" spans="1:11" x14ac:dyDescent="0.25">
      <c r="A59" s="28"/>
      <c r="B59" s="28"/>
      <c r="C59" s="58" t="s">
        <v>20</v>
      </c>
      <c r="D59" s="54"/>
      <c r="E59" s="6"/>
      <c r="F59" s="19"/>
      <c r="G59" s="24" t="s">
        <v>2</v>
      </c>
      <c r="H59" s="24" t="s">
        <v>2</v>
      </c>
      <c r="I59" s="31"/>
      <c r="J59" s="31"/>
      <c r="K59" s="35"/>
    </row>
    <row r="60" spans="1:11" x14ac:dyDescent="0.25">
      <c r="A60" s="28"/>
      <c r="B60" s="28"/>
      <c r="C60" s="58"/>
      <c r="D60" s="54"/>
      <c r="E60" s="6"/>
      <c r="F60" s="19"/>
      <c r="G60" s="24"/>
      <c r="H60" s="24"/>
      <c r="I60" s="31"/>
      <c r="J60" s="31"/>
      <c r="K60" s="35"/>
    </row>
    <row r="61" spans="1:11" x14ac:dyDescent="0.25">
      <c r="A61" s="28"/>
      <c r="B61" s="28"/>
      <c r="C61" s="58" t="s">
        <v>21</v>
      </c>
      <c r="D61" s="54"/>
      <c r="E61" s="6"/>
      <c r="F61" s="19"/>
      <c r="G61" s="24" t="s">
        <v>2</v>
      </c>
      <c r="H61" s="24" t="s">
        <v>2</v>
      </c>
      <c r="I61" s="31"/>
      <c r="J61" s="31"/>
      <c r="K61" s="35"/>
    </row>
    <row r="62" spans="1:11" x14ac:dyDescent="0.25">
      <c r="A62" s="28"/>
      <c r="B62" s="28"/>
      <c r="C62" s="58"/>
      <c r="D62" s="54"/>
      <c r="E62" s="6"/>
      <c r="F62" s="19"/>
      <c r="G62" s="24"/>
      <c r="H62" s="24"/>
      <c r="I62" s="31"/>
      <c r="J62" s="31"/>
      <c r="K62" s="35"/>
    </row>
    <row r="63" spans="1:11" x14ac:dyDescent="0.25">
      <c r="A63" s="28"/>
      <c r="B63" s="28"/>
      <c r="C63" s="58" t="s">
        <v>22</v>
      </c>
      <c r="D63" s="54"/>
      <c r="E63" s="6"/>
      <c r="F63" s="19"/>
      <c r="G63" s="24" t="s">
        <v>2</v>
      </c>
      <c r="H63" s="24" t="s">
        <v>2</v>
      </c>
      <c r="I63" s="31"/>
      <c r="J63" s="31"/>
      <c r="K63" s="35"/>
    </row>
    <row r="64" spans="1:11" x14ac:dyDescent="0.25">
      <c r="A64" s="28"/>
      <c r="B64" s="28"/>
      <c r="C64" s="58"/>
      <c r="D64" s="54"/>
      <c r="E64" s="6"/>
      <c r="F64" s="19"/>
      <c r="G64" s="24"/>
      <c r="H64" s="24"/>
      <c r="I64" s="31"/>
      <c r="J64" s="31"/>
      <c r="K64" s="35"/>
    </row>
    <row r="65" spans="1:54" x14ac:dyDescent="0.25">
      <c r="C65" s="59" t="s">
        <v>23</v>
      </c>
      <c r="D65" s="54"/>
      <c r="E65" s="6"/>
      <c r="F65" s="19"/>
      <c r="G65" s="24"/>
      <c r="H65" s="24"/>
      <c r="I65" s="31"/>
      <c r="J65" s="31"/>
      <c r="K65" s="35"/>
    </row>
    <row r="66" spans="1:54" x14ac:dyDescent="0.25">
      <c r="B66" s="8" t="s">
        <v>37</v>
      </c>
      <c r="C66" s="57" t="s">
        <v>38</v>
      </c>
      <c r="D66" s="54"/>
      <c r="E66" s="6"/>
      <c r="F66" s="19"/>
      <c r="G66" s="24">
        <v>6429.36</v>
      </c>
      <c r="H66" s="24">
        <v>25.81</v>
      </c>
      <c r="I66" s="31"/>
      <c r="J66" s="31"/>
      <c r="K66" s="35"/>
    </row>
    <row r="67" spans="1:54" x14ac:dyDescent="0.25">
      <c r="C67" s="58" t="s">
        <v>39</v>
      </c>
      <c r="D67" s="54"/>
      <c r="E67" s="6"/>
      <c r="F67" s="19"/>
      <c r="G67" s="25">
        <v>6429.36</v>
      </c>
      <c r="H67" s="25">
        <v>25.81</v>
      </c>
      <c r="I67" s="31"/>
      <c r="J67" s="31"/>
      <c r="K67" s="35"/>
    </row>
    <row r="68" spans="1:54" x14ac:dyDescent="0.25">
      <c r="C68" s="57"/>
      <c r="D68" s="54"/>
      <c r="E68" s="6"/>
      <c r="F68" s="19"/>
      <c r="G68" s="24"/>
      <c r="H68" s="24"/>
      <c r="I68" s="31"/>
      <c r="J68" s="31"/>
      <c r="K68" s="35"/>
    </row>
    <row r="69" spans="1:54" x14ac:dyDescent="0.25">
      <c r="A69" s="10"/>
      <c r="B69" s="28"/>
      <c r="C69" s="58" t="s">
        <v>24</v>
      </c>
      <c r="D69" s="54"/>
      <c r="E69" s="6"/>
      <c r="F69" s="19"/>
      <c r="G69" s="24"/>
      <c r="H69" s="24"/>
      <c r="I69" s="31"/>
      <c r="J69" s="31"/>
      <c r="K69" s="35"/>
    </row>
    <row r="70" spans="1:54" s="2" customFormat="1" ht="13.5" x14ac:dyDescent="0.25">
      <c r="A70" s="28"/>
      <c r="B70" s="28"/>
      <c r="C70" s="57" t="s">
        <v>4648</v>
      </c>
      <c r="D70" s="54"/>
      <c r="E70" s="6"/>
      <c r="F70" s="19"/>
      <c r="G70" s="24" t="s">
        <v>2</v>
      </c>
      <c r="H70" s="24" t="s">
        <v>2</v>
      </c>
      <c r="I70" s="31"/>
      <c r="J70" s="31"/>
      <c r="K70" s="35"/>
      <c r="L70" s="3"/>
      <c r="AI70" s="3"/>
      <c r="AV70" s="3"/>
      <c r="AX70" s="3"/>
      <c r="BB70" s="3"/>
    </row>
    <row r="71" spans="1:54" x14ac:dyDescent="0.25">
      <c r="B71" s="8"/>
      <c r="C71" s="57" t="s">
        <v>40</v>
      </c>
      <c r="D71" s="54"/>
      <c r="E71" s="6"/>
      <c r="F71" s="19"/>
      <c r="G71" s="24">
        <v>597</v>
      </c>
      <c r="H71" s="24">
        <v>2.4</v>
      </c>
      <c r="I71" s="31"/>
      <c r="J71" s="31"/>
      <c r="K71" s="35"/>
    </row>
    <row r="72" spans="1:54" x14ac:dyDescent="0.25">
      <c r="C72" s="58" t="s">
        <v>39</v>
      </c>
      <c r="D72" s="54"/>
      <c r="E72" s="6"/>
      <c r="F72" s="19"/>
      <c r="G72" s="25">
        <v>597</v>
      </c>
      <c r="H72" s="25">
        <v>2.4</v>
      </c>
      <c r="I72" s="31"/>
      <c r="J72" s="31"/>
      <c r="K72" s="35"/>
    </row>
    <row r="73" spans="1:54" x14ac:dyDescent="0.25">
      <c r="C73" s="57"/>
      <c r="D73" s="54"/>
      <c r="E73" s="6"/>
      <c r="F73" s="19"/>
      <c r="G73" s="24"/>
      <c r="H73" s="24"/>
      <c r="I73" s="31"/>
      <c r="J73" s="31"/>
      <c r="K73" s="35"/>
    </row>
    <row r="74" spans="1:54" x14ac:dyDescent="0.25">
      <c r="C74" s="60" t="s">
        <v>41</v>
      </c>
      <c r="D74" s="55"/>
      <c r="E74" s="5"/>
      <c r="F74" s="20"/>
      <c r="G74" s="26">
        <v>24909.4</v>
      </c>
      <c r="H74" s="26">
        <v>100.00000000000001</v>
      </c>
      <c r="I74" s="32"/>
      <c r="J74" s="32"/>
      <c r="K74" s="36"/>
    </row>
    <row r="77" spans="1:54" x14ac:dyDescent="0.25">
      <c r="C77" s="1" t="s">
        <v>42</v>
      </c>
    </row>
    <row r="78" spans="1:54" x14ac:dyDescent="0.25">
      <c r="C78" s="37" t="s">
        <v>43</v>
      </c>
      <c r="D78" s="37"/>
      <c r="E78" s="37"/>
      <c r="F78" s="37"/>
      <c r="G78" s="37"/>
      <c r="H78" s="37"/>
      <c r="I78" s="37"/>
      <c r="J78" s="37"/>
      <c r="K78" s="37"/>
    </row>
    <row r="79" spans="1:54" x14ac:dyDescent="0.25">
      <c r="C79" s="2" t="s">
        <v>44</v>
      </c>
    </row>
    <row r="80" spans="1:54" x14ac:dyDescent="0.25">
      <c r="C80" s="2" t="s">
        <v>45</v>
      </c>
    </row>
    <row r="81" spans="3:6" x14ac:dyDescent="0.25">
      <c r="C81" s="2" t="s">
        <v>46</v>
      </c>
    </row>
    <row r="82" spans="3:6" x14ac:dyDescent="0.25">
      <c r="C82" s="2" t="s">
        <v>47</v>
      </c>
    </row>
    <row r="84" spans="3:6" x14ac:dyDescent="0.25">
      <c r="C84" s="114" t="s">
        <v>4724</v>
      </c>
      <c r="E84" s="114" t="s">
        <v>4725</v>
      </c>
      <c r="F84" s="115"/>
    </row>
    <row r="85" spans="3:6" x14ac:dyDescent="0.25">
      <c r="E85" s="2" t="s">
        <v>4764</v>
      </c>
    </row>
  </sheetData>
  <hyperlinks>
    <hyperlink ref="J2" location="'Index'!A1" display="'Index'!A1" xr:uid="{00000000-0004-0000-6500-000000000000}"/>
  </hyperlinks>
  <pageMargins left="0.7" right="0.7" top="0.75" bottom="0.75" header="0.3" footer="0.3"/>
  <pageSetup orientation="portrait" horizontalDpi="4294967293"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180"/>
  <dimension ref="A1:IV83"/>
  <sheetViews>
    <sheetView showGridLines="0" zoomScale="90" zoomScaleNormal="90" workbookViewId="0">
      <pane ySplit="6" topLeftCell="A63"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2712</v>
      </c>
      <c r="J2" s="38" t="s">
        <v>4466</v>
      </c>
    </row>
    <row r="3" spans="1:54" ht="16.5" x14ac:dyDescent="0.3">
      <c r="C3" s="1" t="s">
        <v>26</v>
      </c>
      <c r="D3" s="21" t="s">
        <v>2713</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2266</v>
      </c>
      <c r="C18" s="57" t="s">
        <v>2267</v>
      </c>
      <c r="D18" s="54" t="s">
        <v>2268</v>
      </c>
      <c r="E18" s="6" t="s">
        <v>554</v>
      </c>
      <c r="F18" s="19">
        <v>25</v>
      </c>
      <c r="G18" s="24">
        <v>250.21</v>
      </c>
      <c r="H18" s="24">
        <v>6.21</v>
      </c>
      <c r="I18" s="31">
        <v>7.0345000000000004</v>
      </c>
      <c r="J18" s="31"/>
      <c r="K18" s="35" t="s">
        <v>550</v>
      </c>
    </row>
    <row r="19" spans="2:11" x14ac:dyDescent="0.25">
      <c r="B19" s="8" t="s">
        <v>2103</v>
      </c>
      <c r="C19" s="57" t="s">
        <v>1098</v>
      </c>
      <c r="D19" s="54" t="s">
        <v>2104</v>
      </c>
      <c r="E19" s="6" t="s">
        <v>554</v>
      </c>
      <c r="F19" s="19">
        <v>25</v>
      </c>
      <c r="G19" s="24">
        <v>250.11</v>
      </c>
      <c r="H19" s="24">
        <v>6.21</v>
      </c>
      <c r="I19" s="31">
        <v>7.0251999999999999</v>
      </c>
      <c r="J19" s="31"/>
      <c r="K19" s="35" t="s">
        <v>550</v>
      </c>
    </row>
    <row r="20" spans="2:11" x14ac:dyDescent="0.25">
      <c r="B20" s="8" t="s">
        <v>2657</v>
      </c>
      <c r="C20" s="57" t="s">
        <v>2176</v>
      </c>
      <c r="D20" s="54" t="s">
        <v>2658</v>
      </c>
      <c r="E20" s="6" t="s">
        <v>1440</v>
      </c>
      <c r="F20" s="19">
        <v>25</v>
      </c>
      <c r="G20" s="24">
        <v>249.71</v>
      </c>
      <c r="H20" s="24">
        <v>6.2</v>
      </c>
      <c r="I20" s="31">
        <v>7.6996000000000002</v>
      </c>
      <c r="J20" s="31"/>
      <c r="K20" s="35"/>
    </row>
    <row r="21" spans="2:11" x14ac:dyDescent="0.25">
      <c r="B21" s="8" t="s">
        <v>2714</v>
      </c>
      <c r="C21" s="57" t="s">
        <v>1448</v>
      </c>
      <c r="D21" s="54" t="s">
        <v>2715</v>
      </c>
      <c r="E21" s="6" t="s">
        <v>554</v>
      </c>
      <c r="F21" s="19">
        <v>25</v>
      </c>
      <c r="G21" s="24">
        <v>249.59</v>
      </c>
      <c r="H21" s="24">
        <v>6.2</v>
      </c>
      <c r="I21" s="31">
        <v>7.7301000000000002</v>
      </c>
      <c r="J21" s="31"/>
      <c r="K21" s="35"/>
    </row>
    <row r="22" spans="2:11" x14ac:dyDescent="0.25">
      <c r="B22" s="8" t="s">
        <v>2716</v>
      </c>
      <c r="C22" s="57" t="s">
        <v>1918</v>
      </c>
      <c r="D22" s="54" t="s">
        <v>2717</v>
      </c>
      <c r="E22" s="6" t="s">
        <v>554</v>
      </c>
      <c r="F22" s="19">
        <v>25</v>
      </c>
      <c r="G22" s="24">
        <v>249.58</v>
      </c>
      <c r="H22" s="24">
        <v>6.2</v>
      </c>
      <c r="I22" s="31">
        <v>7.7995999999999999</v>
      </c>
      <c r="J22" s="31"/>
      <c r="K22" s="35"/>
    </row>
    <row r="23" spans="2:11" x14ac:dyDescent="0.25">
      <c r="B23" s="8" t="s">
        <v>1510</v>
      </c>
      <c r="C23" s="57" t="s">
        <v>1190</v>
      </c>
      <c r="D23" s="54" t="s">
        <v>1511</v>
      </c>
      <c r="E23" s="6" t="s">
        <v>554</v>
      </c>
      <c r="F23" s="19">
        <v>25</v>
      </c>
      <c r="G23" s="24">
        <v>249.52</v>
      </c>
      <c r="H23" s="24">
        <v>6.19</v>
      </c>
      <c r="I23" s="31">
        <v>7.8550000000000004</v>
      </c>
      <c r="J23" s="31"/>
      <c r="K23" s="35" t="s">
        <v>550</v>
      </c>
    </row>
    <row r="24" spans="2:11" x14ac:dyDescent="0.25">
      <c r="B24" s="8" t="s">
        <v>2718</v>
      </c>
      <c r="C24" s="57" t="s">
        <v>987</v>
      </c>
      <c r="D24" s="54" t="s">
        <v>2719</v>
      </c>
      <c r="E24" s="6" t="s">
        <v>1440</v>
      </c>
      <c r="F24" s="19">
        <v>25</v>
      </c>
      <c r="G24" s="24">
        <v>249.46</v>
      </c>
      <c r="H24" s="24">
        <v>6.19</v>
      </c>
      <c r="I24" s="31">
        <v>7.742</v>
      </c>
      <c r="J24" s="31"/>
      <c r="K24" s="35"/>
    </row>
    <row r="25" spans="2:11" x14ac:dyDescent="0.25">
      <c r="B25" s="8" t="s">
        <v>2489</v>
      </c>
      <c r="C25" s="57" t="s">
        <v>378</v>
      </c>
      <c r="D25" s="54" t="s">
        <v>2490</v>
      </c>
      <c r="E25" s="6" t="s">
        <v>554</v>
      </c>
      <c r="F25" s="19">
        <v>20</v>
      </c>
      <c r="G25" s="24">
        <v>199.59</v>
      </c>
      <c r="H25" s="24">
        <v>4.95</v>
      </c>
      <c r="I25" s="31">
        <v>7.7347000000000001</v>
      </c>
      <c r="J25" s="31"/>
      <c r="K25" s="35" t="s">
        <v>550</v>
      </c>
    </row>
    <row r="26" spans="2:11" x14ac:dyDescent="0.25">
      <c r="C26" s="58" t="s">
        <v>39</v>
      </c>
      <c r="D26" s="54"/>
      <c r="E26" s="6"/>
      <c r="F26" s="19"/>
      <c r="G26" s="25">
        <v>1947.77</v>
      </c>
      <c r="H26" s="25">
        <v>48.35</v>
      </c>
      <c r="I26" s="31"/>
      <c r="J26" s="31"/>
      <c r="K26" s="35"/>
    </row>
    <row r="27" spans="2:11" x14ac:dyDescent="0.25">
      <c r="C27" s="57"/>
      <c r="D27" s="54"/>
      <c r="E27" s="6"/>
      <c r="F27" s="19"/>
      <c r="G27" s="24"/>
      <c r="H27" s="24"/>
      <c r="I27" s="31"/>
      <c r="J27" s="31"/>
      <c r="K27" s="35"/>
    </row>
    <row r="28" spans="2:11" x14ac:dyDescent="0.25">
      <c r="C28" s="58" t="s">
        <v>7</v>
      </c>
      <c r="D28" s="54"/>
      <c r="E28" s="6"/>
      <c r="F28" s="19"/>
      <c r="G28" s="24" t="s">
        <v>2</v>
      </c>
      <c r="H28" s="24" t="s">
        <v>2</v>
      </c>
      <c r="I28" s="31"/>
      <c r="J28" s="31"/>
      <c r="K28" s="35"/>
    </row>
    <row r="29" spans="2:11" x14ac:dyDescent="0.25">
      <c r="C29" s="57"/>
      <c r="D29" s="54"/>
      <c r="E29" s="6"/>
      <c r="F29" s="19"/>
      <c r="G29" s="24"/>
      <c r="H29" s="24"/>
      <c r="I29" s="31"/>
      <c r="J29" s="31"/>
      <c r="K29" s="35"/>
    </row>
    <row r="30" spans="2:11" x14ac:dyDescent="0.25">
      <c r="C30" s="58" t="s">
        <v>8</v>
      </c>
      <c r="D30" s="54"/>
      <c r="E30" s="6"/>
      <c r="F30" s="19"/>
      <c r="G30" s="24" t="s">
        <v>2</v>
      </c>
      <c r="H30" s="24" t="s">
        <v>2</v>
      </c>
      <c r="I30" s="31"/>
      <c r="J30" s="31"/>
      <c r="K30" s="35"/>
    </row>
    <row r="31" spans="2:11" x14ac:dyDescent="0.25">
      <c r="C31" s="57"/>
      <c r="D31" s="54"/>
      <c r="E31" s="6"/>
      <c r="F31" s="19"/>
      <c r="G31" s="24"/>
      <c r="H31" s="24"/>
      <c r="I31" s="31"/>
      <c r="J31" s="31"/>
      <c r="K31" s="35"/>
    </row>
    <row r="32" spans="2:11" x14ac:dyDescent="0.25">
      <c r="C32" s="58" t="s">
        <v>9</v>
      </c>
      <c r="D32" s="54"/>
      <c r="E32" s="6"/>
      <c r="F32" s="19"/>
      <c r="G32" s="24" t="s">
        <v>2</v>
      </c>
      <c r="H32" s="24" t="s">
        <v>2</v>
      </c>
      <c r="I32" s="31"/>
      <c r="J32" s="31"/>
      <c r="K32" s="35"/>
    </row>
    <row r="33" spans="1:11" x14ac:dyDescent="0.25">
      <c r="C33" s="57"/>
      <c r="D33" s="54"/>
      <c r="E33" s="6"/>
      <c r="F33" s="19"/>
      <c r="G33" s="24"/>
      <c r="H33" s="24"/>
      <c r="I33" s="31"/>
      <c r="J33" s="31"/>
      <c r="K33" s="35"/>
    </row>
    <row r="34" spans="1:11" x14ac:dyDescent="0.25">
      <c r="C34" s="59" t="s">
        <v>10</v>
      </c>
      <c r="D34" s="54"/>
      <c r="E34" s="6"/>
      <c r="F34" s="19"/>
      <c r="G34" s="24"/>
      <c r="H34" s="24"/>
      <c r="I34" s="31"/>
      <c r="J34" s="31"/>
      <c r="K34" s="35"/>
    </row>
    <row r="35" spans="1:11" x14ac:dyDescent="0.25">
      <c r="B35" s="8" t="s">
        <v>2687</v>
      </c>
      <c r="C35" s="57" t="s">
        <v>2688</v>
      </c>
      <c r="D35" s="54" t="s">
        <v>2689</v>
      </c>
      <c r="E35" s="6" t="s">
        <v>606</v>
      </c>
      <c r="F35" s="19">
        <v>500000</v>
      </c>
      <c r="G35" s="24">
        <v>500.67</v>
      </c>
      <c r="H35" s="24">
        <v>12.43</v>
      </c>
      <c r="I35" s="31">
        <v>7.0936000000000003</v>
      </c>
      <c r="J35" s="31"/>
      <c r="K35" s="35"/>
    </row>
    <row r="36" spans="1:11" x14ac:dyDescent="0.25">
      <c r="B36" s="8" t="s">
        <v>2720</v>
      </c>
      <c r="C36" s="57" t="s">
        <v>2721</v>
      </c>
      <c r="D36" s="54" t="s">
        <v>2722</v>
      </c>
      <c r="E36" s="6" t="s">
        <v>606</v>
      </c>
      <c r="F36" s="19">
        <v>500000</v>
      </c>
      <c r="G36" s="24">
        <v>500.12</v>
      </c>
      <c r="H36" s="24">
        <v>12.42</v>
      </c>
      <c r="I36" s="31">
        <v>6.7787499999999996</v>
      </c>
      <c r="J36" s="31"/>
      <c r="K36" s="35"/>
    </row>
    <row r="37" spans="1:11" x14ac:dyDescent="0.25">
      <c r="B37" s="8" t="s">
        <v>2134</v>
      </c>
      <c r="C37" s="57" t="s">
        <v>2135</v>
      </c>
      <c r="D37" s="54" t="s">
        <v>2136</v>
      </c>
      <c r="E37" s="6" t="s">
        <v>606</v>
      </c>
      <c r="F37" s="19">
        <v>200000</v>
      </c>
      <c r="G37" s="24">
        <v>200.27</v>
      </c>
      <c r="H37" s="24">
        <v>4.97</v>
      </c>
      <c r="I37" s="31">
        <v>7.09945</v>
      </c>
      <c r="J37" s="31"/>
      <c r="K37" s="35"/>
    </row>
    <row r="38" spans="1:11" x14ac:dyDescent="0.25">
      <c r="B38" s="8" t="s">
        <v>2424</v>
      </c>
      <c r="C38" s="57" t="s">
        <v>2425</v>
      </c>
      <c r="D38" s="54" t="s">
        <v>2426</v>
      </c>
      <c r="E38" s="6" t="s">
        <v>606</v>
      </c>
      <c r="F38" s="19">
        <v>171700</v>
      </c>
      <c r="G38" s="24">
        <v>171.93</v>
      </c>
      <c r="H38" s="24">
        <v>4.2699999999999996</v>
      </c>
      <c r="I38" s="31">
        <v>7.0952500000000001</v>
      </c>
      <c r="J38" s="31"/>
      <c r="K38" s="35"/>
    </row>
    <row r="39" spans="1:11" x14ac:dyDescent="0.25">
      <c r="C39" s="58" t="s">
        <v>39</v>
      </c>
      <c r="D39" s="54"/>
      <c r="E39" s="6"/>
      <c r="F39" s="19"/>
      <c r="G39" s="25">
        <v>1372.99</v>
      </c>
      <c r="H39" s="25">
        <v>34.090000000000003</v>
      </c>
      <c r="I39" s="31"/>
      <c r="J39" s="31"/>
      <c r="K39" s="35"/>
    </row>
    <row r="40" spans="1:11" x14ac:dyDescent="0.25">
      <c r="C40" s="57"/>
      <c r="D40" s="54"/>
      <c r="E40" s="6"/>
      <c r="F40" s="19"/>
      <c r="G40" s="24"/>
      <c r="H40" s="24"/>
      <c r="I40" s="31"/>
      <c r="J40" s="31"/>
      <c r="K40" s="35"/>
    </row>
    <row r="41" spans="1:11" x14ac:dyDescent="0.25">
      <c r="A41" s="10"/>
      <c r="B41" s="28"/>
      <c r="C41" s="58" t="s">
        <v>11</v>
      </c>
      <c r="D41" s="54"/>
      <c r="E41" s="6"/>
      <c r="F41" s="19"/>
      <c r="G41" s="24"/>
      <c r="H41" s="24"/>
      <c r="I41" s="31"/>
      <c r="J41" s="31"/>
      <c r="K41" s="35"/>
    </row>
    <row r="42" spans="1:11" x14ac:dyDescent="0.25">
      <c r="A42" s="28"/>
      <c r="B42" s="28"/>
      <c r="C42" s="58" t="s">
        <v>13</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C44" s="59" t="s">
        <v>14</v>
      </c>
      <c r="D44" s="54"/>
      <c r="E44" s="6"/>
      <c r="F44" s="19"/>
      <c r="G44" s="24"/>
      <c r="H44" s="24"/>
      <c r="I44" s="31"/>
      <c r="J44" s="31"/>
      <c r="K44" s="35"/>
    </row>
    <row r="45" spans="1:11" x14ac:dyDescent="0.25">
      <c r="B45" s="8" t="s">
        <v>2631</v>
      </c>
      <c r="C45" s="57" t="s">
        <v>77</v>
      </c>
      <c r="D45" s="54" t="s">
        <v>2632</v>
      </c>
      <c r="E45" s="6" t="s">
        <v>1140</v>
      </c>
      <c r="F45" s="19">
        <v>30</v>
      </c>
      <c r="G45" s="24">
        <v>147.71</v>
      </c>
      <c r="H45" s="24">
        <v>3.67</v>
      </c>
      <c r="I45" s="31">
        <v>7.5502000000000002</v>
      </c>
      <c r="J45" s="31"/>
      <c r="K45" s="35"/>
    </row>
    <row r="46" spans="1:11" x14ac:dyDescent="0.25">
      <c r="C46" s="58" t="s">
        <v>39</v>
      </c>
      <c r="D46" s="54"/>
      <c r="E46" s="6"/>
      <c r="F46" s="19"/>
      <c r="G46" s="25">
        <v>147.71</v>
      </c>
      <c r="H46" s="25">
        <v>3.67</v>
      </c>
      <c r="I46" s="31"/>
      <c r="J46" s="31"/>
      <c r="K46" s="35"/>
    </row>
    <row r="47" spans="1:11" x14ac:dyDescent="0.25">
      <c r="C47" s="57"/>
      <c r="D47" s="54"/>
      <c r="E47" s="6"/>
      <c r="F47" s="19"/>
      <c r="G47" s="24"/>
      <c r="H47" s="24"/>
      <c r="I47" s="31"/>
      <c r="J47" s="31"/>
      <c r="K47" s="35"/>
    </row>
    <row r="48" spans="1:11" x14ac:dyDescent="0.25">
      <c r="C48" s="58" t="s">
        <v>15</v>
      </c>
      <c r="D48" s="54"/>
      <c r="E48" s="6"/>
      <c r="F48" s="19"/>
      <c r="G48" s="24" t="s">
        <v>2</v>
      </c>
      <c r="H48" s="24" t="s">
        <v>2</v>
      </c>
      <c r="I48" s="31"/>
      <c r="J48" s="31"/>
      <c r="K48" s="35"/>
    </row>
    <row r="49" spans="1:11" x14ac:dyDescent="0.25">
      <c r="C49" s="57"/>
      <c r="D49" s="54"/>
      <c r="E49" s="6"/>
      <c r="F49" s="19"/>
      <c r="G49" s="24"/>
      <c r="H49" s="24"/>
      <c r="I49" s="31"/>
      <c r="J49" s="31"/>
      <c r="K49" s="35"/>
    </row>
    <row r="50" spans="1:11" x14ac:dyDescent="0.25">
      <c r="C50" s="58" t="s">
        <v>16</v>
      </c>
      <c r="D50" s="54"/>
      <c r="E50" s="6"/>
      <c r="F50" s="19"/>
      <c r="G50" s="24" t="s">
        <v>2</v>
      </c>
      <c r="H50" s="24" t="s">
        <v>2</v>
      </c>
      <c r="I50" s="31"/>
      <c r="J50" s="31"/>
      <c r="K50" s="35"/>
    </row>
    <row r="51" spans="1:11" x14ac:dyDescent="0.25">
      <c r="C51" s="57"/>
      <c r="D51" s="54"/>
      <c r="E51" s="6"/>
      <c r="F51" s="19"/>
      <c r="G51" s="24"/>
      <c r="H51" s="24"/>
      <c r="I51" s="31"/>
      <c r="J51" s="31"/>
      <c r="K51" s="35"/>
    </row>
    <row r="52" spans="1:11" x14ac:dyDescent="0.25">
      <c r="C52" s="58" t="s">
        <v>17</v>
      </c>
      <c r="D52" s="54"/>
      <c r="E52" s="6"/>
      <c r="F52" s="19"/>
      <c r="G52" s="24" t="s">
        <v>2</v>
      </c>
      <c r="H52" s="24" t="s">
        <v>2</v>
      </c>
      <c r="I52" s="31"/>
      <c r="J52" s="31"/>
      <c r="K52" s="35"/>
    </row>
    <row r="53" spans="1:11" x14ac:dyDescent="0.25">
      <c r="C53" s="57"/>
      <c r="D53" s="54"/>
      <c r="E53" s="6"/>
      <c r="F53" s="19"/>
      <c r="G53" s="24"/>
      <c r="H53" s="24"/>
      <c r="I53" s="31"/>
      <c r="J53" s="31"/>
      <c r="K53" s="35"/>
    </row>
    <row r="54" spans="1:11" x14ac:dyDescent="0.25">
      <c r="A54" s="10"/>
      <c r="B54" s="28"/>
      <c r="C54" s="58" t="s">
        <v>18</v>
      </c>
      <c r="D54" s="54"/>
      <c r="E54" s="6"/>
      <c r="F54" s="19"/>
      <c r="G54" s="24"/>
      <c r="H54" s="24"/>
      <c r="I54" s="31"/>
      <c r="J54" s="31"/>
      <c r="K54" s="35"/>
    </row>
    <row r="55" spans="1:11" x14ac:dyDescent="0.25">
      <c r="A55" s="28"/>
      <c r="B55" s="28"/>
      <c r="C55" s="58" t="s">
        <v>19</v>
      </c>
      <c r="D55" s="54"/>
      <c r="E55" s="6"/>
      <c r="F55" s="19"/>
      <c r="G55" s="24" t="s">
        <v>2</v>
      </c>
      <c r="H55" s="24" t="s">
        <v>2</v>
      </c>
      <c r="I55" s="31"/>
      <c r="J55" s="31"/>
      <c r="K55" s="35"/>
    </row>
    <row r="56" spans="1:11" x14ac:dyDescent="0.25">
      <c r="A56" s="28"/>
      <c r="B56" s="28"/>
      <c r="C56" s="58"/>
      <c r="D56" s="54"/>
      <c r="E56" s="6"/>
      <c r="F56" s="19"/>
      <c r="G56" s="24"/>
      <c r="H56" s="24"/>
      <c r="I56" s="31"/>
      <c r="J56" s="31"/>
      <c r="K56" s="35"/>
    </row>
    <row r="57" spans="1:11" x14ac:dyDescent="0.25">
      <c r="A57" s="28"/>
      <c r="B57" s="28"/>
      <c r="C57" s="58" t="s">
        <v>20</v>
      </c>
      <c r="D57" s="54"/>
      <c r="E57" s="6"/>
      <c r="F57" s="19"/>
      <c r="G57" s="24" t="s">
        <v>2</v>
      </c>
      <c r="H57" s="24" t="s">
        <v>2</v>
      </c>
      <c r="I57" s="31"/>
      <c r="J57" s="31"/>
      <c r="K57" s="35"/>
    </row>
    <row r="58" spans="1:11" x14ac:dyDescent="0.25">
      <c r="A58" s="28"/>
      <c r="B58" s="28"/>
      <c r="C58" s="58"/>
      <c r="D58" s="54"/>
      <c r="E58" s="6"/>
      <c r="F58" s="19"/>
      <c r="G58" s="24"/>
      <c r="H58" s="24"/>
      <c r="I58" s="31"/>
      <c r="J58" s="31"/>
      <c r="K58" s="35"/>
    </row>
    <row r="59" spans="1:11" x14ac:dyDescent="0.25">
      <c r="A59" s="28"/>
      <c r="B59" s="28"/>
      <c r="C59" s="58" t="s">
        <v>21</v>
      </c>
      <c r="D59" s="54"/>
      <c r="E59" s="6"/>
      <c r="F59" s="19"/>
      <c r="G59" s="24" t="s">
        <v>2</v>
      </c>
      <c r="H59" s="24" t="s">
        <v>2</v>
      </c>
      <c r="I59" s="31"/>
      <c r="J59" s="31"/>
      <c r="K59" s="35"/>
    </row>
    <row r="60" spans="1:11" x14ac:dyDescent="0.25">
      <c r="A60" s="28"/>
      <c r="B60" s="28"/>
      <c r="C60" s="58"/>
      <c r="D60" s="54"/>
      <c r="E60" s="6"/>
      <c r="F60" s="19"/>
      <c r="G60" s="24"/>
      <c r="H60" s="24"/>
      <c r="I60" s="31"/>
      <c r="J60" s="31"/>
      <c r="K60" s="35"/>
    </row>
    <row r="61" spans="1:11" x14ac:dyDescent="0.25">
      <c r="A61" s="28"/>
      <c r="B61" s="28"/>
      <c r="C61" s="58" t="s">
        <v>22</v>
      </c>
      <c r="D61" s="54"/>
      <c r="E61" s="6"/>
      <c r="F61" s="19"/>
      <c r="G61" s="24" t="s">
        <v>2</v>
      </c>
      <c r="H61" s="24" t="s">
        <v>2</v>
      </c>
      <c r="I61" s="31"/>
      <c r="J61" s="31"/>
      <c r="K61" s="35"/>
    </row>
    <row r="62" spans="1:11" x14ac:dyDescent="0.25">
      <c r="A62" s="28"/>
      <c r="B62" s="28"/>
      <c r="C62" s="58"/>
      <c r="D62" s="54"/>
      <c r="E62" s="6"/>
      <c r="F62" s="19"/>
      <c r="G62" s="24"/>
      <c r="H62" s="24"/>
      <c r="I62" s="31"/>
      <c r="J62" s="31"/>
      <c r="K62" s="35"/>
    </row>
    <row r="63" spans="1:11" x14ac:dyDescent="0.25">
      <c r="C63" s="59" t="s">
        <v>23</v>
      </c>
      <c r="D63" s="54"/>
      <c r="E63" s="6"/>
      <c r="F63" s="19"/>
      <c r="G63" s="24"/>
      <c r="H63" s="24"/>
      <c r="I63" s="31"/>
      <c r="J63" s="31"/>
      <c r="K63" s="35"/>
    </row>
    <row r="64" spans="1:11" x14ac:dyDescent="0.25">
      <c r="B64" s="8" t="s">
        <v>37</v>
      </c>
      <c r="C64" s="57" t="s">
        <v>38</v>
      </c>
      <c r="D64" s="54"/>
      <c r="E64" s="6"/>
      <c r="F64" s="19"/>
      <c r="G64" s="24">
        <v>410.28</v>
      </c>
      <c r="H64" s="24">
        <v>10.19</v>
      </c>
      <c r="I64" s="31"/>
      <c r="J64" s="31"/>
      <c r="K64" s="35"/>
    </row>
    <row r="65" spans="1:54" x14ac:dyDescent="0.25">
      <c r="C65" s="58" t="s">
        <v>39</v>
      </c>
      <c r="D65" s="54"/>
      <c r="E65" s="6"/>
      <c r="F65" s="19"/>
      <c r="G65" s="25">
        <v>410.28</v>
      </c>
      <c r="H65" s="25">
        <v>10.19</v>
      </c>
      <c r="I65" s="31"/>
      <c r="J65" s="31"/>
      <c r="K65" s="35"/>
    </row>
    <row r="66" spans="1:54" x14ac:dyDescent="0.25">
      <c r="C66" s="57"/>
      <c r="D66" s="54"/>
      <c r="E66" s="6"/>
      <c r="F66" s="19"/>
      <c r="G66" s="24"/>
      <c r="H66" s="24"/>
      <c r="I66" s="31"/>
      <c r="J66" s="31"/>
      <c r="K66" s="35"/>
    </row>
    <row r="67" spans="1:54" x14ac:dyDescent="0.25">
      <c r="A67" s="10"/>
      <c r="B67" s="28"/>
      <c r="C67" s="58" t="s">
        <v>24</v>
      </c>
      <c r="D67" s="54"/>
      <c r="E67" s="6"/>
      <c r="F67" s="19"/>
      <c r="G67" s="24"/>
      <c r="H67" s="24"/>
      <c r="I67" s="31"/>
      <c r="J67" s="31"/>
      <c r="K67" s="35"/>
    </row>
    <row r="68" spans="1:54" s="2" customFormat="1" ht="13.5" x14ac:dyDescent="0.25">
      <c r="A68" s="28"/>
      <c r="B68" s="28"/>
      <c r="C68" s="57" t="s">
        <v>4648</v>
      </c>
      <c r="D68" s="54"/>
      <c r="E68" s="6"/>
      <c r="F68" s="19"/>
      <c r="G68" s="24" t="s">
        <v>2</v>
      </c>
      <c r="H68" s="24" t="s">
        <v>2</v>
      </c>
      <c r="I68" s="31"/>
      <c r="J68" s="31"/>
      <c r="K68" s="35"/>
      <c r="L68" s="3"/>
      <c r="AI68" s="3"/>
      <c r="AV68" s="3"/>
      <c r="AX68" s="3"/>
      <c r="BB68" s="3"/>
    </row>
    <row r="69" spans="1:54" x14ac:dyDescent="0.25">
      <c r="B69" s="8"/>
      <c r="C69" s="57" t="s">
        <v>40</v>
      </c>
      <c r="D69" s="54"/>
      <c r="E69" s="6"/>
      <c r="F69" s="19"/>
      <c r="G69" s="24">
        <v>149.47999999999999</v>
      </c>
      <c r="H69" s="24">
        <v>3.7</v>
      </c>
      <c r="I69" s="31"/>
      <c r="J69" s="31"/>
      <c r="K69" s="35"/>
    </row>
    <row r="70" spans="1:54" x14ac:dyDescent="0.25">
      <c r="C70" s="58" t="s">
        <v>39</v>
      </c>
      <c r="D70" s="54"/>
      <c r="E70" s="6"/>
      <c r="F70" s="19"/>
      <c r="G70" s="25">
        <v>149.47999999999999</v>
      </c>
      <c r="H70" s="25">
        <v>3.7</v>
      </c>
      <c r="I70" s="31"/>
      <c r="J70" s="31"/>
      <c r="K70" s="35"/>
    </row>
    <row r="71" spans="1:54" x14ac:dyDescent="0.25">
      <c r="C71" s="57"/>
      <c r="D71" s="54"/>
      <c r="E71" s="6"/>
      <c r="F71" s="19"/>
      <c r="G71" s="24"/>
      <c r="H71" s="24"/>
      <c r="I71" s="31"/>
      <c r="J71" s="31"/>
      <c r="K71" s="35"/>
    </row>
    <row r="72" spans="1:54" x14ac:dyDescent="0.25">
      <c r="C72" s="60" t="s">
        <v>41</v>
      </c>
      <c r="D72" s="55"/>
      <c r="E72" s="5"/>
      <c r="F72" s="20"/>
      <c r="G72" s="26">
        <v>4028.23</v>
      </c>
      <c r="H72" s="26">
        <v>100</v>
      </c>
      <c r="I72" s="32"/>
      <c r="J72" s="32"/>
      <c r="K72" s="36"/>
    </row>
    <row r="75" spans="1:54" x14ac:dyDescent="0.25">
      <c r="C75" s="1" t="s">
        <v>42</v>
      </c>
    </row>
    <row r="76" spans="1:54" x14ac:dyDescent="0.25">
      <c r="C76" s="37" t="s">
        <v>43</v>
      </c>
      <c r="D76" s="37"/>
      <c r="E76" s="37"/>
      <c r="F76" s="37"/>
      <c r="G76" s="37"/>
      <c r="H76" s="37"/>
      <c r="I76" s="37"/>
      <c r="J76" s="37"/>
      <c r="K76" s="37"/>
    </row>
    <row r="77" spans="1:54" x14ac:dyDescent="0.25">
      <c r="C77" s="2" t="s">
        <v>44</v>
      </c>
    </row>
    <row r="78" spans="1:54" x14ac:dyDescent="0.25">
      <c r="C78" s="2" t="s">
        <v>45</v>
      </c>
    </row>
    <row r="79" spans="1:54" x14ac:dyDescent="0.25">
      <c r="C79" s="2" t="s">
        <v>46</v>
      </c>
    </row>
    <row r="80" spans="1:54" x14ac:dyDescent="0.25">
      <c r="C80" s="2" t="s">
        <v>47</v>
      </c>
    </row>
    <row r="82" spans="3:6" x14ac:dyDescent="0.25">
      <c r="C82" s="114" t="s">
        <v>4724</v>
      </c>
      <c r="E82" s="114" t="s">
        <v>4725</v>
      </c>
      <c r="F82" s="115"/>
    </row>
    <row r="83" spans="3:6" x14ac:dyDescent="0.25">
      <c r="E83" s="2" t="s">
        <v>4764</v>
      </c>
    </row>
  </sheetData>
  <hyperlinks>
    <hyperlink ref="J2" location="'Index'!A1" display="'Index'!A1" xr:uid="{00000000-0004-0000-6600-000000000000}"/>
  </hyperlinks>
  <pageMargins left="0.7" right="0.7" top="0.75" bottom="0.75" header="0.3" footer="0.3"/>
  <pageSetup orientation="portrait" horizontalDpi="4294967293"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181"/>
  <dimension ref="A1:IV71"/>
  <sheetViews>
    <sheetView showGridLines="0" zoomScale="90" zoomScaleNormal="90" workbookViewId="0">
      <pane ySplit="6" topLeftCell="A51"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2415</v>
      </c>
      <c r="J2" s="38" t="s">
        <v>4466</v>
      </c>
    </row>
    <row r="3" spans="1:54" ht="16.5" x14ac:dyDescent="0.3">
      <c r="C3" s="1" t="s">
        <v>26</v>
      </c>
      <c r="D3" s="21" t="s">
        <v>2723</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2687</v>
      </c>
      <c r="C26" s="57" t="s">
        <v>2688</v>
      </c>
      <c r="D26" s="54" t="s">
        <v>2689</v>
      </c>
      <c r="E26" s="6" t="s">
        <v>606</v>
      </c>
      <c r="F26" s="19">
        <v>1900000</v>
      </c>
      <c r="G26" s="24">
        <v>1902.56</v>
      </c>
      <c r="H26" s="24">
        <v>76.650000000000006</v>
      </c>
      <c r="I26" s="31">
        <v>7.0936000000000003</v>
      </c>
      <c r="J26" s="31"/>
      <c r="K26" s="35"/>
    </row>
    <row r="27" spans="1:11" x14ac:dyDescent="0.25">
      <c r="B27" s="8" t="s">
        <v>2429</v>
      </c>
      <c r="C27" s="57" t="s">
        <v>2430</v>
      </c>
      <c r="D27" s="54" t="s">
        <v>2431</v>
      </c>
      <c r="E27" s="6" t="s">
        <v>606</v>
      </c>
      <c r="F27" s="19">
        <v>100000</v>
      </c>
      <c r="G27" s="24">
        <v>100.12</v>
      </c>
      <c r="H27" s="24">
        <v>4.03</v>
      </c>
      <c r="I27" s="31">
        <v>7.0743999999999998</v>
      </c>
      <c r="J27" s="31"/>
      <c r="K27" s="35"/>
    </row>
    <row r="28" spans="1:11" x14ac:dyDescent="0.25">
      <c r="C28" s="58" t="s">
        <v>39</v>
      </c>
      <c r="D28" s="54"/>
      <c r="E28" s="6"/>
      <c r="F28" s="19"/>
      <c r="G28" s="25">
        <v>2002.68</v>
      </c>
      <c r="H28" s="25">
        <v>80.680000000000007</v>
      </c>
      <c r="I28" s="31"/>
      <c r="J28" s="31"/>
      <c r="K28" s="35"/>
    </row>
    <row r="29" spans="1:11" x14ac:dyDescent="0.25">
      <c r="C29" s="57"/>
      <c r="D29" s="54"/>
      <c r="E29" s="6"/>
      <c r="F29" s="19"/>
      <c r="G29" s="24"/>
      <c r="H29" s="24"/>
      <c r="I29" s="31"/>
      <c r="J29" s="31"/>
      <c r="K29" s="35"/>
    </row>
    <row r="30" spans="1:11" x14ac:dyDescent="0.25">
      <c r="C30" s="58" t="s">
        <v>11</v>
      </c>
      <c r="D30" s="54"/>
      <c r="E30" s="6"/>
      <c r="F30" s="19"/>
      <c r="G30" s="24"/>
      <c r="H30" s="24"/>
      <c r="I30" s="31"/>
      <c r="J30" s="31"/>
      <c r="K30" s="35"/>
    </row>
    <row r="31" spans="1:11" x14ac:dyDescent="0.25">
      <c r="C31" s="57"/>
      <c r="D31" s="54"/>
      <c r="E31" s="6"/>
      <c r="F31" s="19"/>
      <c r="G31" s="24"/>
      <c r="H31" s="24"/>
      <c r="I31" s="31"/>
      <c r="J31" s="31"/>
      <c r="K31" s="35"/>
    </row>
    <row r="32" spans="1:11" x14ac:dyDescent="0.25">
      <c r="C32" s="58" t="s">
        <v>13</v>
      </c>
      <c r="D32" s="54"/>
      <c r="E32" s="6"/>
      <c r="F32" s="19"/>
      <c r="G32" s="24" t="s">
        <v>2</v>
      </c>
      <c r="H32" s="24" t="s">
        <v>2</v>
      </c>
      <c r="I32" s="31"/>
      <c r="J32" s="31"/>
      <c r="K32" s="35"/>
    </row>
    <row r="33" spans="1:11" x14ac:dyDescent="0.25">
      <c r="C33" s="57"/>
      <c r="D33" s="54"/>
      <c r="E33" s="6"/>
      <c r="F33" s="19"/>
      <c r="G33" s="24"/>
      <c r="H33" s="24"/>
      <c r="I33" s="31"/>
      <c r="J33" s="31"/>
      <c r="K33" s="35"/>
    </row>
    <row r="34" spans="1:11" x14ac:dyDescent="0.25">
      <c r="C34" s="58" t="s">
        <v>14</v>
      </c>
      <c r="D34" s="54"/>
      <c r="E34" s="6"/>
      <c r="F34" s="19"/>
      <c r="G34" s="24" t="s">
        <v>2</v>
      </c>
      <c r="H34" s="24" t="s">
        <v>2</v>
      </c>
      <c r="I34" s="31"/>
      <c r="J34" s="31"/>
      <c r="K34" s="35"/>
    </row>
    <row r="35" spans="1:11" x14ac:dyDescent="0.25">
      <c r="C35" s="57"/>
      <c r="D35" s="54"/>
      <c r="E35" s="6"/>
      <c r="F35" s="19"/>
      <c r="G35" s="24"/>
      <c r="H35" s="24"/>
      <c r="I35" s="31"/>
      <c r="J35" s="31"/>
      <c r="K35" s="35"/>
    </row>
    <row r="36" spans="1:11" x14ac:dyDescent="0.25">
      <c r="C36" s="58" t="s">
        <v>15</v>
      </c>
      <c r="D36" s="54"/>
      <c r="E36" s="6"/>
      <c r="F36" s="19"/>
      <c r="G36" s="24" t="s">
        <v>2</v>
      </c>
      <c r="H36" s="24" t="s">
        <v>2</v>
      </c>
      <c r="I36" s="31"/>
      <c r="J36" s="31"/>
      <c r="K36" s="35"/>
    </row>
    <row r="37" spans="1:11" x14ac:dyDescent="0.25">
      <c r="C37" s="57"/>
      <c r="D37" s="54"/>
      <c r="E37" s="6"/>
      <c r="F37" s="19"/>
      <c r="G37" s="24"/>
      <c r="H37" s="24"/>
      <c r="I37" s="31"/>
      <c r="J37" s="31"/>
      <c r="K37" s="35"/>
    </row>
    <row r="38" spans="1:11" x14ac:dyDescent="0.25">
      <c r="C38" s="58" t="s">
        <v>16</v>
      </c>
      <c r="D38" s="54"/>
      <c r="E38" s="6"/>
      <c r="F38" s="19"/>
      <c r="G38" s="24" t="s">
        <v>2</v>
      </c>
      <c r="H38" s="24" t="s">
        <v>2</v>
      </c>
      <c r="I38" s="31"/>
      <c r="J38" s="31"/>
      <c r="K38" s="35"/>
    </row>
    <row r="39" spans="1:11" x14ac:dyDescent="0.25">
      <c r="C39" s="57"/>
      <c r="D39" s="54"/>
      <c r="E39" s="6"/>
      <c r="F39" s="19"/>
      <c r="G39" s="24"/>
      <c r="H39" s="24"/>
      <c r="I39" s="31"/>
      <c r="J39" s="31"/>
      <c r="K39" s="35"/>
    </row>
    <row r="40" spans="1:11" x14ac:dyDescent="0.25">
      <c r="C40" s="58" t="s">
        <v>17</v>
      </c>
      <c r="D40" s="54"/>
      <c r="E40" s="6"/>
      <c r="F40" s="19"/>
      <c r="G40" s="24" t="s">
        <v>2</v>
      </c>
      <c r="H40" s="24" t="s">
        <v>2</v>
      </c>
      <c r="I40" s="31"/>
      <c r="J40" s="31"/>
      <c r="K40" s="35"/>
    </row>
    <row r="41" spans="1:11" x14ac:dyDescent="0.25">
      <c r="C41" s="57"/>
      <c r="D41" s="54"/>
      <c r="E41" s="6"/>
      <c r="F41" s="19"/>
      <c r="G41" s="24"/>
      <c r="H41" s="24"/>
      <c r="I41" s="31"/>
      <c r="J41" s="31"/>
      <c r="K41" s="35"/>
    </row>
    <row r="42" spans="1:11" x14ac:dyDescent="0.25">
      <c r="A42" s="10"/>
      <c r="B42" s="28"/>
      <c r="C42" s="58" t="s">
        <v>18</v>
      </c>
      <c r="D42" s="54"/>
      <c r="E42" s="6"/>
      <c r="F42" s="19"/>
      <c r="G42" s="24"/>
      <c r="H42" s="24"/>
      <c r="I42" s="31"/>
      <c r="J42" s="31"/>
      <c r="K42" s="35"/>
    </row>
    <row r="43" spans="1:11" x14ac:dyDescent="0.25">
      <c r="A43" s="28"/>
      <c r="B43" s="28"/>
      <c r="C43" s="58" t="s">
        <v>19</v>
      </c>
      <c r="D43" s="54"/>
      <c r="E43" s="6"/>
      <c r="F43" s="19"/>
      <c r="G43" s="24" t="s">
        <v>2</v>
      </c>
      <c r="H43" s="24" t="s">
        <v>2</v>
      </c>
      <c r="I43" s="31"/>
      <c r="J43" s="31"/>
      <c r="K43" s="35"/>
    </row>
    <row r="44" spans="1:11" x14ac:dyDescent="0.25">
      <c r="A44" s="28"/>
      <c r="B44" s="28"/>
      <c r="C44" s="58"/>
      <c r="D44" s="54"/>
      <c r="E44" s="6"/>
      <c r="F44" s="19"/>
      <c r="G44" s="24"/>
      <c r="H44" s="24"/>
      <c r="I44" s="31"/>
      <c r="J44" s="31"/>
      <c r="K44" s="35"/>
    </row>
    <row r="45" spans="1:11" x14ac:dyDescent="0.25">
      <c r="A45" s="28"/>
      <c r="B45" s="28"/>
      <c r="C45" s="58" t="s">
        <v>20</v>
      </c>
      <c r="D45" s="54"/>
      <c r="E45" s="6"/>
      <c r="F45" s="19"/>
      <c r="G45" s="24" t="s">
        <v>2</v>
      </c>
      <c r="H45" s="24" t="s">
        <v>2</v>
      </c>
      <c r="I45" s="31"/>
      <c r="J45" s="31"/>
      <c r="K45" s="35"/>
    </row>
    <row r="46" spans="1:11" x14ac:dyDescent="0.25">
      <c r="A46" s="28"/>
      <c r="B46" s="28"/>
      <c r="C46" s="58"/>
      <c r="D46" s="54"/>
      <c r="E46" s="6"/>
      <c r="F46" s="19"/>
      <c r="G46" s="24"/>
      <c r="H46" s="24"/>
      <c r="I46" s="31"/>
      <c r="J46" s="31"/>
      <c r="K46" s="35"/>
    </row>
    <row r="47" spans="1:11" x14ac:dyDescent="0.25">
      <c r="A47" s="28"/>
      <c r="B47" s="28"/>
      <c r="C47" s="58" t="s">
        <v>21</v>
      </c>
      <c r="D47" s="54"/>
      <c r="E47" s="6"/>
      <c r="F47" s="19"/>
      <c r="G47" s="24" t="s">
        <v>2</v>
      </c>
      <c r="H47" s="24" t="s">
        <v>2</v>
      </c>
      <c r="I47" s="31"/>
      <c r="J47" s="31"/>
      <c r="K47" s="35"/>
    </row>
    <row r="48" spans="1:11" x14ac:dyDescent="0.25">
      <c r="A48" s="28"/>
      <c r="B48" s="28"/>
      <c r="C48" s="58"/>
      <c r="D48" s="54"/>
      <c r="E48" s="6"/>
      <c r="F48" s="19"/>
      <c r="G48" s="24"/>
      <c r="H48" s="24"/>
      <c r="I48" s="31"/>
      <c r="J48" s="31"/>
      <c r="K48" s="35"/>
    </row>
    <row r="49" spans="1:54" x14ac:dyDescent="0.25">
      <c r="A49" s="28"/>
      <c r="B49" s="28"/>
      <c r="C49" s="58" t="s">
        <v>22</v>
      </c>
      <c r="D49" s="54"/>
      <c r="E49" s="6"/>
      <c r="F49" s="19"/>
      <c r="G49" s="24" t="s">
        <v>2</v>
      </c>
      <c r="H49" s="24" t="s">
        <v>2</v>
      </c>
      <c r="I49" s="31"/>
      <c r="J49" s="31"/>
      <c r="K49" s="35"/>
    </row>
    <row r="50" spans="1:54" x14ac:dyDescent="0.25">
      <c r="A50" s="28"/>
      <c r="B50" s="28"/>
      <c r="C50" s="58"/>
      <c r="D50" s="54"/>
      <c r="E50" s="6"/>
      <c r="F50" s="19"/>
      <c r="G50" s="24"/>
      <c r="H50" s="24"/>
      <c r="I50" s="31"/>
      <c r="J50" s="31"/>
      <c r="K50" s="35"/>
    </row>
    <row r="51" spans="1:54" x14ac:dyDescent="0.25">
      <c r="C51" s="59" t="s">
        <v>23</v>
      </c>
      <c r="D51" s="54"/>
      <c r="E51" s="6"/>
      <c r="F51" s="19"/>
      <c r="G51" s="24"/>
      <c r="H51" s="24"/>
      <c r="I51" s="31"/>
      <c r="J51" s="31"/>
      <c r="K51" s="35"/>
    </row>
    <row r="52" spans="1:54" x14ac:dyDescent="0.25">
      <c r="B52" s="8" t="s">
        <v>37</v>
      </c>
      <c r="C52" s="57" t="s">
        <v>38</v>
      </c>
      <c r="D52" s="54"/>
      <c r="E52" s="6"/>
      <c r="F52" s="19"/>
      <c r="G52" s="24">
        <v>411.89</v>
      </c>
      <c r="H52" s="24">
        <v>16.59</v>
      </c>
      <c r="I52" s="31"/>
      <c r="J52" s="31"/>
      <c r="K52" s="35"/>
    </row>
    <row r="53" spans="1:54" x14ac:dyDescent="0.25">
      <c r="C53" s="58" t="s">
        <v>39</v>
      </c>
      <c r="D53" s="54"/>
      <c r="E53" s="6"/>
      <c r="F53" s="19"/>
      <c r="G53" s="25">
        <v>411.89</v>
      </c>
      <c r="H53" s="25">
        <v>16.59</v>
      </c>
      <c r="I53" s="31"/>
      <c r="J53" s="31"/>
      <c r="K53" s="35"/>
    </row>
    <row r="54" spans="1:54" x14ac:dyDescent="0.25">
      <c r="C54" s="57"/>
      <c r="D54" s="54"/>
      <c r="E54" s="6"/>
      <c r="F54" s="19"/>
      <c r="G54" s="24"/>
      <c r="H54" s="24"/>
      <c r="I54" s="31"/>
      <c r="J54" s="31"/>
      <c r="K54" s="35"/>
    </row>
    <row r="55" spans="1:54" x14ac:dyDescent="0.25">
      <c r="A55" s="10"/>
      <c r="B55" s="28"/>
      <c r="C55" s="58" t="s">
        <v>24</v>
      </c>
      <c r="D55" s="54"/>
      <c r="E55" s="6"/>
      <c r="F55" s="19"/>
      <c r="G55" s="24"/>
      <c r="H55" s="24"/>
      <c r="I55" s="31"/>
      <c r="J55" s="31"/>
      <c r="K55" s="35"/>
    </row>
    <row r="56" spans="1:54" s="2" customFormat="1" ht="13.5" x14ac:dyDescent="0.25">
      <c r="A56" s="28"/>
      <c r="B56" s="28"/>
      <c r="C56" s="57" t="s">
        <v>4648</v>
      </c>
      <c r="D56" s="54"/>
      <c r="E56" s="6"/>
      <c r="F56" s="19"/>
      <c r="G56" s="24" t="s">
        <v>2</v>
      </c>
      <c r="H56" s="24" t="s">
        <v>2</v>
      </c>
      <c r="I56" s="31"/>
      <c r="J56" s="31"/>
      <c r="K56" s="35"/>
      <c r="L56" s="3"/>
      <c r="AI56" s="3"/>
      <c r="AV56" s="3"/>
      <c r="AX56" s="3"/>
      <c r="BB56" s="3"/>
    </row>
    <row r="57" spans="1:54" x14ac:dyDescent="0.25">
      <c r="B57" s="8"/>
      <c r="C57" s="57" t="s">
        <v>40</v>
      </c>
      <c r="D57" s="54"/>
      <c r="E57" s="6"/>
      <c r="F57" s="19"/>
      <c r="G57" s="24">
        <v>67.67</v>
      </c>
      <c r="H57" s="24">
        <v>2.73</v>
      </c>
      <c r="I57" s="31"/>
      <c r="J57" s="31"/>
      <c r="K57" s="35"/>
    </row>
    <row r="58" spans="1:54" x14ac:dyDescent="0.25">
      <c r="C58" s="58" t="s">
        <v>39</v>
      </c>
      <c r="D58" s="54"/>
      <c r="E58" s="6"/>
      <c r="F58" s="19"/>
      <c r="G58" s="25">
        <v>67.67</v>
      </c>
      <c r="H58" s="25">
        <v>2.73</v>
      </c>
      <c r="I58" s="31"/>
      <c r="J58" s="31"/>
      <c r="K58" s="35"/>
    </row>
    <row r="59" spans="1:54" x14ac:dyDescent="0.25">
      <c r="C59" s="57"/>
      <c r="D59" s="54"/>
      <c r="E59" s="6"/>
      <c r="F59" s="19"/>
      <c r="G59" s="24"/>
      <c r="H59" s="24"/>
      <c r="I59" s="31"/>
      <c r="J59" s="31"/>
      <c r="K59" s="35"/>
    </row>
    <row r="60" spans="1:54" x14ac:dyDescent="0.25">
      <c r="C60" s="60" t="s">
        <v>41</v>
      </c>
      <c r="D60" s="55"/>
      <c r="E60" s="5"/>
      <c r="F60" s="20"/>
      <c r="G60" s="26">
        <v>2482.2399999999998</v>
      </c>
      <c r="H60" s="26">
        <v>100.00000000000001</v>
      </c>
      <c r="I60" s="32"/>
      <c r="J60" s="32"/>
      <c r="K60" s="36"/>
    </row>
    <row r="63" spans="1:54" x14ac:dyDescent="0.25">
      <c r="C63" s="1" t="s">
        <v>42</v>
      </c>
    </row>
    <row r="64" spans="1:54" x14ac:dyDescent="0.25">
      <c r="C64" s="37" t="s">
        <v>43</v>
      </c>
      <c r="D64" s="37"/>
      <c r="E64" s="37"/>
      <c r="F64" s="37"/>
      <c r="G64" s="37"/>
      <c r="H64" s="37"/>
      <c r="I64" s="37"/>
      <c r="J64" s="37"/>
      <c r="K64" s="37"/>
    </row>
    <row r="65" spans="3:6" x14ac:dyDescent="0.25">
      <c r="C65" s="2" t="s">
        <v>44</v>
      </c>
    </row>
    <row r="66" spans="3:6" x14ac:dyDescent="0.25">
      <c r="C66" s="2" t="s">
        <v>45</v>
      </c>
    </row>
    <row r="67" spans="3:6" x14ac:dyDescent="0.25">
      <c r="C67" s="2" t="s">
        <v>46</v>
      </c>
    </row>
    <row r="68" spans="3:6" x14ac:dyDescent="0.25">
      <c r="C68" s="2" t="s">
        <v>47</v>
      </c>
    </row>
    <row r="70" spans="3:6" x14ac:dyDescent="0.25">
      <c r="C70" s="114" t="s">
        <v>4724</v>
      </c>
      <c r="E70" s="114" t="s">
        <v>4725</v>
      </c>
      <c r="F70" s="115"/>
    </row>
    <row r="71" spans="3:6" x14ac:dyDescent="0.25">
      <c r="E71" s="2" t="s">
        <v>4764</v>
      </c>
    </row>
  </sheetData>
  <hyperlinks>
    <hyperlink ref="J2" location="'Index'!A1" display="'Index'!A1" xr:uid="{00000000-0004-0000-6700-000000000000}"/>
  </hyperlinks>
  <pageMargins left="0.7" right="0.7" top="0.75" bottom="0.75" header="0.3" footer="0.3"/>
  <pageSetup orientation="portrait" horizontalDpi="4294967293"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182"/>
  <dimension ref="A1:IV72"/>
  <sheetViews>
    <sheetView showGridLines="0" zoomScale="90" zoomScaleNormal="90" workbookViewId="0">
      <pane ySplit="6" topLeftCell="A52"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2724</v>
      </c>
      <c r="J2" s="38" t="s">
        <v>4466</v>
      </c>
    </row>
    <row r="3" spans="1:54" ht="16.5" x14ac:dyDescent="0.3">
      <c r="C3" s="1" t="s">
        <v>26</v>
      </c>
      <c r="D3" s="21" t="s">
        <v>2725</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2726</v>
      </c>
      <c r="C26" s="57" t="s">
        <v>2727</v>
      </c>
      <c r="D26" s="54" t="s">
        <v>2728</v>
      </c>
      <c r="E26" s="6" t="s">
        <v>606</v>
      </c>
      <c r="F26" s="19">
        <v>1950000</v>
      </c>
      <c r="G26" s="24">
        <v>1868.18</v>
      </c>
      <c r="H26" s="24">
        <v>81.06</v>
      </c>
      <c r="I26" s="31">
        <v>7.7667802999999997</v>
      </c>
      <c r="J26" s="31"/>
      <c r="K26" s="35"/>
    </row>
    <row r="27" spans="1:11" x14ac:dyDescent="0.25">
      <c r="C27" s="58" t="s">
        <v>39</v>
      </c>
      <c r="D27" s="54"/>
      <c r="E27" s="6"/>
      <c r="F27" s="19"/>
      <c r="G27" s="25">
        <v>1868.18</v>
      </c>
      <c r="H27" s="25">
        <v>81.06</v>
      </c>
      <c r="I27" s="31"/>
      <c r="J27" s="31"/>
      <c r="K27" s="35"/>
    </row>
    <row r="28" spans="1:11" x14ac:dyDescent="0.25">
      <c r="C28" s="57"/>
      <c r="D28" s="54"/>
      <c r="E28" s="6"/>
      <c r="F28" s="19"/>
      <c r="G28" s="24"/>
      <c r="H28" s="24"/>
      <c r="I28" s="31"/>
      <c r="J28" s="31"/>
      <c r="K28" s="35"/>
    </row>
    <row r="29" spans="1:11" x14ac:dyDescent="0.25">
      <c r="A29" s="10"/>
      <c r="B29" s="28"/>
      <c r="C29" s="58" t="s">
        <v>11</v>
      </c>
      <c r="D29" s="54"/>
      <c r="E29" s="6"/>
      <c r="F29" s="19"/>
      <c r="G29" s="24"/>
      <c r="H29" s="24"/>
      <c r="I29" s="31"/>
      <c r="J29" s="31"/>
      <c r="K29" s="35"/>
    </row>
    <row r="30" spans="1:11" x14ac:dyDescent="0.25">
      <c r="A30" s="28"/>
      <c r="B30" s="28"/>
      <c r="C30" s="58" t="s">
        <v>13</v>
      </c>
      <c r="D30" s="54"/>
      <c r="E30" s="6"/>
      <c r="F30" s="19"/>
      <c r="G30" s="24" t="s">
        <v>2</v>
      </c>
      <c r="H30" s="24" t="s">
        <v>2</v>
      </c>
      <c r="I30" s="31"/>
      <c r="J30" s="31"/>
      <c r="K30" s="35"/>
    </row>
    <row r="31" spans="1:11" x14ac:dyDescent="0.25">
      <c r="A31" s="28"/>
      <c r="B31" s="28"/>
      <c r="C31" s="58"/>
      <c r="D31" s="54"/>
      <c r="E31" s="6"/>
      <c r="F31" s="19"/>
      <c r="G31" s="24"/>
      <c r="H31" s="24"/>
      <c r="I31" s="31"/>
      <c r="J31" s="31"/>
      <c r="K31" s="35"/>
    </row>
    <row r="32" spans="1:11" x14ac:dyDescent="0.25">
      <c r="A32" s="28"/>
      <c r="B32" s="28"/>
      <c r="C32" s="58" t="s">
        <v>14</v>
      </c>
      <c r="D32" s="54"/>
      <c r="E32" s="6"/>
      <c r="F32" s="19"/>
      <c r="G32" s="24" t="s">
        <v>2</v>
      </c>
      <c r="H32" s="24" t="s">
        <v>2</v>
      </c>
      <c r="I32" s="31"/>
      <c r="J32" s="31"/>
      <c r="K32" s="35"/>
    </row>
    <row r="33" spans="1:11" x14ac:dyDescent="0.25">
      <c r="A33" s="28"/>
      <c r="B33" s="28"/>
      <c r="C33" s="58"/>
      <c r="D33" s="54"/>
      <c r="E33" s="6"/>
      <c r="F33" s="19"/>
      <c r="G33" s="24"/>
      <c r="H33" s="24"/>
      <c r="I33" s="31"/>
      <c r="J33" s="31"/>
      <c r="K33" s="35"/>
    </row>
    <row r="34" spans="1:11" x14ac:dyDescent="0.25">
      <c r="A34" s="28"/>
      <c r="B34" s="28"/>
      <c r="C34" s="58" t="s">
        <v>15</v>
      </c>
      <c r="D34" s="54"/>
      <c r="E34" s="6"/>
      <c r="F34" s="19"/>
      <c r="G34" s="24" t="s">
        <v>2</v>
      </c>
      <c r="H34" s="24" t="s">
        <v>2</v>
      </c>
      <c r="I34" s="31"/>
      <c r="J34" s="31"/>
      <c r="K34" s="35"/>
    </row>
    <row r="35" spans="1:11" x14ac:dyDescent="0.25">
      <c r="A35" s="28"/>
      <c r="B35" s="28"/>
      <c r="C35" s="58"/>
      <c r="D35" s="54"/>
      <c r="E35" s="6"/>
      <c r="F35" s="19"/>
      <c r="G35" s="24"/>
      <c r="H35" s="24"/>
      <c r="I35" s="31"/>
      <c r="J35" s="31"/>
      <c r="K35" s="35"/>
    </row>
    <row r="36" spans="1:11" x14ac:dyDescent="0.25">
      <c r="A36" s="28"/>
      <c r="B36" s="28"/>
      <c r="C36" s="58" t="s">
        <v>16</v>
      </c>
      <c r="D36" s="54"/>
      <c r="E36" s="6"/>
      <c r="F36" s="19"/>
      <c r="G36" s="24" t="s">
        <v>2</v>
      </c>
      <c r="H36" s="24" t="s">
        <v>2</v>
      </c>
      <c r="I36" s="31"/>
      <c r="J36" s="31"/>
      <c r="K36" s="35"/>
    </row>
    <row r="37" spans="1:11" x14ac:dyDescent="0.25">
      <c r="A37" s="28"/>
      <c r="B37" s="28"/>
      <c r="C37" s="58"/>
      <c r="D37" s="54"/>
      <c r="E37" s="6"/>
      <c r="F37" s="19"/>
      <c r="G37" s="24"/>
      <c r="H37" s="24"/>
      <c r="I37" s="31"/>
      <c r="J37" s="31"/>
      <c r="K37" s="35"/>
    </row>
    <row r="38" spans="1:11" x14ac:dyDescent="0.25">
      <c r="C38" s="59" t="s">
        <v>17</v>
      </c>
      <c r="D38" s="54"/>
      <c r="E38" s="6"/>
      <c r="F38" s="19"/>
      <c r="G38" s="24"/>
      <c r="H38" s="24"/>
      <c r="I38" s="31"/>
      <c r="J38" s="31"/>
      <c r="K38" s="35"/>
    </row>
    <row r="39" spans="1:11" x14ac:dyDescent="0.25">
      <c r="B39" s="8" t="s">
        <v>2599</v>
      </c>
      <c r="C39" s="57" t="s">
        <v>2600</v>
      </c>
      <c r="D39" s="54" t="s">
        <v>2601</v>
      </c>
      <c r="E39" s="6" t="s">
        <v>606</v>
      </c>
      <c r="F39" s="19">
        <v>200000</v>
      </c>
      <c r="G39" s="24">
        <v>135.57</v>
      </c>
      <c r="H39" s="24">
        <v>5.88</v>
      </c>
      <c r="I39" s="31">
        <v>7.6393475999999998</v>
      </c>
      <c r="J39" s="31"/>
      <c r="K39" s="35"/>
    </row>
    <row r="40" spans="1:11" x14ac:dyDescent="0.25">
      <c r="B40" s="8" t="s">
        <v>2729</v>
      </c>
      <c r="C40" s="57" t="s">
        <v>2730</v>
      </c>
      <c r="D40" s="54" t="s">
        <v>2731</v>
      </c>
      <c r="E40" s="6" t="s">
        <v>606</v>
      </c>
      <c r="F40" s="19">
        <v>125000</v>
      </c>
      <c r="G40" s="24">
        <v>75.73</v>
      </c>
      <c r="H40" s="24">
        <v>3.29</v>
      </c>
      <c r="I40" s="31">
        <v>7.6596893000000001</v>
      </c>
      <c r="J40" s="31"/>
      <c r="K40" s="35"/>
    </row>
    <row r="41" spans="1:11" x14ac:dyDescent="0.25">
      <c r="C41" s="58" t="s">
        <v>39</v>
      </c>
      <c r="D41" s="54"/>
      <c r="E41" s="6"/>
      <c r="F41" s="19"/>
      <c r="G41" s="25">
        <v>211.3</v>
      </c>
      <c r="H41" s="25">
        <v>9.17</v>
      </c>
      <c r="I41" s="31"/>
      <c r="J41" s="31"/>
      <c r="K41" s="35"/>
    </row>
    <row r="42" spans="1:11" x14ac:dyDescent="0.25">
      <c r="C42" s="57"/>
      <c r="D42" s="54"/>
      <c r="E42" s="6"/>
      <c r="F42" s="19"/>
      <c r="G42" s="24"/>
      <c r="H42" s="24"/>
      <c r="I42" s="31"/>
      <c r="J42" s="31"/>
      <c r="K42" s="35"/>
    </row>
    <row r="43" spans="1:11" x14ac:dyDescent="0.25">
      <c r="A43" s="10"/>
      <c r="B43" s="28"/>
      <c r="C43" s="58" t="s">
        <v>18</v>
      </c>
      <c r="D43" s="54"/>
      <c r="E43" s="6"/>
      <c r="F43" s="19"/>
      <c r="G43" s="24"/>
      <c r="H43" s="24"/>
      <c r="I43" s="31"/>
      <c r="J43" s="31"/>
      <c r="K43" s="35"/>
    </row>
    <row r="44" spans="1:11" x14ac:dyDescent="0.25">
      <c r="A44" s="28"/>
      <c r="B44" s="28"/>
      <c r="C44" s="58" t="s">
        <v>19</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A46" s="28"/>
      <c r="B46" s="28"/>
      <c r="C46" s="58" t="s">
        <v>20</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A48" s="28"/>
      <c r="B48" s="28"/>
      <c r="C48" s="58" t="s">
        <v>21</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A50" s="28"/>
      <c r="B50" s="28"/>
      <c r="C50" s="58" t="s">
        <v>22</v>
      </c>
      <c r="D50" s="54"/>
      <c r="E50" s="6"/>
      <c r="F50" s="19"/>
      <c r="G50" s="24" t="s">
        <v>2</v>
      </c>
      <c r="H50" s="24" t="s">
        <v>2</v>
      </c>
      <c r="I50" s="31"/>
      <c r="J50" s="31"/>
      <c r="K50" s="35"/>
    </row>
    <row r="51" spans="1:54" x14ac:dyDescent="0.25">
      <c r="A51" s="28"/>
      <c r="B51" s="28"/>
      <c r="C51" s="58"/>
      <c r="D51" s="54"/>
      <c r="E51" s="6"/>
      <c r="F51" s="19"/>
      <c r="G51" s="24"/>
      <c r="H51" s="24"/>
      <c r="I51" s="31"/>
      <c r="J51" s="31"/>
      <c r="K51" s="35"/>
    </row>
    <row r="52" spans="1:54" x14ac:dyDescent="0.25">
      <c r="C52" s="59" t="s">
        <v>23</v>
      </c>
      <c r="D52" s="54"/>
      <c r="E52" s="6"/>
      <c r="F52" s="19"/>
      <c r="G52" s="24"/>
      <c r="H52" s="24"/>
      <c r="I52" s="31"/>
      <c r="J52" s="31"/>
      <c r="K52" s="35"/>
    </row>
    <row r="53" spans="1:54" x14ac:dyDescent="0.25">
      <c r="B53" s="8" t="s">
        <v>37</v>
      </c>
      <c r="C53" s="57" t="s">
        <v>38</v>
      </c>
      <c r="D53" s="54"/>
      <c r="E53" s="6"/>
      <c r="F53" s="19"/>
      <c r="G53" s="24">
        <v>153.15</v>
      </c>
      <c r="H53" s="24">
        <v>6.65</v>
      </c>
      <c r="I53" s="31"/>
      <c r="J53" s="31"/>
      <c r="K53" s="35"/>
    </row>
    <row r="54" spans="1:54" x14ac:dyDescent="0.25">
      <c r="C54" s="58" t="s">
        <v>39</v>
      </c>
      <c r="D54" s="54"/>
      <c r="E54" s="6"/>
      <c r="F54" s="19"/>
      <c r="G54" s="25">
        <v>153.15</v>
      </c>
      <c r="H54" s="25">
        <v>6.65</v>
      </c>
      <c r="I54" s="31"/>
      <c r="J54" s="31"/>
      <c r="K54" s="35"/>
    </row>
    <row r="55" spans="1:54" x14ac:dyDescent="0.25">
      <c r="C55" s="57"/>
      <c r="D55" s="54"/>
      <c r="E55" s="6"/>
      <c r="F55" s="19"/>
      <c r="G55" s="24"/>
      <c r="H55" s="24"/>
      <c r="I55" s="31"/>
      <c r="J55" s="31"/>
      <c r="K55" s="35"/>
    </row>
    <row r="56" spans="1:54" x14ac:dyDescent="0.25">
      <c r="A56" s="10"/>
      <c r="B56" s="28"/>
      <c r="C56" s="58" t="s">
        <v>24</v>
      </c>
      <c r="D56" s="54"/>
      <c r="E56" s="6"/>
      <c r="F56" s="19"/>
      <c r="G56" s="24"/>
      <c r="H56" s="24"/>
      <c r="I56" s="31"/>
      <c r="J56" s="31"/>
      <c r="K56" s="35"/>
    </row>
    <row r="57" spans="1:54" s="2" customFormat="1" ht="13.5" x14ac:dyDescent="0.25">
      <c r="A57" s="28"/>
      <c r="B57" s="28"/>
      <c r="C57" s="57" t="s">
        <v>4648</v>
      </c>
      <c r="D57" s="54"/>
      <c r="E57" s="6"/>
      <c r="F57" s="19"/>
      <c r="G57" s="24" t="s">
        <v>2</v>
      </c>
      <c r="H57" s="24" t="s">
        <v>2</v>
      </c>
      <c r="I57" s="31"/>
      <c r="J57" s="31"/>
      <c r="K57" s="35"/>
      <c r="L57" s="3"/>
      <c r="AI57" s="3"/>
      <c r="AV57" s="3"/>
      <c r="AX57" s="3"/>
      <c r="BB57" s="3"/>
    </row>
    <row r="58" spans="1:54" x14ac:dyDescent="0.25">
      <c r="B58" s="8"/>
      <c r="C58" s="57" t="s">
        <v>40</v>
      </c>
      <c r="D58" s="54"/>
      <c r="E58" s="6"/>
      <c r="F58" s="19"/>
      <c r="G58" s="24">
        <v>72.14</v>
      </c>
      <c r="H58" s="24">
        <v>3.12</v>
      </c>
      <c r="I58" s="31"/>
      <c r="J58" s="31"/>
      <c r="K58" s="35"/>
    </row>
    <row r="59" spans="1:54" x14ac:dyDescent="0.25">
      <c r="C59" s="58" t="s">
        <v>39</v>
      </c>
      <c r="D59" s="54"/>
      <c r="E59" s="6"/>
      <c r="F59" s="19"/>
      <c r="G59" s="25">
        <v>72.14</v>
      </c>
      <c r="H59" s="25">
        <v>3.12</v>
      </c>
      <c r="I59" s="31"/>
      <c r="J59" s="31"/>
      <c r="K59" s="35"/>
    </row>
    <row r="60" spans="1:54" x14ac:dyDescent="0.25">
      <c r="C60" s="57"/>
      <c r="D60" s="54"/>
      <c r="E60" s="6"/>
      <c r="F60" s="19"/>
      <c r="G60" s="24"/>
      <c r="H60" s="24"/>
      <c r="I60" s="31"/>
      <c r="J60" s="31"/>
      <c r="K60" s="35"/>
    </row>
    <row r="61" spans="1:54" x14ac:dyDescent="0.25">
      <c r="C61" s="60" t="s">
        <v>41</v>
      </c>
      <c r="D61" s="55"/>
      <c r="E61" s="5"/>
      <c r="F61" s="20"/>
      <c r="G61" s="26">
        <v>2304.77</v>
      </c>
      <c r="H61" s="26">
        <v>100.00000000000001</v>
      </c>
      <c r="I61" s="32"/>
      <c r="J61" s="32"/>
      <c r="K61" s="36"/>
    </row>
    <row r="64" spans="1:54" x14ac:dyDescent="0.25">
      <c r="C64" s="1" t="s">
        <v>42</v>
      </c>
    </row>
    <row r="65" spans="3:11" x14ac:dyDescent="0.25">
      <c r="C65" s="37" t="s">
        <v>43</v>
      </c>
      <c r="D65" s="37"/>
      <c r="E65" s="37"/>
      <c r="F65" s="37"/>
      <c r="G65" s="37"/>
      <c r="H65" s="37"/>
      <c r="I65" s="37"/>
      <c r="J65" s="37"/>
      <c r="K65" s="37"/>
    </row>
    <row r="66" spans="3:11" x14ac:dyDescent="0.25">
      <c r="C66" s="2" t="s">
        <v>44</v>
      </c>
    </row>
    <row r="67" spans="3:11" x14ac:dyDescent="0.25">
      <c r="C67" s="2" t="s">
        <v>45</v>
      </c>
    </row>
    <row r="68" spans="3:11" x14ac:dyDescent="0.25">
      <c r="C68" s="2" t="s">
        <v>46</v>
      </c>
    </row>
    <row r="69" spans="3:11" x14ac:dyDescent="0.25">
      <c r="C69" s="2" t="s">
        <v>47</v>
      </c>
    </row>
    <row r="71" spans="3:11" x14ac:dyDescent="0.25">
      <c r="C71" s="114" t="s">
        <v>4724</v>
      </c>
      <c r="E71" s="114" t="s">
        <v>4725</v>
      </c>
      <c r="F71" s="115"/>
    </row>
    <row r="72" spans="3:11" x14ac:dyDescent="0.25">
      <c r="E72" s="2" t="s">
        <v>4764</v>
      </c>
    </row>
  </sheetData>
  <hyperlinks>
    <hyperlink ref="J2" location="'Index'!A1" display="'Index'!A1" xr:uid="{00000000-0004-0000-6800-000000000000}"/>
  </hyperlinks>
  <pageMargins left="0.7" right="0.7" top="0.75" bottom="0.75" header="0.3" footer="0.3"/>
  <pageSetup orientation="portrait" horizontalDpi="4294967293"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183"/>
  <dimension ref="A1:IV105"/>
  <sheetViews>
    <sheetView showGridLines="0" zoomScale="90" zoomScaleNormal="90" workbookViewId="0">
      <pane ySplit="6" topLeftCell="A85"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12.710937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2732</v>
      </c>
      <c r="J2" s="38" t="s">
        <v>4466</v>
      </c>
    </row>
    <row r="3" spans="1:54" ht="16.5" x14ac:dyDescent="0.3">
      <c r="C3" s="1" t="s">
        <v>26</v>
      </c>
      <c r="D3" s="21" t="s">
        <v>2733</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941</v>
      </c>
      <c r="C10" s="57" t="s">
        <v>942</v>
      </c>
      <c r="D10" s="54" t="s">
        <v>943</v>
      </c>
      <c r="E10" s="6" t="s">
        <v>304</v>
      </c>
      <c r="F10" s="19">
        <v>700000</v>
      </c>
      <c r="G10" s="24">
        <v>4373.01</v>
      </c>
      <c r="H10" s="24">
        <v>5.7799999999999994</v>
      </c>
      <c r="I10" s="31"/>
      <c r="J10" s="31"/>
      <c r="K10" s="35" t="s">
        <v>4649</v>
      </c>
    </row>
    <row r="11" spans="1:54" x14ac:dyDescent="0.25">
      <c r="B11" s="8" t="s">
        <v>137</v>
      </c>
      <c r="C11" s="57" t="s">
        <v>138</v>
      </c>
      <c r="D11" s="54" t="s">
        <v>139</v>
      </c>
      <c r="E11" s="6" t="s">
        <v>140</v>
      </c>
      <c r="F11" s="19">
        <v>140000</v>
      </c>
      <c r="G11" s="24">
        <v>3955.84</v>
      </c>
      <c r="H11" s="24">
        <v>5.22</v>
      </c>
      <c r="I11" s="31"/>
      <c r="J11" s="31"/>
      <c r="K11" s="35"/>
    </row>
    <row r="12" spans="1:54" x14ac:dyDescent="0.25">
      <c r="B12" s="8" t="s">
        <v>729</v>
      </c>
      <c r="C12" s="57" t="s">
        <v>730</v>
      </c>
      <c r="D12" s="54" t="s">
        <v>731</v>
      </c>
      <c r="E12" s="6" t="s">
        <v>89</v>
      </c>
      <c r="F12" s="19">
        <v>700000</v>
      </c>
      <c r="G12" s="24">
        <v>3394.65</v>
      </c>
      <c r="H12" s="24">
        <v>4.4800000000000004</v>
      </c>
      <c r="I12" s="31"/>
      <c r="J12" s="31"/>
      <c r="K12" s="35"/>
    </row>
    <row r="13" spans="1:54" x14ac:dyDescent="0.25">
      <c r="B13" s="8" t="s">
        <v>79</v>
      </c>
      <c r="C13" s="57" t="s">
        <v>80</v>
      </c>
      <c r="D13" s="54" t="s">
        <v>81</v>
      </c>
      <c r="E13" s="6" t="s">
        <v>64</v>
      </c>
      <c r="F13" s="19">
        <v>590000</v>
      </c>
      <c r="G13" s="24">
        <v>3084.52</v>
      </c>
      <c r="H13" s="24">
        <v>4.07</v>
      </c>
      <c r="I13" s="31"/>
      <c r="J13" s="31"/>
      <c r="K13" s="35"/>
    </row>
    <row r="14" spans="1:54" x14ac:dyDescent="0.25">
      <c r="B14" s="8" t="s">
        <v>492</v>
      </c>
      <c r="C14" s="57" t="s">
        <v>493</v>
      </c>
      <c r="D14" s="54" t="s">
        <v>494</v>
      </c>
      <c r="E14" s="6" t="s">
        <v>304</v>
      </c>
      <c r="F14" s="19">
        <v>350000</v>
      </c>
      <c r="G14" s="24">
        <v>3061.45</v>
      </c>
      <c r="H14" s="24">
        <v>4.04</v>
      </c>
      <c r="I14" s="31"/>
      <c r="J14" s="31"/>
      <c r="K14" s="35"/>
    </row>
    <row r="15" spans="1:54" x14ac:dyDescent="0.25">
      <c r="B15" s="8" t="s">
        <v>61</v>
      </c>
      <c r="C15" s="57" t="s">
        <v>62</v>
      </c>
      <c r="D15" s="54" t="s">
        <v>63</v>
      </c>
      <c r="E15" s="6" t="s">
        <v>64</v>
      </c>
      <c r="F15" s="19">
        <v>340000</v>
      </c>
      <c r="G15" s="24">
        <v>2906.49</v>
      </c>
      <c r="H15" s="24">
        <v>3.84</v>
      </c>
      <c r="I15" s="31"/>
      <c r="J15" s="31"/>
      <c r="K15" s="35"/>
    </row>
    <row r="16" spans="1:54" x14ac:dyDescent="0.25">
      <c r="B16" s="8" t="s">
        <v>519</v>
      </c>
      <c r="C16" s="57" t="s">
        <v>520</v>
      </c>
      <c r="D16" s="54" t="s">
        <v>521</v>
      </c>
      <c r="E16" s="6" t="s">
        <v>60</v>
      </c>
      <c r="F16" s="19">
        <v>44000</v>
      </c>
      <c r="G16" s="24">
        <v>2689.32</v>
      </c>
      <c r="H16" s="24">
        <v>3.55</v>
      </c>
      <c r="I16" s="31"/>
      <c r="J16" s="31"/>
      <c r="K16" s="35"/>
    </row>
    <row r="17" spans="2:11" x14ac:dyDescent="0.25">
      <c r="B17" s="8" t="s">
        <v>2337</v>
      </c>
      <c r="C17" s="57" t="s">
        <v>2338</v>
      </c>
      <c r="D17" s="54" t="s">
        <v>2339</v>
      </c>
      <c r="E17" s="6" t="s">
        <v>64</v>
      </c>
      <c r="F17" s="19">
        <v>2300000</v>
      </c>
      <c r="G17" s="24">
        <v>2346</v>
      </c>
      <c r="H17" s="24">
        <v>3.1</v>
      </c>
      <c r="I17" s="31"/>
      <c r="J17" s="31"/>
      <c r="K17" s="35"/>
    </row>
    <row r="18" spans="2:11" x14ac:dyDescent="0.25">
      <c r="B18" s="8" t="s">
        <v>950</v>
      </c>
      <c r="C18" s="57" t="s">
        <v>951</v>
      </c>
      <c r="D18" s="54" t="s">
        <v>952</v>
      </c>
      <c r="E18" s="6" t="s">
        <v>103</v>
      </c>
      <c r="F18" s="19">
        <v>550000</v>
      </c>
      <c r="G18" s="24">
        <v>2116.13</v>
      </c>
      <c r="H18" s="24">
        <v>2.79</v>
      </c>
      <c r="I18" s="31"/>
      <c r="J18" s="31"/>
      <c r="K18" s="35"/>
    </row>
    <row r="19" spans="2:11" x14ac:dyDescent="0.25">
      <c r="B19" s="8" t="s">
        <v>953</v>
      </c>
      <c r="C19" s="57" t="s">
        <v>954</v>
      </c>
      <c r="D19" s="54" t="s">
        <v>955</v>
      </c>
      <c r="E19" s="6" t="s">
        <v>64</v>
      </c>
      <c r="F19" s="19">
        <v>900000</v>
      </c>
      <c r="G19" s="24">
        <v>2061.4499999999998</v>
      </c>
      <c r="H19" s="24">
        <v>2.72</v>
      </c>
      <c r="I19" s="31"/>
      <c r="J19" s="31"/>
      <c r="K19" s="35"/>
    </row>
    <row r="20" spans="2:11" x14ac:dyDescent="0.25">
      <c r="B20" s="8" t="s">
        <v>720</v>
      </c>
      <c r="C20" s="57" t="s">
        <v>721</v>
      </c>
      <c r="D20" s="54" t="s">
        <v>722</v>
      </c>
      <c r="E20" s="6" t="s">
        <v>114</v>
      </c>
      <c r="F20" s="19">
        <v>33342</v>
      </c>
      <c r="G20" s="24">
        <v>1974.4</v>
      </c>
      <c r="H20" s="24">
        <v>2.61</v>
      </c>
      <c r="I20" s="31"/>
      <c r="J20" s="31"/>
      <c r="K20" s="35"/>
    </row>
    <row r="21" spans="2:11" x14ac:dyDescent="0.25">
      <c r="B21" s="8" t="s">
        <v>217</v>
      </c>
      <c r="C21" s="57" t="s">
        <v>218</v>
      </c>
      <c r="D21" s="54" t="s">
        <v>219</v>
      </c>
      <c r="E21" s="6" t="s">
        <v>220</v>
      </c>
      <c r="F21" s="19">
        <v>240000</v>
      </c>
      <c r="G21" s="24">
        <v>1781.4</v>
      </c>
      <c r="H21" s="24">
        <v>2.35</v>
      </c>
      <c r="I21" s="31"/>
      <c r="J21" s="31"/>
      <c r="K21" s="35"/>
    </row>
    <row r="22" spans="2:11" x14ac:dyDescent="0.25">
      <c r="B22" s="8" t="s">
        <v>829</v>
      </c>
      <c r="C22" s="57" t="s">
        <v>830</v>
      </c>
      <c r="D22" s="54" t="s">
        <v>831</v>
      </c>
      <c r="E22" s="6" t="s">
        <v>297</v>
      </c>
      <c r="F22" s="19">
        <v>19173</v>
      </c>
      <c r="G22" s="24">
        <v>1546.1</v>
      </c>
      <c r="H22" s="24">
        <v>2.04</v>
      </c>
      <c r="I22" s="31"/>
      <c r="J22" s="31"/>
      <c r="K22" s="35"/>
    </row>
    <row r="23" spans="2:11" x14ac:dyDescent="0.25">
      <c r="B23" s="8" t="s">
        <v>274</v>
      </c>
      <c r="C23" s="57" t="s">
        <v>275</v>
      </c>
      <c r="D23" s="54" t="s">
        <v>276</v>
      </c>
      <c r="E23" s="6" t="s">
        <v>60</v>
      </c>
      <c r="F23" s="19">
        <v>150000</v>
      </c>
      <c r="G23" s="24">
        <v>1458.9</v>
      </c>
      <c r="H23" s="24">
        <v>1.93</v>
      </c>
      <c r="I23" s="31"/>
      <c r="J23" s="31"/>
      <c r="K23" s="35"/>
    </row>
    <row r="24" spans="2:11" x14ac:dyDescent="0.25">
      <c r="B24" s="8" t="s">
        <v>262</v>
      </c>
      <c r="C24" s="57" t="s">
        <v>263</v>
      </c>
      <c r="D24" s="54" t="s">
        <v>264</v>
      </c>
      <c r="E24" s="6" t="s">
        <v>71</v>
      </c>
      <c r="F24" s="19">
        <v>140000</v>
      </c>
      <c r="G24" s="24">
        <v>1450.61</v>
      </c>
      <c r="H24" s="24">
        <v>1.92</v>
      </c>
      <c r="I24" s="31"/>
      <c r="J24" s="31"/>
      <c r="K24" s="35"/>
    </row>
    <row r="25" spans="2:11" x14ac:dyDescent="0.25">
      <c r="B25" s="8" t="s">
        <v>947</v>
      </c>
      <c r="C25" s="57" t="s">
        <v>948</v>
      </c>
      <c r="D25" s="54" t="s">
        <v>949</v>
      </c>
      <c r="E25" s="6" t="s">
        <v>114</v>
      </c>
      <c r="F25" s="19">
        <v>1002980</v>
      </c>
      <c r="G25" s="24">
        <v>1446.8</v>
      </c>
      <c r="H25" s="24">
        <v>1.91</v>
      </c>
      <c r="I25" s="31"/>
      <c r="J25" s="31"/>
      <c r="K25" s="35"/>
    </row>
    <row r="26" spans="2:11" x14ac:dyDescent="0.25">
      <c r="B26" s="8" t="s">
        <v>2734</v>
      </c>
      <c r="C26" s="57" t="s">
        <v>2735</v>
      </c>
      <c r="D26" s="54" t="s">
        <v>2736</v>
      </c>
      <c r="E26" s="6" t="s">
        <v>89</v>
      </c>
      <c r="F26" s="19">
        <v>390000</v>
      </c>
      <c r="G26" s="24">
        <v>1426.43</v>
      </c>
      <c r="H26" s="24">
        <v>1.88</v>
      </c>
      <c r="I26" s="31"/>
      <c r="J26" s="31"/>
      <c r="K26" s="35"/>
    </row>
    <row r="27" spans="2:11" x14ac:dyDescent="0.25">
      <c r="B27" s="8" t="s">
        <v>308</v>
      </c>
      <c r="C27" s="57" t="s">
        <v>309</v>
      </c>
      <c r="D27" s="54" t="s">
        <v>310</v>
      </c>
      <c r="E27" s="6" t="s">
        <v>304</v>
      </c>
      <c r="F27" s="19">
        <v>107000</v>
      </c>
      <c r="G27" s="24">
        <v>1354.94</v>
      </c>
      <c r="H27" s="24">
        <v>1.79</v>
      </c>
      <c r="I27" s="31"/>
      <c r="J27" s="31"/>
      <c r="K27" s="35"/>
    </row>
    <row r="28" spans="2:11" x14ac:dyDescent="0.25">
      <c r="B28" s="8" t="s">
        <v>944</v>
      </c>
      <c r="C28" s="57" t="s">
        <v>945</v>
      </c>
      <c r="D28" s="54" t="s">
        <v>946</v>
      </c>
      <c r="E28" s="6" t="s">
        <v>103</v>
      </c>
      <c r="F28" s="19">
        <v>43555</v>
      </c>
      <c r="G28" s="24">
        <v>1280.3599999999999</v>
      </c>
      <c r="H28" s="24">
        <v>1.69</v>
      </c>
      <c r="I28" s="31"/>
      <c r="J28" s="31"/>
      <c r="K28" s="35"/>
    </row>
    <row r="29" spans="2:11" x14ac:dyDescent="0.25">
      <c r="B29" s="8" t="s">
        <v>438</v>
      </c>
      <c r="C29" s="57" t="s">
        <v>439</v>
      </c>
      <c r="D29" s="54" t="s">
        <v>440</v>
      </c>
      <c r="E29" s="6" t="s">
        <v>283</v>
      </c>
      <c r="F29" s="19">
        <v>70000</v>
      </c>
      <c r="G29" s="24">
        <v>771.3</v>
      </c>
      <c r="H29" s="24">
        <v>1.02</v>
      </c>
      <c r="I29" s="31"/>
      <c r="J29" s="31"/>
      <c r="K29" s="35"/>
    </row>
    <row r="30" spans="2:11" x14ac:dyDescent="0.25">
      <c r="B30" s="8" t="s">
        <v>339</v>
      </c>
      <c r="C30" s="57" t="s">
        <v>340</v>
      </c>
      <c r="D30" s="54" t="s">
        <v>341</v>
      </c>
      <c r="E30" s="6" t="s">
        <v>89</v>
      </c>
      <c r="F30" s="19">
        <v>78435</v>
      </c>
      <c r="G30" s="24">
        <v>705.99</v>
      </c>
      <c r="H30" s="24">
        <v>0.93</v>
      </c>
      <c r="I30" s="31"/>
      <c r="J30" s="31"/>
      <c r="K30" s="35"/>
    </row>
    <row r="31" spans="2:11" x14ac:dyDescent="0.25">
      <c r="B31" s="8" t="s">
        <v>956</v>
      </c>
      <c r="C31" s="57" t="s">
        <v>957</v>
      </c>
      <c r="D31" s="54" t="s">
        <v>958</v>
      </c>
      <c r="E31" s="6" t="s">
        <v>114</v>
      </c>
      <c r="F31" s="19">
        <v>67203</v>
      </c>
      <c r="G31" s="24">
        <v>671.96</v>
      </c>
      <c r="H31" s="24">
        <v>0.89</v>
      </c>
      <c r="I31" s="31"/>
      <c r="J31" s="31"/>
      <c r="K31" s="35"/>
    </row>
    <row r="32" spans="2:11" x14ac:dyDescent="0.25">
      <c r="B32" s="8" t="s">
        <v>301</v>
      </c>
      <c r="C32" s="57" t="s">
        <v>302</v>
      </c>
      <c r="D32" s="54" t="s">
        <v>303</v>
      </c>
      <c r="E32" s="6" t="s">
        <v>304</v>
      </c>
      <c r="F32" s="19">
        <v>36029</v>
      </c>
      <c r="G32" s="24">
        <v>336.64</v>
      </c>
      <c r="H32" s="24">
        <v>0.44</v>
      </c>
      <c r="I32" s="31"/>
      <c r="J32" s="31"/>
      <c r="K32" s="35"/>
    </row>
    <row r="33" spans="1:11" x14ac:dyDescent="0.25">
      <c r="C33" s="58" t="s">
        <v>39</v>
      </c>
      <c r="D33" s="54"/>
      <c r="E33" s="6"/>
      <c r="F33" s="19"/>
      <c r="G33" s="25">
        <v>46194.69</v>
      </c>
      <c r="H33" s="25">
        <v>60.99</v>
      </c>
      <c r="I33" s="31"/>
      <c r="J33" s="31"/>
      <c r="K33" s="35"/>
    </row>
    <row r="34" spans="1:11" x14ac:dyDescent="0.25">
      <c r="C34" s="57"/>
      <c r="D34" s="54"/>
      <c r="E34" s="6"/>
      <c r="F34" s="19"/>
      <c r="G34" s="24"/>
      <c r="H34" s="24"/>
      <c r="I34" s="31"/>
      <c r="J34" s="31"/>
      <c r="K34" s="35"/>
    </row>
    <row r="35" spans="1:11" x14ac:dyDescent="0.25">
      <c r="C35" s="58" t="s">
        <v>3</v>
      </c>
      <c r="D35" s="54"/>
      <c r="E35" s="6"/>
      <c r="F35" s="19"/>
      <c r="G35" s="24" t="s">
        <v>2</v>
      </c>
      <c r="H35" s="24" t="s">
        <v>2</v>
      </c>
      <c r="I35" s="31"/>
      <c r="J35" s="31"/>
      <c r="K35" s="35"/>
    </row>
    <row r="36" spans="1:11" x14ac:dyDescent="0.25">
      <c r="C36" s="57"/>
      <c r="D36" s="54"/>
      <c r="E36" s="6"/>
      <c r="F36" s="19"/>
      <c r="G36" s="24"/>
      <c r="H36" s="24"/>
      <c r="I36" s="31"/>
      <c r="J36" s="31"/>
      <c r="K36" s="35"/>
    </row>
    <row r="37" spans="1:11" x14ac:dyDescent="0.25">
      <c r="C37" s="59" t="s">
        <v>4</v>
      </c>
      <c r="D37" s="54"/>
      <c r="E37" s="6"/>
      <c r="F37" s="19"/>
      <c r="G37" s="24"/>
      <c r="H37" s="24"/>
      <c r="I37" s="31"/>
      <c r="J37" s="31"/>
      <c r="K37" s="35"/>
    </row>
    <row r="38" spans="1:11" x14ac:dyDescent="0.25">
      <c r="B38" s="8" t="s">
        <v>756</v>
      </c>
      <c r="C38" s="57" t="s">
        <v>757</v>
      </c>
      <c r="D38" s="54" t="s">
        <v>758</v>
      </c>
      <c r="E38" s="6" t="s">
        <v>166</v>
      </c>
      <c r="F38" s="19">
        <v>19000</v>
      </c>
      <c r="G38" s="24">
        <v>5074.6400000000003</v>
      </c>
      <c r="H38" s="24">
        <v>6.7</v>
      </c>
      <c r="I38" s="31"/>
      <c r="J38" s="31"/>
      <c r="K38" s="35"/>
    </row>
    <row r="39" spans="1:11" x14ac:dyDescent="0.25">
      <c r="B39" s="8" t="s">
        <v>508</v>
      </c>
      <c r="C39" s="57" t="s">
        <v>509</v>
      </c>
      <c r="D39" s="54" t="s">
        <v>510</v>
      </c>
      <c r="E39" s="6" t="s">
        <v>53</v>
      </c>
      <c r="F39" s="19">
        <v>44000</v>
      </c>
      <c r="G39" s="24">
        <v>3269.46</v>
      </c>
      <c r="H39" s="24">
        <v>4.32</v>
      </c>
      <c r="I39" s="31"/>
      <c r="J39" s="31"/>
      <c r="K39" s="35"/>
    </row>
    <row r="40" spans="1:11" x14ac:dyDescent="0.25">
      <c r="B40" s="8" t="s">
        <v>511</v>
      </c>
      <c r="C40" s="57" t="s">
        <v>512</v>
      </c>
      <c r="D40" s="54" t="s">
        <v>513</v>
      </c>
      <c r="E40" s="6" t="s">
        <v>338</v>
      </c>
      <c r="F40" s="19">
        <v>15000</v>
      </c>
      <c r="G40" s="24">
        <v>2914.65</v>
      </c>
      <c r="H40" s="24">
        <v>3.85</v>
      </c>
      <c r="I40" s="31"/>
      <c r="J40" s="31"/>
      <c r="K40" s="35"/>
    </row>
    <row r="41" spans="1:11" x14ac:dyDescent="0.25">
      <c r="C41" s="58" t="s">
        <v>39</v>
      </c>
      <c r="D41" s="54"/>
      <c r="E41" s="6"/>
      <c r="F41" s="19"/>
      <c r="G41" s="25">
        <v>11258.75</v>
      </c>
      <c r="H41" s="25">
        <v>14.87</v>
      </c>
      <c r="I41" s="31"/>
      <c r="J41" s="31"/>
      <c r="K41" s="35"/>
    </row>
    <row r="42" spans="1:11" x14ac:dyDescent="0.25">
      <c r="C42" s="57"/>
      <c r="D42" s="54"/>
      <c r="E42" s="6"/>
      <c r="F42" s="19"/>
      <c r="G42" s="24"/>
      <c r="H42" s="24"/>
      <c r="I42" s="31"/>
      <c r="J42" s="31"/>
      <c r="K42" s="35"/>
    </row>
    <row r="43" spans="1:11" x14ac:dyDescent="0.25">
      <c r="C43" s="58" t="s">
        <v>4695</v>
      </c>
      <c r="D43" s="54"/>
      <c r="E43" s="6"/>
      <c r="F43" s="19"/>
      <c r="G43" s="24"/>
      <c r="H43" s="24"/>
      <c r="I43" s="31"/>
      <c r="J43" s="31"/>
      <c r="K43" s="35"/>
    </row>
    <row r="44" spans="1:11" x14ac:dyDescent="0.25">
      <c r="B44" s="8" t="s">
        <v>1912</v>
      </c>
      <c r="C44" s="57" t="s">
        <v>1913</v>
      </c>
      <c r="D44" s="54" t="s">
        <v>1914</v>
      </c>
      <c r="E44" s="6" t="s">
        <v>915</v>
      </c>
      <c r="F44" s="19">
        <v>2400000</v>
      </c>
      <c r="G44" s="24">
        <v>2724.72</v>
      </c>
      <c r="H44" s="24">
        <v>3.6</v>
      </c>
      <c r="I44" s="31"/>
      <c r="J44" s="31"/>
      <c r="K44" s="35" t="s">
        <v>4696</v>
      </c>
    </row>
    <row r="45" spans="1:11" x14ac:dyDescent="0.25">
      <c r="C45" s="58" t="s">
        <v>39</v>
      </c>
      <c r="D45" s="54"/>
      <c r="E45" s="6"/>
      <c r="F45" s="19"/>
      <c r="G45" s="25">
        <v>2724.72</v>
      </c>
      <c r="H45" s="25">
        <v>3.6</v>
      </c>
      <c r="I45" s="31"/>
      <c r="J45" s="31"/>
      <c r="K45" s="35"/>
    </row>
    <row r="46" spans="1:11" x14ac:dyDescent="0.25">
      <c r="C46" s="57"/>
      <c r="D46" s="54"/>
      <c r="E46" s="6"/>
      <c r="F46" s="19"/>
      <c r="G46" s="24"/>
      <c r="H46" s="24"/>
      <c r="I46" s="31"/>
      <c r="J46" s="31"/>
      <c r="K46" s="35"/>
    </row>
    <row r="47" spans="1:11" x14ac:dyDescent="0.25">
      <c r="A47" s="10"/>
      <c r="B47" s="28"/>
      <c r="C47" s="58" t="s">
        <v>5</v>
      </c>
      <c r="D47" s="54"/>
      <c r="E47" s="6"/>
      <c r="F47" s="19"/>
      <c r="G47" s="24"/>
      <c r="H47" s="24"/>
      <c r="I47" s="31"/>
      <c r="J47" s="31"/>
      <c r="K47" s="35"/>
    </row>
    <row r="48" spans="1:11" x14ac:dyDescent="0.25">
      <c r="A48" s="28"/>
      <c r="B48" s="28"/>
      <c r="C48" s="58" t="s">
        <v>6</v>
      </c>
      <c r="D48" s="54"/>
      <c r="E48" s="6"/>
      <c r="F48" s="19"/>
      <c r="G48" s="24" t="s">
        <v>2</v>
      </c>
      <c r="H48" s="24" t="s">
        <v>2</v>
      </c>
      <c r="I48" s="31"/>
      <c r="J48" s="31"/>
      <c r="K48" s="35"/>
    </row>
    <row r="49" spans="1:11" x14ac:dyDescent="0.25">
      <c r="A49" s="28"/>
      <c r="B49" s="28"/>
      <c r="C49" s="58"/>
      <c r="D49" s="54"/>
      <c r="E49" s="6"/>
      <c r="F49" s="19"/>
      <c r="G49" s="24"/>
      <c r="H49" s="24"/>
      <c r="I49" s="31"/>
      <c r="J49" s="31"/>
      <c r="K49" s="35"/>
    </row>
    <row r="50" spans="1:11" x14ac:dyDescent="0.25">
      <c r="A50" s="28"/>
      <c r="B50" s="28"/>
      <c r="C50" s="58" t="s">
        <v>7</v>
      </c>
      <c r="D50" s="54"/>
      <c r="E50" s="6"/>
      <c r="F50" s="19"/>
      <c r="G50" s="24" t="s">
        <v>2</v>
      </c>
      <c r="H50" s="24" t="s">
        <v>2</v>
      </c>
      <c r="I50" s="31"/>
      <c r="J50" s="31"/>
      <c r="K50" s="35"/>
    </row>
    <row r="51" spans="1:11" x14ac:dyDescent="0.25">
      <c r="A51" s="28"/>
      <c r="B51" s="28"/>
      <c r="C51" s="58"/>
      <c r="D51" s="54"/>
      <c r="E51" s="6"/>
      <c r="F51" s="19"/>
      <c r="G51" s="24"/>
      <c r="H51" s="24"/>
      <c r="I51" s="31"/>
      <c r="J51" s="31"/>
      <c r="K51" s="35"/>
    </row>
    <row r="52" spans="1:11" x14ac:dyDescent="0.25">
      <c r="A52" s="28"/>
      <c r="B52" s="28"/>
      <c r="C52" s="58" t="s">
        <v>8</v>
      </c>
      <c r="D52" s="54"/>
      <c r="E52" s="6"/>
      <c r="F52" s="19"/>
      <c r="G52" s="24" t="s">
        <v>2</v>
      </c>
      <c r="H52" s="24" t="s">
        <v>2</v>
      </c>
      <c r="I52" s="31"/>
      <c r="J52" s="31"/>
      <c r="K52" s="35"/>
    </row>
    <row r="53" spans="1:11" x14ac:dyDescent="0.25">
      <c r="A53" s="28"/>
      <c r="B53" s="28"/>
      <c r="C53" s="58"/>
      <c r="D53" s="54"/>
      <c r="E53" s="6"/>
      <c r="F53" s="19"/>
      <c r="G53" s="24"/>
      <c r="H53" s="24"/>
      <c r="I53" s="31"/>
      <c r="J53" s="31"/>
      <c r="K53" s="35"/>
    </row>
    <row r="54" spans="1:11" x14ac:dyDescent="0.25">
      <c r="C54" s="59" t="s">
        <v>9</v>
      </c>
      <c r="D54" s="54"/>
      <c r="E54" s="6"/>
      <c r="F54" s="19"/>
      <c r="G54" s="24"/>
      <c r="H54" s="24"/>
      <c r="I54" s="31"/>
      <c r="J54" s="31"/>
      <c r="K54" s="35"/>
    </row>
    <row r="55" spans="1:11" x14ac:dyDescent="0.25">
      <c r="B55" s="8" t="s">
        <v>603</v>
      </c>
      <c r="C55" s="57" t="s">
        <v>604</v>
      </c>
      <c r="D55" s="54" t="s">
        <v>605</v>
      </c>
      <c r="E55" s="6" t="s">
        <v>606</v>
      </c>
      <c r="F55" s="19">
        <v>3500000</v>
      </c>
      <c r="G55" s="24">
        <v>3513.64</v>
      </c>
      <c r="H55" s="24">
        <v>4.6399999999999997</v>
      </c>
      <c r="I55" s="31">
        <v>7.6306438999999999</v>
      </c>
      <c r="J55" s="31"/>
      <c r="K55" s="35"/>
    </row>
    <row r="56" spans="1:11" x14ac:dyDescent="0.25">
      <c r="B56" s="8" t="s">
        <v>610</v>
      </c>
      <c r="C56" s="57" t="s">
        <v>611</v>
      </c>
      <c r="D56" s="54" t="s">
        <v>612</v>
      </c>
      <c r="E56" s="6" t="s">
        <v>606</v>
      </c>
      <c r="F56" s="19">
        <v>3000000</v>
      </c>
      <c r="G56" s="24">
        <v>2981.5</v>
      </c>
      <c r="H56" s="24">
        <v>3.94</v>
      </c>
      <c r="I56" s="31">
        <v>7.6201974000000003</v>
      </c>
      <c r="J56" s="31"/>
      <c r="K56" s="35"/>
    </row>
    <row r="57" spans="1:11" x14ac:dyDescent="0.25">
      <c r="B57" s="8" t="s">
        <v>607</v>
      </c>
      <c r="C57" s="57" t="s">
        <v>608</v>
      </c>
      <c r="D57" s="54" t="s">
        <v>609</v>
      </c>
      <c r="E57" s="6" t="s">
        <v>606</v>
      </c>
      <c r="F57" s="19">
        <v>2500000</v>
      </c>
      <c r="G57" s="24">
        <v>2466.9499999999998</v>
      </c>
      <c r="H57" s="24">
        <v>3.26</v>
      </c>
      <c r="I57" s="31">
        <v>7.5978010999999999</v>
      </c>
      <c r="J57" s="31"/>
      <c r="K57" s="35"/>
    </row>
    <row r="58" spans="1:11" x14ac:dyDescent="0.25">
      <c r="B58" s="8" t="s">
        <v>619</v>
      </c>
      <c r="C58" s="57" t="s">
        <v>620</v>
      </c>
      <c r="D58" s="54" t="s">
        <v>621</v>
      </c>
      <c r="E58" s="6" t="s">
        <v>606</v>
      </c>
      <c r="F58" s="19">
        <v>2000000</v>
      </c>
      <c r="G58" s="24">
        <v>1996.28</v>
      </c>
      <c r="H58" s="24">
        <v>2.64</v>
      </c>
      <c r="I58" s="31">
        <v>7.5623467</v>
      </c>
      <c r="J58" s="31"/>
      <c r="K58" s="35"/>
    </row>
    <row r="59" spans="1:11" x14ac:dyDescent="0.25">
      <c r="C59" s="58" t="s">
        <v>39</v>
      </c>
      <c r="D59" s="54"/>
      <c r="E59" s="6"/>
      <c r="F59" s="19"/>
      <c r="G59" s="25">
        <v>10958.37</v>
      </c>
      <c r="H59" s="25">
        <v>14.48</v>
      </c>
      <c r="I59" s="31"/>
      <c r="J59" s="31"/>
      <c r="K59" s="35"/>
    </row>
    <row r="60" spans="1:11" x14ac:dyDescent="0.25">
      <c r="C60" s="57"/>
      <c r="D60" s="54"/>
      <c r="E60" s="6"/>
      <c r="F60" s="19"/>
      <c r="G60" s="24"/>
      <c r="H60" s="24"/>
      <c r="I60" s="31"/>
      <c r="J60" s="31"/>
      <c r="K60" s="35"/>
    </row>
    <row r="61" spans="1:11" x14ac:dyDescent="0.25">
      <c r="C61" s="58" t="s">
        <v>10</v>
      </c>
      <c r="D61" s="54"/>
      <c r="E61" s="6"/>
      <c r="F61" s="19"/>
      <c r="G61" s="24" t="s">
        <v>2</v>
      </c>
      <c r="H61" s="24" t="s">
        <v>2</v>
      </c>
      <c r="I61" s="31"/>
      <c r="J61" s="31"/>
      <c r="K61" s="35"/>
    </row>
    <row r="62" spans="1:11" x14ac:dyDescent="0.25">
      <c r="C62" s="57"/>
      <c r="D62" s="54"/>
      <c r="E62" s="6"/>
      <c r="F62" s="19"/>
      <c r="G62" s="24"/>
      <c r="H62" s="24"/>
      <c r="I62" s="31"/>
      <c r="J62" s="31"/>
      <c r="K62" s="35"/>
    </row>
    <row r="63" spans="1:11" x14ac:dyDescent="0.25">
      <c r="C63" s="58" t="s">
        <v>11</v>
      </c>
      <c r="D63" s="54"/>
      <c r="E63" s="6"/>
      <c r="F63" s="19"/>
      <c r="G63" s="24"/>
      <c r="H63" s="24"/>
      <c r="I63" s="31"/>
      <c r="J63" s="31"/>
      <c r="K63" s="35"/>
    </row>
    <row r="64" spans="1:11" x14ac:dyDescent="0.25">
      <c r="C64" s="57"/>
      <c r="D64" s="54"/>
      <c r="E64" s="6"/>
      <c r="F64" s="19"/>
      <c r="G64" s="24"/>
      <c r="H64" s="24"/>
      <c r="I64" s="31"/>
      <c r="J64" s="31"/>
      <c r="K64" s="35"/>
    </row>
    <row r="65" spans="1:11" x14ac:dyDescent="0.25">
      <c r="C65" s="58" t="s">
        <v>13</v>
      </c>
      <c r="D65" s="54"/>
      <c r="E65" s="6"/>
      <c r="F65" s="19"/>
      <c r="G65" s="24" t="s">
        <v>2</v>
      </c>
      <c r="H65" s="24" t="s">
        <v>2</v>
      </c>
      <c r="I65" s="31"/>
      <c r="J65" s="31"/>
      <c r="K65" s="35"/>
    </row>
    <row r="66" spans="1:11" x14ac:dyDescent="0.25">
      <c r="C66" s="57"/>
      <c r="D66" s="54"/>
      <c r="E66" s="6"/>
      <c r="F66" s="19"/>
      <c r="G66" s="24"/>
      <c r="H66" s="24"/>
      <c r="I66" s="31"/>
      <c r="J66" s="31"/>
      <c r="K66" s="35"/>
    </row>
    <row r="67" spans="1:11" x14ac:dyDescent="0.25">
      <c r="C67" s="58" t="s">
        <v>14</v>
      </c>
      <c r="D67" s="54"/>
      <c r="E67" s="6"/>
      <c r="F67" s="19"/>
      <c r="G67" s="24" t="s">
        <v>2</v>
      </c>
      <c r="H67" s="24" t="s">
        <v>2</v>
      </c>
      <c r="I67" s="31"/>
      <c r="J67" s="31"/>
      <c r="K67" s="35"/>
    </row>
    <row r="68" spans="1:11" x14ac:dyDescent="0.25">
      <c r="C68" s="57"/>
      <c r="D68" s="54"/>
      <c r="E68" s="6"/>
      <c r="F68" s="19"/>
      <c r="G68" s="24"/>
      <c r="H68" s="24"/>
      <c r="I68" s="31"/>
      <c r="J68" s="31"/>
      <c r="K68" s="35"/>
    </row>
    <row r="69" spans="1:11" x14ac:dyDescent="0.25">
      <c r="C69" s="58" t="s">
        <v>15</v>
      </c>
      <c r="D69" s="54"/>
      <c r="E69" s="6"/>
      <c r="F69" s="19"/>
      <c r="G69" s="24" t="s">
        <v>2</v>
      </c>
      <c r="H69" s="24" t="s">
        <v>2</v>
      </c>
      <c r="I69" s="31"/>
      <c r="J69" s="31"/>
      <c r="K69" s="35"/>
    </row>
    <row r="70" spans="1:11" x14ac:dyDescent="0.25">
      <c r="C70" s="57"/>
      <c r="D70" s="54"/>
      <c r="E70" s="6"/>
      <c r="F70" s="19"/>
      <c r="G70" s="24"/>
      <c r="H70" s="24"/>
      <c r="I70" s="31"/>
      <c r="J70" s="31"/>
      <c r="K70" s="35"/>
    </row>
    <row r="71" spans="1:11" x14ac:dyDescent="0.25">
      <c r="C71" s="58" t="s">
        <v>16</v>
      </c>
      <c r="D71" s="54"/>
      <c r="E71" s="6"/>
      <c r="F71" s="19"/>
      <c r="G71" s="24" t="s">
        <v>2</v>
      </c>
      <c r="H71" s="24" t="s">
        <v>2</v>
      </c>
      <c r="I71" s="31"/>
      <c r="J71" s="31"/>
      <c r="K71" s="35"/>
    </row>
    <row r="72" spans="1:11" x14ac:dyDescent="0.25">
      <c r="C72" s="57"/>
      <c r="D72" s="54"/>
      <c r="E72" s="6"/>
      <c r="F72" s="19"/>
      <c r="G72" s="24"/>
      <c r="H72" s="24"/>
      <c r="I72" s="31"/>
      <c r="J72" s="31"/>
      <c r="K72" s="35"/>
    </row>
    <row r="73" spans="1:11" x14ac:dyDescent="0.25">
      <c r="C73" s="58" t="s">
        <v>17</v>
      </c>
      <c r="D73" s="54"/>
      <c r="E73" s="6"/>
      <c r="F73" s="19"/>
      <c r="G73" s="24" t="s">
        <v>2</v>
      </c>
      <c r="H73" s="24" t="s">
        <v>2</v>
      </c>
      <c r="I73" s="31"/>
      <c r="J73" s="31"/>
      <c r="K73" s="35"/>
    </row>
    <row r="74" spans="1:11" x14ac:dyDescent="0.25">
      <c r="C74" s="57"/>
      <c r="D74" s="54"/>
      <c r="E74" s="6"/>
      <c r="F74" s="19"/>
      <c r="G74" s="24"/>
      <c r="H74" s="24"/>
      <c r="I74" s="31"/>
      <c r="J74" s="31"/>
      <c r="K74" s="35"/>
    </row>
    <row r="75" spans="1:11" x14ac:dyDescent="0.25">
      <c r="A75" s="10"/>
      <c r="B75" s="28"/>
      <c r="C75" s="58" t="s">
        <v>18</v>
      </c>
      <c r="D75" s="54"/>
      <c r="E75" s="6"/>
      <c r="F75" s="19"/>
      <c r="G75" s="24"/>
      <c r="H75" s="24"/>
      <c r="I75" s="31"/>
      <c r="J75" s="31"/>
      <c r="K75" s="35"/>
    </row>
    <row r="76" spans="1:11" x14ac:dyDescent="0.25">
      <c r="A76" s="28"/>
      <c r="B76" s="28"/>
      <c r="C76" s="58" t="s">
        <v>19</v>
      </c>
      <c r="D76" s="54"/>
      <c r="E76" s="6"/>
      <c r="F76" s="19"/>
      <c r="G76" s="24" t="s">
        <v>2</v>
      </c>
      <c r="H76" s="24" t="s">
        <v>2</v>
      </c>
      <c r="I76" s="31"/>
      <c r="J76" s="31"/>
      <c r="K76" s="35"/>
    </row>
    <row r="77" spans="1:11" x14ac:dyDescent="0.25">
      <c r="A77" s="28"/>
      <c r="B77" s="28"/>
      <c r="C77" s="58"/>
      <c r="D77" s="54"/>
      <c r="E77" s="6"/>
      <c r="F77" s="19"/>
      <c r="G77" s="24"/>
      <c r="H77" s="24"/>
      <c r="I77" s="31"/>
      <c r="J77" s="31"/>
      <c r="K77" s="35"/>
    </row>
    <row r="78" spans="1:11" x14ac:dyDescent="0.25">
      <c r="A78" s="28"/>
      <c r="B78" s="28"/>
      <c r="C78" s="58" t="s">
        <v>20</v>
      </c>
      <c r="D78" s="54"/>
      <c r="E78" s="6"/>
      <c r="F78" s="19"/>
      <c r="G78" s="24" t="s">
        <v>2</v>
      </c>
      <c r="H78" s="24" t="s">
        <v>2</v>
      </c>
      <c r="I78" s="31"/>
      <c r="J78" s="31"/>
      <c r="K78" s="35"/>
    </row>
    <row r="79" spans="1:11" x14ac:dyDescent="0.25">
      <c r="A79" s="28"/>
      <c r="B79" s="28"/>
      <c r="C79" s="58"/>
      <c r="D79" s="54"/>
      <c r="E79" s="6"/>
      <c r="F79" s="19"/>
      <c r="G79" s="24"/>
      <c r="H79" s="24"/>
      <c r="I79" s="31"/>
      <c r="J79" s="31"/>
      <c r="K79" s="35"/>
    </row>
    <row r="80" spans="1:11" x14ac:dyDescent="0.25">
      <c r="A80" s="28"/>
      <c r="B80" s="28"/>
      <c r="C80" s="58" t="s">
        <v>21</v>
      </c>
      <c r="D80" s="54"/>
      <c r="E80" s="6"/>
      <c r="F80" s="19"/>
      <c r="G80" s="24" t="s">
        <v>2</v>
      </c>
      <c r="H80" s="24" t="s">
        <v>2</v>
      </c>
      <c r="I80" s="31"/>
      <c r="J80" s="31"/>
      <c r="K80" s="35"/>
    </row>
    <row r="81" spans="1:54" x14ac:dyDescent="0.25">
      <c r="A81" s="28"/>
      <c r="B81" s="28"/>
      <c r="C81" s="58"/>
      <c r="D81" s="54"/>
      <c r="E81" s="6"/>
      <c r="F81" s="19"/>
      <c r="G81" s="24"/>
      <c r="H81" s="24"/>
      <c r="I81" s="31"/>
      <c r="J81" s="31"/>
      <c r="K81" s="35"/>
    </row>
    <row r="82" spans="1:54" x14ac:dyDescent="0.25">
      <c r="A82" s="28"/>
      <c r="B82" s="28"/>
      <c r="C82" s="58" t="s">
        <v>22</v>
      </c>
      <c r="D82" s="54"/>
      <c r="E82" s="6"/>
      <c r="F82" s="19"/>
      <c r="G82" s="24" t="s">
        <v>2</v>
      </c>
      <c r="H82" s="24" t="s">
        <v>2</v>
      </c>
      <c r="I82" s="31"/>
      <c r="J82" s="31"/>
      <c r="K82" s="35"/>
    </row>
    <row r="83" spans="1:54" x14ac:dyDescent="0.25">
      <c r="A83" s="28"/>
      <c r="B83" s="28"/>
      <c r="C83" s="58"/>
      <c r="D83" s="54"/>
      <c r="E83" s="6"/>
      <c r="F83" s="19"/>
      <c r="G83" s="24"/>
      <c r="H83" s="24"/>
      <c r="I83" s="31"/>
      <c r="J83" s="31"/>
      <c r="K83" s="35"/>
    </row>
    <row r="84" spans="1:54" x14ac:dyDescent="0.25">
      <c r="C84" s="59" t="s">
        <v>23</v>
      </c>
      <c r="D84" s="54"/>
      <c r="E84" s="6"/>
      <c r="F84" s="19"/>
      <c r="G84" s="24"/>
      <c r="H84" s="24"/>
      <c r="I84" s="31"/>
      <c r="J84" s="31"/>
      <c r="K84" s="35"/>
    </row>
    <row r="85" spans="1:54" x14ac:dyDescent="0.25">
      <c r="B85" s="8" t="s">
        <v>37</v>
      </c>
      <c r="C85" s="57" t="s">
        <v>38</v>
      </c>
      <c r="D85" s="54"/>
      <c r="E85" s="6"/>
      <c r="F85" s="19"/>
      <c r="G85" s="24">
        <v>4781.3599999999997</v>
      </c>
      <c r="H85" s="24">
        <v>6.31</v>
      </c>
      <c r="I85" s="31"/>
      <c r="J85" s="31"/>
      <c r="K85" s="35"/>
    </row>
    <row r="86" spans="1:54" x14ac:dyDescent="0.25">
      <c r="C86" s="58" t="s">
        <v>39</v>
      </c>
      <c r="D86" s="54"/>
      <c r="E86" s="6"/>
      <c r="F86" s="19"/>
      <c r="G86" s="25">
        <v>4781.3599999999997</v>
      </c>
      <c r="H86" s="25">
        <v>6.31</v>
      </c>
      <c r="I86" s="31"/>
      <c r="J86" s="31"/>
      <c r="K86" s="35"/>
    </row>
    <row r="87" spans="1:54" x14ac:dyDescent="0.25">
      <c r="C87" s="57"/>
      <c r="D87" s="54"/>
      <c r="E87" s="6"/>
      <c r="F87" s="19"/>
      <c r="G87" s="24"/>
      <c r="H87" s="24"/>
      <c r="I87" s="31"/>
      <c r="J87" s="31"/>
      <c r="K87" s="35"/>
    </row>
    <row r="88" spans="1:54" x14ac:dyDescent="0.25">
      <c r="A88" s="10"/>
      <c r="B88" s="28"/>
      <c r="C88" s="58" t="s">
        <v>24</v>
      </c>
      <c r="D88" s="54"/>
      <c r="E88" s="6"/>
      <c r="F88" s="19"/>
      <c r="G88" s="24"/>
      <c r="H88" s="24"/>
      <c r="I88" s="31"/>
      <c r="J88" s="31"/>
      <c r="K88" s="35"/>
    </row>
    <row r="89" spans="1:54" s="2" customFormat="1" ht="13.5" x14ac:dyDescent="0.25">
      <c r="A89" s="28"/>
      <c r="B89" s="28"/>
      <c r="C89" s="57" t="s">
        <v>4648</v>
      </c>
      <c r="D89" s="54"/>
      <c r="E89" s="6"/>
      <c r="F89" s="19"/>
      <c r="G89" s="24" t="s">
        <v>2</v>
      </c>
      <c r="H89" s="24" t="s">
        <v>2</v>
      </c>
      <c r="I89" s="31"/>
      <c r="J89" s="31"/>
      <c r="K89" s="35"/>
      <c r="L89" s="3"/>
      <c r="AI89" s="3"/>
      <c r="AV89" s="3"/>
      <c r="AX89" s="3"/>
      <c r="BB89" s="3"/>
    </row>
    <row r="90" spans="1:54" x14ac:dyDescent="0.25">
      <c r="B90" s="8"/>
      <c r="C90" s="57" t="s">
        <v>40</v>
      </c>
      <c r="D90" s="54"/>
      <c r="E90" s="6"/>
      <c r="F90" s="19"/>
      <c r="G90" s="24">
        <v>-183.85</v>
      </c>
      <c r="H90" s="24">
        <v>-0.25</v>
      </c>
      <c r="I90" s="31"/>
      <c r="J90" s="31"/>
      <c r="K90" s="35"/>
    </row>
    <row r="91" spans="1:54" x14ac:dyDescent="0.25">
      <c r="C91" s="58" t="s">
        <v>39</v>
      </c>
      <c r="D91" s="54"/>
      <c r="E91" s="6"/>
      <c r="F91" s="19"/>
      <c r="G91" s="25">
        <v>-183.85</v>
      </c>
      <c r="H91" s="25">
        <v>-0.25</v>
      </c>
      <c r="I91" s="31"/>
      <c r="J91" s="31"/>
      <c r="K91" s="35"/>
    </row>
    <row r="92" spans="1:54" x14ac:dyDescent="0.25">
      <c r="C92" s="57"/>
      <c r="D92" s="54"/>
      <c r="E92" s="6"/>
      <c r="F92" s="19"/>
      <c r="G92" s="24"/>
      <c r="H92" s="24"/>
      <c r="I92" s="31"/>
      <c r="J92" s="31"/>
      <c r="K92" s="35"/>
    </row>
    <row r="93" spans="1:54" x14ac:dyDescent="0.25">
      <c r="C93" s="60" t="s">
        <v>41</v>
      </c>
      <c r="D93" s="55"/>
      <c r="E93" s="5"/>
      <c r="F93" s="20"/>
      <c r="G93" s="26">
        <v>75734.039999999994</v>
      </c>
      <c r="H93" s="26">
        <v>100</v>
      </c>
      <c r="I93" s="32"/>
      <c r="J93" s="32"/>
      <c r="K93" s="36"/>
    </row>
    <row r="96" spans="1:54" x14ac:dyDescent="0.25">
      <c r="C96" s="1" t="s">
        <v>42</v>
      </c>
    </row>
    <row r="97" spans="3:11" x14ac:dyDescent="0.25">
      <c r="C97" s="37" t="s">
        <v>43</v>
      </c>
      <c r="D97" s="37"/>
      <c r="E97" s="37"/>
      <c r="F97" s="37"/>
      <c r="G97" s="37"/>
      <c r="H97" s="37"/>
      <c r="I97" s="37"/>
      <c r="J97" s="37"/>
      <c r="K97" s="37"/>
    </row>
    <row r="98" spans="3:11" x14ac:dyDescent="0.25">
      <c r="C98" s="2" t="s">
        <v>44</v>
      </c>
    </row>
    <row r="99" spans="3:11" x14ac:dyDescent="0.25">
      <c r="C99" s="2" t="s">
        <v>45</v>
      </c>
    </row>
    <row r="100" spans="3:11" x14ac:dyDescent="0.25">
      <c r="C100" s="2" t="s">
        <v>46</v>
      </c>
    </row>
    <row r="101" spans="3:11" x14ac:dyDescent="0.25">
      <c r="C101" s="2" t="s">
        <v>47</v>
      </c>
    </row>
    <row r="102" spans="3:11" x14ac:dyDescent="0.25">
      <c r="C102" s="2" t="s">
        <v>4652</v>
      </c>
    </row>
    <row r="104" spans="3:11" x14ac:dyDescent="0.25">
      <c r="C104" s="114" t="s">
        <v>4724</v>
      </c>
      <c r="E104" s="114" t="s">
        <v>4725</v>
      </c>
      <c r="F104" s="115"/>
    </row>
    <row r="105" spans="3:11" x14ac:dyDescent="0.25">
      <c r="E105" s="2" t="s">
        <v>4730</v>
      </c>
    </row>
  </sheetData>
  <hyperlinks>
    <hyperlink ref="J2" location="'Index'!A1" display="'Index'!A1" xr:uid="{00000000-0004-0000-6900-000000000000}"/>
  </hyperlinks>
  <pageMargins left="0.7" right="0.7" top="0.75" bottom="0.75" header="0.3" footer="0.3"/>
  <pageSetup orientation="portrait" horizontalDpi="4294967293"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Sheet184"/>
  <dimension ref="A1:IV130"/>
  <sheetViews>
    <sheetView showGridLines="0" zoomScale="90" zoomScaleNormal="90" workbookViewId="0">
      <pane ySplit="6" topLeftCell="A11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2737</v>
      </c>
      <c r="J2" s="38" t="s">
        <v>4466</v>
      </c>
    </row>
    <row r="3" spans="1:54" ht="16.5" x14ac:dyDescent="0.3">
      <c r="C3" s="1" t="s">
        <v>26</v>
      </c>
      <c r="D3" s="21" t="s">
        <v>2738</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1430</v>
      </c>
      <c r="C18" s="57" t="s">
        <v>1431</v>
      </c>
      <c r="D18" s="54" t="s">
        <v>1432</v>
      </c>
      <c r="E18" s="6" t="s">
        <v>554</v>
      </c>
      <c r="F18" s="19">
        <v>1250</v>
      </c>
      <c r="G18" s="24">
        <v>11978.51</v>
      </c>
      <c r="H18" s="24">
        <v>7.47</v>
      </c>
      <c r="I18" s="31">
        <v>8.2977000000000007</v>
      </c>
      <c r="J18" s="31"/>
      <c r="K18" s="35" t="s">
        <v>550</v>
      </c>
    </row>
    <row r="19" spans="2:11" x14ac:dyDescent="0.25">
      <c r="B19" s="8" t="s">
        <v>2739</v>
      </c>
      <c r="C19" s="57" t="s">
        <v>1098</v>
      </c>
      <c r="D19" s="54" t="s">
        <v>2740</v>
      </c>
      <c r="E19" s="6" t="s">
        <v>554</v>
      </c>
      <c r="F19" s="19">
        <v>1000</v>
      </c>
      <c r="G19" s="24">
        <v>9766.34</v>
      </c>
      <c r="H19" s="24">
        <v>6.09</v>
      </c>
      <c r="I19" s="31">
        <v>7.6950000000000003</v>
      </c>
      <c r="J19" s="31"/>
      <c r="K19" s="35" t="s">
        <v>550</v>
      </c>
    </row>
    <row r="20" spans="2:11" x14ac:dyDescent="0.25">
      <c r="B20" s="8" t="s">
        <v>2050</v>
      </c>
      <c r="C20" s="57" t="s">
        <v>58</v>
      </c>
      <c r="D20" s="54" t="s">
        <v>2051</v>
      </c>
      <c r="E20" s="6" t="s">
        <v>554</v>
      </c>
      <c r="F20" s="19">
        <v>900</v>
      </c>
      <c r="G20" s="24">
        <v>8938.34</v>
      </c>
      <c r="H20" s="24">
        <v>5.57</v>
      </c>
      <c r="I20" s="31">
        <v>8.02</v>
      </c>
      <c r="J20" s="31"/>
      <c r="K20" s="35"/>
    </row>
    <row r="21" spans="2:11" x14ac:dyDescent="0.25">
      <c r="B21" s="8" t="s">
        <v>2741</v>
      </c>
      <c r="C21" s="57" t="s">
        <v>1198</v>
      </c>
      <c r="D21" s="54" t="s">
        <v>2742</v>
      </c>
      <c r="E21" s="6" t="s">
        <v>1528</v>
      </c>
      <c r="F21" s="19">
        <v>900</v>
      </c>
      <c r="G21" s="24">
        <v>8860.42</v>
      </c>
      <c r="H21" s="24">
        <v>5.52</v>
      </c>
      <c r="I21" s="31">
        <v>7.7766999999999999</v>
      </c>
      <c r="J21" s="31"/>
      <c r="K21" s="35" t="s">
        <v>550</v>
      </c>
    </row>
    <row r="22" spans="2:11" x14ac:dyDescent="0.25">
      <c r="B22" s="8" t="s">
        <v>2743</v>
      </c>
      <c r="C22" s="57" t="s">
        <v>1088</v>
      </c>
      <c r="D22" s="54" t="s">
        <v>2744</v>
      </c>
      <c r="E22" s="6" t="s">
        <v>554</v>
      </c>
      <c r="F22" s="19">
        <v>750</v>
      </c>
      <c r="G22" s="24">
        <v>7358.03</v>
      </c>
      <c r="H22" s="24">
        <v>4.59</v>
      </c>
      <c r="I22" s="31">
        <v>7.9271000000000003</v>
      </c>
      <c r="J22" s="31"/>
      <c r="K22" s="35" t="s">
        <v>550</v>
      </c>
    </row>
    <row r="23" spans="2:11" x14ac:dyDescent="0.25">
      <c r="B23" s="8" t="s">
        <v>1920</v>
      </c>
      <c r="C23" s="57" t="s">
        <v>987</v>
      </c>
      <c r="D23" s="54" t="s">
        <v>1921</v>
      </c>
      <c r="E23" s="6" t="s">
        <v>1440</v>
      </c>
      <c r="F23" s="19">
        <v>700</v>
      </c>
      <c r="G23" s="24">
        <v>6829.33</v>
      </c>
      <c r="H23" s="24">
        <v>4.26</v>
      </c>
      <c r="I23" s="31">
        <v>7.95</v>
      </c>
      <c r="J23" s="31"/>
      <c r="K23" s="35"/>
    </row>
    <row r="24" spans="2:11" x14ac:dyDescent="0.25">
      <c r="B24" s="8" t="s">
        <v>1438</v>
      </c>
      <c r="C24" s="57" t="s">
        <v>1255</v>
      </c>
      <c r="D24" s="54" t="s">
        <v>1439</v>
      </c>
      <c r="E24" s="6" t="s">
        <v>1440</v>
      </c>
      <c r="F24" s="19">
        <v>500</v>
      </c>
      <c r="G24" s="24">
        <v>4989.57</v>
      </c>
      <c r="H24" s="24">
        <v>3.11</v>
      </c>
      <c r="I24" s="31">
        <v>7.9974999999999996</v>
      </c>
      <c r="J24" s="31"/>
      <c r="K24" s="35" t="s">
        <v>550</v>
      </c>
    </row>
    <row r="25" spans="2:11" x14ac:dyDescent="0.25">
      <c r="B25" s="8" t="s">
        <v>2745</v>
      </c>
      <c r="C25" s="57" t="s">
        <v>1088</v>
      </c>
      <c r="D25" s="54" t="s">
        <v>2746</v>
      </c>
      <c r="E25" s="6" t="s">
        <v>554</v>
      </c>
      <c r="F25" s="19">
        <v>150</v>
      </c>
      <c r="G25" s="24">
        <v>1504.28</v>
      </c>
      <c r="H25" s="24">
        <v>0.94</v>
      </c>
      <c r="I25" s="31">
        <v>8.4314</v>
      </c>
      <c r="J25" s="31"/>
      <c r="K25" s="35" t="s">
        <v>550</v>
      </c>
    </row>
    <row r="26" spans="2:11" x14ac:dyDescent="0.25">
      <c r="B26" s="8" t="s">
        <v>1959</v>
      </c>
      <c r="C26" s="57" t="s">
        <v>987</v>
      </c>
      <c r="D26" s="54" t="s">
        <v>1960</v>
      </c>
      <c r="E26" s="6" t="s">
        <v>1440</v>
      </c>
      <c r="F26" s="19">
        <v>150</v>
      </c>
      <c r="G26" s="24">
        <v>1466.97</v>
      </c>
      <c r="H26" s="24">
        <v>0.91</v>
      </c>
      <c r="I26" s="31">
        <v>7.9431000000000003</v>
      </c>
      <c r="J26" s="31"/>
      <c r="K26" s="35"/>
    </row>
    <row r="27" spans="2:11" x14ac:dyDescent="0.25">
      <c r="B27" s="8" t="s">
        <v>2073</v>
      </c>
      <c r="C27" s="57" t="s">
        <v>520</v>
      </c>
      <c r="D27" s="54" t="s">
        <v>2074</v>
      </c>
      <c r="E27" s="6" t="s">
        <v>554</v>
      </c>
      <c r="F27" s="19">
        <v>140</v>
      </c>
      <c r="G27" s="24">
        <v>1372.3</v>
      </c>
      <c r="H27" s="24">
        <v>0.86</v>
      </c>
      <c r="I27" s="31">
        <v>7.9450000000000003</v>
      </c>
      <c r="J27" s="31"/>
      <c r="K27" s="35" t="s">
        <v>550</v>
      </c>
    </row>
    <row r="28" spans="2:11" x14ac:dyDescent="0.25">
      <c r="B28" s="8" t="s">
        <v>2747</v>
      </c>
      <c r="C28" s="57" t="s">
        <v>1236</v>
      </c>
      <c r="D28" s="54" t="s">
        <v>2748</v>
      </c>
      <c r="E28" s="6" t="s">
        <v>2749</v>
      </c>
      <c r="F28" s="19">
        <v>100</v>
      </c>
      <c r="G28" s="24">
        <v>1010.73</v>
      </c>
      <c r="H28" s="24">
        <v>0.63</v>
      </c>
      <c r="I28" s="31">
        <v>8.1686499999999995</v>
      </c>
      <c r="J28" s="31"/>
      <c r="K28" s="35" t="s">
        <v>550</v>
      </c>
    </row>
    <row r="29" spans="2:11" x14ac:dyDescent="0.25">
      <c r="B29" s="8" t="s">
        <v>2750</v>
      </c>
      <c r="C29" s="57" t="s">
        <v>288</v>
      </c>
      <c r="D29" s="54" t="s">
        <v>2751</v>
      </c>
      <c r="E29" s="6" t="s">
        <v>549</v>
      </c>
      <c r="F29" s="19">
        <v>10</v>
      </c>
      <c r="G29" s="24">
        <v>1002.14</v>
      </c>
      <c r="H29" s="24">
        <v>0.62</v>
      </c>
      <c r="I29" s="31">
        <v>7.4001000000000001</v>
      </c>
      <c r="J29" s="31"/>
      <c r="K29" s="35" t="s">
        <v>550</v>
      </c>
    </row>
    <row r="30" spans="2:11" x14ac:dyDescent="0.25">
      <c r="B30" s="8" t="s">
        <v>691</v>
      </c>
      <c r="C30" s="57" t="s">
        <v>692</v>
      </c>
      <c r="D30" s="54" t="s">
        <v>693</v>
      </c>
      <c r="E30" s="6" t="s">
        <v>570</v>
      </c>
      <c r="F30" s="19">
        <v>50</v>
      </c>
      <c r="G30" s="24">
        <v>499.63</v>
      </c>
      <c r="H30" s="24">
        <v>0.31</v>
      </c>
      <c r="I30" s="31">
        <v>8.3458500000000004</v>
      </c>
      <c r="J30" s="31"/>
      <c r="K30" s="35" t="s">
        <v>550</v>
      </c>
    </row>
    <row r="31" spans="2:11" x14ac:dyDescent="0.25">
      <c r="B31" s="8" t="s">
        <v>2752</v>
      </c>
      <c r="C31" s="57" t="s">
        <v>2532</v>
      </c>
      <c r="D31" s="54" t="s">
        <v>2753</v>
      </c>
      <c r="E31" s="6" t="s">
        <v>554</v>
      </c>
      <c r="F31" s="19">
        <v>50</v>
      </c>
      <c r="G31" s="24">
        <v>499.46</v>
      </c>
      <c r="H31" s="24">
        <v>0.31</v>
      </c>
      <c r="I31" s="31">
        <v>8.1256500000000003</v>
      </c>
      <c r="J31" s="31"/>
      <c r="K31" s="35" t="s">
        <v>550</v>
      </c>
    </row>
    <row r="32" spans="2:11" x14ac:dyDescent="0.25">
      <c r="C32" s="58" t="s">
        <v>39</v>
      </c>
      <c r="D32" s="54"/>
      <c r="E32" s="6"/>
      <c r="F32" s="19"/>
      <c r="G32" s="25">
        <v>66076.05</v>
      </c>
      <c r="H32" s="25">
        <v>41.19</v>
      </c>
      <c r="I32" s="31"/>
      <c r="J32" s="31"/>
      <c r="K32" s="35"/>
    </row>
    <row r="33" spans="2:11" x14ac:dyDescent="0.25">
      <c r="C33" s="57"/>
      <c r="D33" s="54"/>
      <c r="E33" s="6"/>
      <c r="F33" s="19"/>
      <c r="G33" s="24"/>
      <c r="H33" s="24"/>
      <c r="I33" s="31"/>
      <c r="J33" s="31"/>
      <c r="K33" s="35"/>
    </row>
    <row r="34" spans="2:11" x14ac:dyDescent="0.25">
      <c r="C34" s="58" t="s">
        <v>7</v>
      </c>
      <c r="D34" s="54"/>
      <c r="E34" s="6"/>
      <c r="F34" s="19"/>
      <c r="G34" s="24" t="s">
        <v>2</v>
      </c>
      <c r="H34" s="24" t="s">
        <v>2</v>
      </c>
      <c r="I34" s="31"/>
      <c r="J34" s="31"/>
      <c r="K34" s="35"/>
    </row>
    <row r="35" spans="2:11" x14ac:dyDescent="0.25">
      <c r="C35" s="57"/>
      <c r="D35" s="54"/>
      <c r="E35" s="6"/>
      <c r="F35" s="19"/>
      <c r="G35" s="24"/>
      <c r="H35" s="24"/>
      <c r="I35" s="31"/>
      <c r="J35" s="31"/>
      <c r="K35" s="35"/>
    </row>
    <row r="36" spans="2:11" x14ac:dyDescent="0.25">
      <c r="C36" s="58" t="s">
        <v>8</v>
      </c>
      <c r="D36" s="54"/>
      <c r="E36" s="6"/>
      <c r="F36" s="19"/>
      <c r="G36" s="24" t="s">
        <v>2</v>
      </c>
      <c r="H36" s="24" t="s">
        <v>2</v>
      </c>
      <c r="I36" s="31"/>
      <c r="J36" s="31"/>
      <c r="K36" s="35"/>
    </row>
    <row r="37" spans="2:11" x14ac:dyDescent="0.25">
      <c r="C37" s="57"/>
      <c r="D37" s="54"/>
      <c r="E37" s="6"/>
      <c r="F37" s="19"/>
      <c r="G37" s="24"/>
      <c r="H37" s="24"/>
      <c r="I37" s="31"/>
      <c r="J37" s="31"/>
      <c r="K37" s="35"/>
    </row>
    <row r="38" spans="2:11" x14ac:dyDescent="0.25">
      <c r="C38" s="59" t="s">
        <v>9</v>
      </c>
      <c r="D38" s="54"/>
      <c r="E38" s="6"/>
      <c r="F38" s="19"/>
      <c r="G38" s="24"/>
      <c r="H38" s="24"/>
      <c r="I38" s="31"/>
      <c r="J38" s="31"/>
      <c r="K38" s="35"/>
    </row>
    <row r="39" spans="2:11" x14ac:dyDescent="0.25">
      <c r="B39" s="8" t="s">
        <v>2754</v>
      </c>
      <c r="C39" s="57" t="s">
        <v>2755</v>
      </c>
      <c r="D39" s="54" t="s">
        <v>2756</v>
      </c>
      <c r="E39" s="6" t="s">
        <v>606</v>
      </c>
      <c r="F39" s="19">
        <v>8500000</v>
      </c>
      <c r="G39" s="24">
        <v>8506.16</v>
      </c>
      <c r="H39" s="24">
        <v>5.3</v>
      </c>
      <c r="I39" s="31">
        <v>7.3576990000000002</v>
      </c>
      <c r="J39" s="31"/>
      <c r="K39" s="35"/>
    </row>
    <row r="40" spans="2:11" x14ac:dyDescent="0.25">
      <c r="B40" s="8" t="s">
        <v>2757</v>
      </c>
      <c r="C40" s="57" t="s">
        <v>2758</v>
      </c>
      <c r="D40" s="54" t="s">
        <v>2759</v>
      </c>
      <c r="E40" s="6" t="s">
        <v>606</v>
      </c>
      <c r="F40" s="19">
        <v>5385000</v>
      </c>
      <c r="G40" s="24">
        <v>5411.09</v>
      </c>
      <c r="H40" s="24">
        <v>3.37</v>
      </c>
      <c r="I40" s="31">
        <v>7.5798844000000001</v>
      </c>
      <c r="J40" s="31"/>
      <c r="K40" s="35"/>
    </row>
    <row r="41" spans="2:11" x14ac:dyDescent="0.25">
      <c r="B41" s="8" t="s">
        <v>2760</v>
      </c>
      <c r="C41" s="57" t="s">
        <v>2761</v>
      </c>
      <c r="D41" s="54" t="s">
        <v>2762</v>
      </c>
      <c r="E41" s="6" t="s">
        <v>606</v>
      </c>
      <c r="F41" s="19">
        <v>1028000</v>
      </c>
      <c r="G41" s="24">
        <v>1032.3800000000001</v>
      </c>
      <c r="H41" s="24">
        <v>0.64</v>
      </c>
      <c r="I41" s="31">
        <v>7.5571808000000003</v>
      </c>
      <c r="J41" s="31"/>
      <c r="K41" s="35"/>
    </row>
    <row r="42" spans="2:11" x14ac:dyDescent="0.25">
      <c r="C42" s="58" t="s">
        <v>39</v>
      </c>
      <c r="D42" s="54"/>
      <c r="E42" s="6"/>
      <c r="F42" s="19"/>
      <c r="G42" s="25">
        <v>14949.63</v>
      </c>
      <c r="H42" s="25">
        <v>9.31</v>
      </c>
      <c r="I42" s="31"/>
      <c r="J42" s="31"/>
      <c r="K42" s="35"/>
    </row>
    <row r="43" spans="2:11" x14ac:dyDescent="0.25">
      <c r="C43" s="57"/>
      <c r="D43" s="54"/>
      <c r="E43" s="6"/>
      <c r="F43" s="19"/>
      <c r="G43" s="24"/>
      <c r="H43" s="24"/>
      <c r="I43" s="31"/>
      <c r="J43" s="31"/>
      <c r="K43" s="35"/>
    </row>
    <row r="44" spans="2:11" x14ac:dyDescent="0.25">
      <c r="C44" s="59" t="s">
        <v>10</v>
      </c>
      <c r="D44" s="54"/>
      <c r="E44" s="6"/>
      <c r="F44" s="19"/>
      <c r="G44" s="24"/>
      <c r="H44" s="24"/>
      <c r="I44" s="31"/>
      <c r="J44" s="31"/>
      <c r="K44" s="35"/>
    </row>
    <row r="45" spans="2:11" x14ac:dyDescent="0.25">
      <c r="B45" s="8" t="s">
        <v>2763</v>
      </c>
      <c r="C45" s="57" t="s">
        <v>2764</v>
      </c>
      <c r="D45" s="54" t="s">
        <v>2765</v>
      </c>
      <c r="E45" s="6" t="s">
        <v>606</v>
      </c>
      <c r="F45" s="19">
        <v>4280000</v>
      </c>
      <c r="G45" s="24">
        <v>4310.2</v>
      </c>
      <c r="H45" s="24">
        <v>2.69</v>
      </c>
      <c r="I45" s="31">
        <v>7.8115268000000002</v>
      </c>
      <c r="J45" s="31"/>
      <c r="K45" s="35"/>
    </row>
    <row r="46" spans="2:11" x14ac:dyDescent="0.25">
      <c r="B46" s="8" t="s">
        <v>2766</v>
      </c>
      <c r="C46" s="57" t="s">
        <v>2767</v>
      </c>
      <c r="D46" s="54" t="s">
        <v>2768</v>
      </c>
      <c r="E46" s="6" t="s">
        <v>606</v>
      </c>
      <c r="F46" s="19">
        <v>1900000</v>
      </c>
      <c r="G46" s="24">
        <v>1936.47</v>
      </c>
      <c r="H46" s="24">
        <v>1.21</v>
      </c>
      <c r="I46" s="31">
        <v>7.6340041000000003</v>
      </c>
      <c r="J46" s="31"/>
      <c r="K46" s="35"/>
    </row>
    <row r="47" spans="2:11" x14ac:dyDescent="0.25">
      <c r="B47" s="8" t="s">
        <v>2769</v>
      </c>
      <c r="C47" s="57" t="s">
        <v>2770</v>
      </c>
      <c r="D47" s="54" t="s">
        <v>2771</v>
      </c>
      <c r="E47" s="6" t="s">
        <v>606</v>
      </c>
      <c r="F47" s="19">
        <v>1000000</v>
      </c>
      <c r="G47" s="24">
        <v>1021.12</v>
      </c>
      <c r="H47" s="24">
        <v>0.64</v>
      </c>
      <c r="I47" s="31">
        <v>7.6578280000000003</v>
      </c>
      <c r="J47" s="31"/>
      <c r="K47" s="35"/>
    </row>
    <row r="48" spans="2:11" x14ac:dyDescent="0.25">
      <c r="B48" s="8" t="s">
        <v>2772</v>
      </c>
      <c r="C48" s="57" t="s">
        <v>2773</v>
      </c>
      <c r="D48" s="54" t="s">
        <v>2774</v>
      </c>
      <c r="E48" s="6" t="s">
        <v>606</v>
      </c>
      <c r="F48" s="19">
        <v>1000000</v>
      </c>
      <c r="G48" s="24">
        <v>1020.02</v>
      </c>
      <c r="H48" s="24">
        <v>0.64</v>
      </c>
      <c r="I48" s="31">
        <v>7.6274185000000001</v>
      </c>
      <c r="J48" s="31"/>
      <c r="K48" s="35"/>
    </row>
    <row r="49" spans="1:11" x14ac:dyDescent="0.25">
      <c r="B49" s="8" t="s">
        <v>2775</v>
      </c>
      <c r="C49" s="57" t="s">
        <v>2776</v>
      </c>
      <c r="D49" s="54" t="s">
        <v>2777</v>
      </c>
      <c r="E49" s="6" t="s">
        <v>606</v>
      </c>
      <c r="F49" s="19">
        <v>1000000</v>
      </c>
      <c r="G49" s="24">
        <v>1000.92</v>
      </c>
      <c r="H49" s="24">
        <v>0.62</v>
      </c>
      <c r="I49" s="31">
        <v>7.8238284</v>
      </c>
      <c r="J49" s="31"/>
      <c r="K49" s="35"/>
    </row>
    <row r="50" spans="1:11" x14ac:dyDescent="0.25">
      <c r="B50" s="8" t="s">
        <v>2778</v>
      </c>
      <c r="C50" s="57" t="s">
        <v>2779</v>
      </c>
      <c r="D50" s="54" t="s">
        <v>2780</v>
      </c>
      <c r="E50" s="6" t="s">
        <v>606</v>
      </c>
      <c r="F50" s="19">
        <v>1000000</v>
      </c>
      <c r="G50" s="24">
        <v>1000.64</v>
      </c>
      <c r="H50" s="24">
        <v>0.62</v>
      </c>
      <c r="I50" s="31">
        <v>7.8238284</v>
      </c>
      <c r="J50" s="31"/>
      <c r="K50" s="35"/>
    </row>
    <row r="51" spans="1:11" x14ac:dyDescent="0.25">
      <c r="B51" s="8" t="s">
        <v>2781</v>
      </c>
      <c r="C51" s="57" t="s">
        <v>2782</v>
      </c>
      <c r="D51" s="54" t="s">
        <v>2783</v>
      </c>
      <c r="E51" s="6" t="s">
        <v>606</v>
      </c>
      <c r="F51" s="19">
        <v>500000</v>
      </c>
      <c r="G51" s="24">
        <v>509.89</v>
      </c>
      <c r="H51" s="24">
        <v>0.32</v>
      </c>
      <c r="I51" s="31">
        <v>7.6484651000000001</v>
      </c>
      <c r="J51" s="31"/>
      <c r="K51" s="35"/>
    </row>
    <row r="52" spans="1:11" x14ac:dyDescent="0.25">
      <c r="B52" s="8" t="s">
        <v>2784</v>
      </c>
      <c r="C52" s="57" t="s">
        <v>2785</v>
      </c>
      <c r="D52" s="54" t="s">
        <v>2786</v>
      </c>
      <c r="E52" s="6" t="s">
        <v>606</v>
      </c>
      <c r="F52" s="19">
        <v>500000</v>
      </c>
      <c r="G52" s="24">
        <v>508.13</v>
      </c>
      <c r="H52" s="24">
        <v>0.32</v>
      </c>
      <c r="I52" s="31">
        <v>7.6054095000000004</v>
      </c>
      <c r="J52" s="31"/>
      <c r="K52" s="35"/>
    </row>
    <row r="53" spans="1:11" x14ac:dyDescent="0.25">
      <c r="B53" s="8" t="s">
        <v>2787</v>
      </c>
      <c r="C53" s="57" t="s">
        <v>2788</v>
      </c>
      <c r="D53" s="54" t="s">
        <v>2789</v>
      </c>
      <c r="E53" s="6" t="s">
        <v>606</v>
      </c>
      <c r="F53" s="19">
        <v>325000</v>
      </c>
      <c r="G53" s="24">
        <v>329.5</v>
      </c>
      <c r="H53" s="24">
        <v>0.21</v>
      </c>
      <c r="I53" s="31">
        <v>7.5691192999999997</v>
      </c>
      <c r="J53" s="31"/>
      <c r="K53" s="35"/>
    </row>
    <row r="54" spans="1:11" x14ac:dyDescent="0.25">
      <c r="C54" s="58" t="s">
        <v>39</v>
      </c>
      <c r="D54" s="54"/>
      <c r="E54" s="6"/>
      <c r="F54" s="19"/>
      <c r="G54" s="25">
        <v>11636.89</v>
      </c>
      <c r="H54" s="25">
        <v>7.27</v>
      </c>
      <c r="I54" s="31"/>
      <c r="J54" s="31"/>
      <c r="K54" s="35"/>
    </row>
    <row r="55" spans="1:11" x14ac:dyDescent="0.25">
      <c r="C55" s="57"/>
      <c r="D55" s="54"/>
      <c r="E55" s="6"/>
      <c r="F55" s="19"/>
      <c r="G55" s="24"/>
      <c r="H55" s="24"/>
      <c r="I55" s="31"/>
      <c r="J55" s="31"/>
      <c r="K55" s="35"/>
    </row>
    <row r="56" spans="1:11" x14ac:dyDescent="0.25">
      <c r="A56" s="10"/>
      <c r="B56" s="28"/>
      <c r="C56" s="58" t="s">
        <v>11</v>
      </c>
      <c r="D56" s="54"/>
      <c r="E56" s="6"/>
      <c r="F56" s="19"/>
      <c r="G56" s="24"/>
      <c r="H56" s="24"/>
      <c r="I56" s="31"/>
      <c r="J56" s="31"/>
      <c r="K56" s="35"/>
    </row>
    <row r="57" spans="1:11" x14ac:dyDescent="0.25">
      <c r="C57" s="59" t="s">
        <v>13</v>
      </c>
      <c r="D57" s="54"/>
      <c r="E57" s="6"/>
      <c r="F57" s="19"/>
      <c r="G57" s="24"/>
      <c r="H57" s="24"/>
      <c r="I57" s="31"/>
      <c r="J57" s="31"/>
      <c r="K57" s="35"/>
    </row>
    <row r="58" spans="1:11" x14ac:dyDescent="0.25">
      <c r="B58" s="8" t="s">
        <v>2790</v>
      </c>
      <c r="C58" s="57" t="s">
        <v>1216</v>
      </c>
      <c r="D58" s="54" t="s">
        <v>2791</v>
      </c>
      <c r="E58" s="6" t="s">
        <v>664</v>
      </c>
      <c r="F58" s="19">
        <v>2000</v>
      </c>
      <c r="G58" s="24">
        <v>9583.69</v>
      </c>
      <c r="H58" s="24">
        <v>5.97</v>
      </c>
      <c r="I58" s="31">
        <v>8.3450000000000006</v>
      </c>
      <c r="J58" s="31"/>
      <c r="K58" s="35" t="s">
        <v>550</v>
      </c>
    </row>
    <row r="59" spans="1:11" x14ac:dyDescent="0.25">
      <c r="C59" s="58" t="s">
        <v>39</v>
      </c>
      <c r="D59" s="54"/>
      <c r="E59" s="6"/>
      <c r="F59" s="19"/>
      <c r="G59" s="25">
        <v>9583.69</v>
      </c>
      <c r="H59" s="25">
        <v>5.97</v>
      </c>
      <c r="I59" s="31"/>
      <c r="J59" s="31"/>
      <c r="K59" s="35"/>
    </row>
    <row r="60" spans="1:11" x14ac:dyDescent="0.25">
      <c r="C60" s="57"/>
      <c r="D60" s="54"/>
      <c r="E60" s="6"/>
      <c r="F60" s="19"/>
      <c r="G60" s="24"/>
      <c r="H60" s="24"/>
      <c r="I60" s="31"/>
      <c r="J60" s="31"/>
      <c r="K60" s="35"/>
    </row>
    <row r="61" spans="1:11" x14ac:dyDescent="0.25">
      <c r="C61" s="59" t="s">
        <v>14</v>
      </c>
      <c r="D61" s="54"/>
      <c r="E61" s="6"/>
      <c r="F61" s="19"/>
      <c r="G61" s="24"/>
      <c r="H61" s="24"/>
      <c r="I61" s="31"/>
      <c r="J61" s="31"/>
      <c r="K61" s="35"/>
    </row>
    <row r="62" spans="1:11" x14ac:dyDescent="0.25">
      <c r="B62" s="8" t="s">
        <v>1309</v>
      </c>
      <c r="C62" s="57" t="s">
        <v>1138</v>
      </c>
      <c r="D62" s="54" t="s">
        <v>1310</v>
      </c>
      <c r="E62" s="6" t="s">
        <v>1140</v>
      </c>
      <c r="F62" s="19">
        <v>2500</v>
      </c>
      <c r="G62" s="24">
        <v>11811.08</v>
      </c>
      <c r="H62" s="24">
        <v>7.36</v>
      </c>
      <c r="I62" s="31">
        <v>7.7701000000000002</v>
      </c>
      <c r="J62" s="31"/>
      <c r="K62" s="35"/>
    </row>
    <row r="63" spans="1:11" x14ac:dyDescent="0.25">
      <c r="B63" s="8" t="s">
        <v>2008</v>
      </c>
      <c r="C63" s="57" t="s">
        <v>77</v>
      </c>
      <c r="D63" s="54" t="s">
        <v>2009</v>
      </c>
      <c r="E63" s="6" t="s">
        <v>1140</v>
      </c>
      <c r="F63" s="19">
        <v>2500</v>
      </c>
      <c r="G63" s="24">
        <v>11773.98</v>
      </c>
      <c r="H63" s="24">
        <v>7.34</v>
      </c>
      <c r="I63" s="31">
        <v>7.8150000000000004</v>
      </c>
      <c r="J63" s="31"/>
      <c r="K63" s="35" t="s">
        <v>550</v>
      </c>
    </row>
    <row r="64" spans="1:11" x14ac:dyDescent="0.25">
      <c r="B64" s="8" t="s">
        <v>1287</v>
      </c>
      <c r="C64" s="57" t="s">
        <v>1147</v>
      </c>
      <c r="D64" s="54" t="s">
        <v>1288</v>
      </c>
      <c r="E64" s="6" t="s">
        <v>664</v>
      </c>
      <c r="F64" s="19">
        <v>1000</v>
      </c>
      <c r="G64" s="24">
        <v>4719.45</v>
      </c>
      <c r="H64" s="24">
        <v>2.94</v>
      </c>
      <c r="I64" s="31">
        <v>7.8049999999999997</v>
      </c>
      <c r="J64" s="31"/>
      <c r="K64" s="35" t="s">
        <v>550</v>
      </c>
    </row>
    <row r="65" spans="2:11" x14ac:dyDescent="0.25">
      <c r="B65" s="8" t="s">
        <v>2792</v>
      </c>
      <c r="C65" s="57" t="s">
        <v>66</v>
      </c>
      <c r="D65" s="54" t="s">
        <v>2793</v>
      </c>
      <c r="E65" s="6" t="s">
        <v>664</v>
      </c>
      <c r="F65" s="19">
        <v>1000</v>
      </c>
      <c r="G65" s="24">
        <v>4717.1400000000003</v>
      </c>
      <c r="H65" s="24">
        <v>2.94</v>
      </c>
      <c r="I65" s="31">
        <v>7.8449</v>
      </c>
      <c r="J65" s="31"/>
      <c r="K65" s="35" t="s">
        <v>550</v>
      </c>
    </row>
    <row r="66" spans="2:11" x14ac:dyDescent="0.25">
      <c r="B66" s="8" t="s">
        <v>1279</v>
      </c>
      <c r="C66" s="57" t="s">
        <v>109</v>
      </c>
      <c r="D66" s="54" t="s">
        <v>1280</v>
      </c>
      <c r="E66" s="6" t="s">
        <v>664</v>
      </c>
      <c r="F66" s="19">
        <v>1000</v>
      </c>
      <c r="G66" s="24">
        <v>4714.01</v>
      </c>
      <c r="H66" s="24">
        <v>2.94</v>
      </c>
      <c r="I66" s="31">
        <v>7.77</v>
      </c>
      <c r="J66" s="31"/>
      <c r="K66" s="35" t="s">
        <v>550</v>
      </c>
    </row>
    <row r="67" spans="2:11" x14ac:dyDescent="0.25">
      <c r="B67" s="8" t="s">
        <v>1323</v>
      </c>
      <c r="C67" s="57" t="s">
        <v>66</v>
      </c>
      <c r="D67" s="54" t="s">
        <v>1324</v>
      </c>
      <c r="E67" s="6" t="s">
        <v>664</v>
      </c>
      <c r="F67" s="19">
        <v>500</v>
      </c>
      <c r="G67" s="24">
        <v>2358.09</v>
      </c>
      <c r="H67" s="24">
        <v>1.47</v>
      </c>
      <c r="I67" s="31">
        <v>7.8449999999999998</v>
      </c>
      <c r="J67" s="31"/>
      <c r="K67" s="35" t="s">
        <v>550</v>
      </c>
    </row>
    <row r="68" spans="2:11" x14ac:dyDescent="0.25">
      <c r="C68" s="58" t="s">
        <v>39</v>
      </c>
      <c r="D68" s="54"/>
      <c r="E68" s="6"/>
      <c r="F68" s="19"/>
      <c r="G68" s="25">
        <v>40093.75</v>
      </c>
      <c r="H68" s="25">
        <v>24.99</v>
      </c>
      <c r="I68" s="31"/>
      <c r="J68" s="31"/>
      <c r="K68" s="35"/>
    </row>
    <row r="69" spans="2:11" x14ac:dyDescent="0.25">
      <c r="C69" s="57"/>
      <c r="D69" s="54"/>
      <c r="E69" s="6"/>
      <c r="F69" s="19"/>
      <c r="G69" s="24"/>
      <c r="H69" s="24"/>
      <c r="I69" s="31"/>
      <c r="J69" s="31"/>
      <c r="K69" s="35"/>
    </row>
    <row r="70" spans="2:11" x14ac:dyDescent="0.25">
      <c r="C70" s="58" t="s">
        <v>16</v>
      </c>
      <c r="D70" s="54"/>
      <c r="E70" s="6"/>
      <c r="F70" s="19"/>
      <c r="G70" s="24" t="s">
        <v>2</v>
      </c>
      <c r="H70" s="24" t="s">
        <v>2</v>
      </c>
      <c r="I70" s="31"/>
      <c r="J70" s="31"/>
      <c r="K70" s="35"/>
    </row>
    <row r="71" spans="2:11" x14ac:dyDescent="0.25">
      <c r="C71" s="57"/>
      <c r="D71" s="54"/>
      <c r="E71" s="6"/>
      <c r="F71" s="19"/>
      <c r="G71" s="24"/>
      <c r="H71" s="24"/>
      <c r="I71" s="31"/>
      <c r="J71" s="31"/>
      <c r="K71" s="35"/>
    </row>
    <row r="72" spans="2:11" x14ac:dyDescent="0.25">
      <c r="C72" s="59" t="s">
        <v>17</v>
      </c>
      <c r="D72" s="54"/>
      <c r="E72" s="6"/>
      <c r="F72" s="19"/>
      <c r="G72" s="24"/>
      <c r="H72" s="24"/>
      <c r="I72" s="31"/>
      <c r="J72" s="31"/>
      <c r="K72" s="35"/>
    </row>
    <row r="73" spans="2:11" x14ac:dyDescent="0.25">
      <c r="B73" s="8" t="s">
        <v>2794</v>
      </c>
      <c r="C73" s="57" t="s">
        <v>2795</v>
      </c>
      <c r="D73" s="54" t="s">
        <v>2796</v>
      </c>
      <c r="E73" s="6" t="s">
        <v>606</v>
      </c>
      <c r="F73" s="19">
        <v>5592000</v>
      </c>
      <c r="G73" s="24">
        <v>5094.1400000000003</v>
      </c>
      <c r="H73" s="24">
        <v>3.17</v>
      </c>
      <c r="I73" s="31">
        <v>7.5019261999999998</v>
      </c>
      <c r="J73" s="31"/>
      <c r="K73" s="35"/>
    </row>
    <row r="74" spans="2:11" x14ac:dyDescent="0.25">
      <c r="B74" s="8" t="s">
        <v>2797</v>
      </c>
      <c r="C74" s="57" t="s">
        <v>2798</v>
      </c>
      <c r="D74" s="54" t="s">
        <v>2799</v>
      </c>
      <c r="E74" s="6" t="s">
        <v>606</v>
      </c>
      <c r="F74" s="19">
        <v>2516400</v>
      </c>
      <c r="G74" s="24">
        <v>2378.5700000000002</v>
      </c>
      <c r="H74" s="24">
        <v>1.48</v>
      </c>
      <c r="I74" s="31">
        <v>7.4002109000000003</v>
      </c>
      <c r="J74" s="31"/>
      <c r="K74" s="35"/>
    </row>
    <row r="75" spans="2:11" x14ac:dyDescent="0.25">
      <c r="C75" s="58" t="s">
        <v>39</v>
      </c>
      <c r="D75" s="54"/>
      <c r="E75" s="6"/>
      <c r="F75" s="19"/>
      <c r="G75" s="25">
        <v>7472.71</v>
      </c>
      <c r="H75" s="25">
        <v>4.6500000000000004</v>
      </c>
      <c r="I75" s="31"/>
      <c r="J75" s="31"/>
      <c r="K75" s="35"/>
    </row>
    <row r="76" spans="2:11" x14ac:dyDescent="0.25">
      <c r="C76" s="57"/>
      <c r="D76" s="54"/>
      <c r="E76" s="6"/>
      <c r="F76" s="19"/>
      <c r="G76" s="24"/>
      <c r="H76" s="24"/>
      <c r="I76" s="31"/>
      <c r="J76" s="31"/>
      <c r="K76" s="35"/>
    </row>
    <row r="77" spans="2:11" x14ac:dyDescent="0.25">
      <c r="C77" s="59" t="s">
        <v>15</v>
      </c>
      <c r="D77" s="54"/>
      <c r="E77" s="6"/>
      <c r="F77" s="19"/>
      <c r="G77" s="24"/>
      <c r="H77" s="24"/>
      <c r="I77" s="31"/>
      <c r="J77" s="31"/>
      <c r="K77" s="35"/>
    </row>
    <row r="78" spans="2:11" x14ac:dyDescent="0.25">
      <c r="B78" s="8" t="s">
        <v>2800</v>
      </c>
      <c r="C78" s="57" t="s">
        <v>2801</v>
      </c>
      <c r="D78" s="54" t="s">
        <v>2802</v>
      </c>
      <c r="E78" s="6" t="s">
        <v>606</v>
      </c>
      <c r="F78" s="19">
        <v>2500000</v>
      </c>
      <c r="G78" s="24">
        <v>2338.56</v>
      </c>
      <c r="H78" s="24">
        <v>1.46</v>
      </c>
      <c r="I78" s="31">
        <v>7.3249000000000004</v>
      </c>
      <c r="J78" s="31"/>
      <c r="K78" s="35"/>
    </row>
    <row r="79" spans="2:11" x14ac:dyDescent="0.25">
      <c r="C79" s="58" t="s">
        <v>39</v>
      </c>
      <c r="D79" s="54"/>
      <c r="E79" s="6"/>
      <c r="F79" s="19"/>
      <c r="G79" s="25">
        <v>2338.56</v>
      </c>
      <c r="H79" s="25">
        <v>1.46</v>
      </c>
      <c r="I79" s="31"/>
      <c r="J79" s="31"/>
      <c r="K79" s="35"/>
    </row>
    <row r="80" spans="2:11" x14ac:dyDescent="0.25">
      <c r="C80" s="57"/>
      <c r="D80" s="54"/>
      <c r="E80" s="6"/>
      <c r="F80" s="19"/>
      <c r="G80" s="24"/>
      <c r="H80" s="24"/>
      <c r="I80" s="31"/>
      <c r="J80" s="31"/>
      <c r="K80" s="35"/>
    </row>
    <row r="81" spans="1:54" x14ac:dyDescent="0.25">
      <c r="A81" s="10"/>
      <c r="B81" s="28"/>
      <c r="C81" s="58" t="s">
        <v>18</v>
      </c>
      <c r="D81" s="54"/>
      <c r="E81" s="6"/>
      <c r="F81" s="19"/>
      <c r="G81" s="24"/>
      <c r="H81" s="24"/>
      <c r="I81" s="31"/>
      <c r="J81" s="31"/>
      <c r="K81" s="35"/>
    </row>
    <row r="82" spans="1:54" x14ac:dyDescent="0.25">
      <c r="A82" s="28"/>
      <c r="B82" s="28"/>
      <c r="C82" s="58" t="s">
        <v>19</v>
      </c>
      <c r="D82" s="54"/>
      <c r="E82" s="6"/>
      <c r="F82" s="19"/>
      <c r="G82" s="24" t="s">
        <v>2</v>
      </c>
      <c r="H82" s="24" t="s">
        <v>2</v>
      </c>
      <c r="I82" s="31"/>
      <c r="J82" s="31"/>
      <c r="K82" s="35"/>
    </row>
    <row r="83" spans="1:54" x14ac:dyDescent="0.25">
      <c r="A83" s="28"/>
      <c r="B83" s="28"/>
      <c r="C83" s="58"/>
      <c r="D83" s="54"/>
      <c r="E83" s="6"/>
      <c r="F83" s="19"/>
      <c r="G83" s="24"/>
      <c r="H83" s="24"/>
      <c r="I83" s="31"/>
      <c r="J83" s="31"/>
      <c r="K83" s="35"/>
    </row>
    <row r="84" spans="1:54" x14ac:dyDescent="0.25">
      <c r="A84" s="28"/>
      <c r="B84" s="28"/>
      <c r="C84" s="58" t="s">
        <v>20</v>
      </c>
      <c r="D84" s="54"/>
      <c r="E84" s="6"/>
      <c r="F84" s="19"/>
      <c r="G84" s="24" t="s">
        <v>2</v>
      </c>
      <c r="H84" s="24" t="s">
        <v>2</v>
      </c>
      <c r="I84" s="31"/>
      <c r="J84" s="31"/>
      <c r="K84" s="35"/>
    </row>
    <row r="85" spans="1:54" x14ac:dyDescent="0.25">
      <c r="A85" s="28"/>
      <c r="B85" s="28"/>
      <c r="C85" s="58"/>
      <c r="D85" s="54"/>
      <c r="E85" s="6"/>
      <c r="F85" s="19"/>
      <c r="G85" s="24"/>
      <c r="H85" s="24"/>
      <c r="I85" s="31"/>
      <c r="J85" s="31"/>
      <c r="K85" s="35"/>
    </row>
    <row r="86" spans="1:54" x14ac:dyDescent="0.25">
      <c r="A86" s="28"/>
      <c r="B86" s="28"/>
      <c r="C86" s="58" t="s">
        <v>21</v>
      </c>
      <c r="D86" s="54"/>
      <c r="E86" s="6"/>
      <c r="F86" s="19"/>
      <c r="G86" s="24" t="s">
        <v>2</v>
      </c>
      <c r="H86" s="24" t="s">
        <v>2</v>
      </c>
      <c r="I86" s="31"/>
      <c r="J86" s="31"/>
      <c r="K86" s="35"/>
    </row>
    <row r="87" spans="1:54" x14ac:dyDescent="0.25">
      <c r="A87" s="28"/>
      <c r="B87" s="28"/>
      <c r="C87" s="58"/>
      <c r="D87" s="54"/>
      <c r="E87" s="6"/>
      <c r="F87" s="19"/>
      <c r="G87" s="24"/>
      <c r="H87" s="24"/>
      <c r="I87" s="31"/>
      <c r="J87" s="31"/>
      <c r="K87" s="35"/>
    </row>
    <row r="88" spans="1:54" x14ac:dyDescent="0.25">
      <c r="A88" s="28"/>
      <c r="B88" s="28"/>
      <c r="C88" s="58" t="s">
        <v>22</v>
      </c>
      <c r="D88" s="54"/>
      <c r="E88" s="6"/>
      <c r="F88" s="19"/>
      <c r="G88" s="24" t="s">
        <v>2</v>
      </c>
      <c r="H88" s="24" t="s">
        <v>2</v>
      </c>
      <c r="I88" s="31"/>
      <c r="J88" s="31"/>
      <c r="K88" s="35"/>
    </row>
    <row r="89" spans="1:54" x14ac:dyDescent="0.25">
      <c r="A89" s="28"/>
      <c r="B89" s="28"/>
      <c r="C89" s="58"/>
      <c r="D89" s="54"/>
      <c r="E89" s="6"/>
      <c r="F89" s="19"/>
      <c r="G89" s="24"/>
      <c r="H89" s="24"/>
      <c r="I89" s="31"/>
      <c r="J89" s="31"/>
      <c r="K89" s="35"/>
    </row>
    <row r="90" spans="1:54" x14ac:dyDescent="0.25">
      <c r="C90" s="59" t="s">
        <v>23</v>
      </c>
      <c r="D90" s="54"/>
      <c r="E90" s="6"/>
      <c r="F90" s="19"/>
      <c r="G90" s="24"/>
      <c r="H90" s="24"/>
      <c r="I90" s="31"/>
      <c r="J90" s="31"/>
      <c r="K90" s="35"/>
    </row>
    <row r="91" spans="1:54" x14ac:dyDescent="0.25">
      <c r="B91" s="8" t="s">
        <v>37</v>
      </c>
      <c r="C91" s="57" t="s">
        <v>38</v>
      </c>
      <c r="D91" s="54"/>
      <c r="E91" s="6"/>
      <c r="F91" s="19"/>
      <c r="G91" s="24">
        <v>5971.8</v>
      </c>
      <c r="H91" s="24">
        <v>3.72</v>
      </c>
      <c r="I91" s="31"/>
      <c r="J91" s="31"/>
      <c r="K91" s="35"/>
    </row>
    <row r="92" spans="1:54" x14ac:dyDescent="0.25">
      <c r="C92" s="58" t="s">
        <v>39</v>
      </c>
      <c r="D92" s="54"/>
      <c r="E92" s="6"/>
      <c r="F92" s="19"/>
      <c r="G92" s="25">
        <v>5971.8</v>
      </c>
      <c r="H92" s="25">
        <v>3.72</v>
      </c>
      <c r="I92" s="31"/>
      <c r="J92" s="31"/>
      <c r="K92" s="35"/>
    </row>
    <row r="93" spans="1:54" x14ac:dyDescent="0.25">
      <c r="C93" s="57"/>
      <c r="D93" s="54"/>
      <c r="E93" s="6"/>
      <c r="F93" s="19"/>
      <c r="G93" s="24"/>
      <c r="H93" s="24"/>
      <c r="I93" s="31"/>
      <c r="J93" s="31"/>
      <c r="K93" s="35"/>
    </row>
    <row r="94" spans="1:54" x14ac:dyDescent="0.25">
      <c r="A94" s="10"/>
      <c r="B94" s="28"/>
      <c r="C94" s="58" t="s">
        <v>24</v>
      </c>
      <c r="D94" s="54"/>
      <c r="E94" s="6"/>
      <c r="F94" s="19"/>
      <c r="G94" s="24"/>
      <c r="H94" s="24"/>
      <c r="I94" s="31"/>
      <c r="J94" s="31"/>
      <c r="K94" s="35"/>
    </row>
    <row r="95" spans="1:54" s="2" customFormat="1" ht="13.5" x14ac:dyDescent="0.25">
      <c r="A95" s="28"/>
      <c r="B95" s="28"/>
      <c r="C95" s="57" t="s">
        <v>4648</v>
      </c>
      <c r="D95" s="54"/>
      <c r="E95" s="6"/>
      <c r="F95" s="19"/>
      <c r="G95" s="24" t="s">
        <v>2</v>
      </c>
      <c r="H95" s="24" t="s">
        <v>2</v>
      </c>
      <c r="I95" s="31"/>
      <c r="J95" s="31"/>
      <c r="K95" s="35"/>
      <c r="L95" s="3"/>
      <c r="AI95" s="3"/>
      <c r="AV95" s="3"/>
      <c r="AX95" s="3"/>
      <c r="BB95" s="3"/>
    </row>
    <row r="96" spans="1:54" x14ac:dyDescent="0.25">
      <c r="B96" s="8"/>
      <c r="C96" s="57" t="s">
        <v>40</v>
      </c>
      <c r="D96" s="54"/>
      <c r="E96" s="6"/>
      <c r="F96" s="19"/>
      <c r="G96" s="24">
        <v>2324.4499999999998</v>
      </c>
      <c r="H96" s="24">
        <v>1.44</v>
      </c>
      <c r="I96" s="31"/>
      <c r="J96" s="31"/>
      <c r="K96" s="35"/>
    </row>
    <row r="97" spans="3:256" x14ac:dyDescent="0.25">
      <c r="C97" s="58" t="s">
        <v>39</v>
      </c>
      <c r="D97" s="54"/>
      <c r="E97" s="6"/>
      <c r="F97" s="19"/>
      <c r="G97" s="25">
        <v>2324.4499999999998</v>
      </c>
      <c r="H97" s="25">
        <v>1.44</v>
      </c>
      <c r="I97" s="31"/>
      <c r="J97" s="31"/>
      <c r="K97" s="35"/>
    </row>
    <row r="98" spans="3:256" x14ac:dyDescent="0.25">
      <c r="C98" s="57"/>
      <c r="D98" s="54"/>
      <c r="E98" s="6"/>
      <c r="F98" s="19"/>
      <c r="G98" s="24"/>
      <c r="H98" s="24"/>
      <c r="I98" s="31"/>
      <c r="J98" s="31"/>
      <c r="K98" s="35"/>
    </row>
    <row r="99" spans="3:256" x14ac:dyDescent="0.25">
      <c r="C99" s="60" t="s">
        <v>41</v>
      </c>
      <c r="D99" s="55"/>
      <c r="E99" s="5"/>
      <c r="F99" s="20"/>
      <c r="G99" s="26">
        <v>160447.53</v>
      </c>
      <c r="H99" s="26">
        <v>99.999999999999986</v>
      </c>
      <c r="I99" s="32"/>
      <c r="J99" s="32"/>
      <c r="K99" s="36"/>
    </row>
    <row r="101" spans="3:256" ht="15.75" x14ac:dyDescent="0.3">
      <c r="C101" s="50" t="s">
        <v>4478</v>
      </c>
      <c r="D101" s="50"/>
      <c r="E101" s="50"/>
      <c r="F101" s="50"/>
      <c r="G101" s="51"/>
      <c r="H101" s="51"/>
      <c r="I101" s="51"/>
      <c r="J101" s="50"/>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row>
    <row r="102" spans="3:256" ht="27" x14ac:dyDescent="0.25">
      <c r="C102" s="43" t="s">
        <v>4473</v>
      </c>
      <c r="D102" s="43" t="s">
        <v>4474</v>
      </c>
      <c r="E102" s="43" t="s">
        <v>4669</v>
      </c>
      <c r="F102" s="43" t="s">
        <v>4475</v>
      </c>
      <c r="G102" s="44" t="s">
        <v>31</v>
      </c>
      <c r="H102" s="45" t="s">
        <v>4670</v>
      </c>
      <c r="I102" s="44" t="s">
        <v>33</v>
      </c>
      <c r="J102" s="43" t="s">
        <v>36</v>
      </c>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row>
    <row r="103" spans="3:256" x14ac:dyDescent="0.25">
      <c r="C103" s="43" t="s">
        <v>4671</v>
      </c>
      <c r="D103" s="43"/>
      <c r="E103" s="43"/>
      <c r="F103" s="43"/>
      <c r="G103" s="44"/>
      <c r="H103" s="45"/>
      <c r="I103" s="44"/>
      <c r="J103" s="4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row>
    <row r="104" spans="3:256" x14ac:dyDescent="0.25">
      <c r="C104" s="46" t="s">
        <v>4688</v>
      </c>
      <c r="D104" s="107"/>
      <c r="E104" s="107"/>
      <c r="F104" s="107"/>
      <c r="G104" s="108"/>
      <c r="H104" s="109">
        <v>-20000</v>
      </c>
      <c r="I104" s="47">
        <f t="shared" ref="I104:I119" si="0">H104/$G$99*100</f>
        <v>-12.465134240458548</v>
      </c>
      <c r="J104" s="107"/>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row>
    <row r="105" spans="3:256" x14ac:dyDescent="0.25">
      <c r="C105" s="46" t="s">
        <v>4677</v>
      </c>
      <c r="D105" s="107"/>
      <c r="E105" s="107"/>
      <c r="F105" s="107"/>
      <c r="G105" s="108"/>
      <c r="H105" s="109">
        <v>-15000</v>
      </c>
      <c r="I105" s="47">
        <f t="shared" si="0"/>
        <v>-9.3488506803439098</v>
      </c>
      <c r="J105" s="107"/>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row>
    <row r="106" spans="3:256" x14ac:dyDescent="0.25">
      <c r="C106" s="46" t="s">
        <v>4678</v>
      </c>
      <c r="D106" s="107"/>
      <c r="E106" s="107"/>
      <c r="F106" s="107"/>
      <c r="G106" s="108"/>
      <c r="H106" s="109">
        <v>-15000</v>
      </c>
      <c r="I106" s="47">
        <f t="shared" si="0"/>
        <v>-9.3488506803439098</v>
      </c>
      <c r="J106" s="107"/>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row>
    <row r="107" spans="3:256" x14ac:dyDescent="0.25">
      <c r="C107" s="46" t="s">
        <v>4679</v>
      </c>
      <c r="D107" s="107"/>
      <c r="E107" s="107"/>
      <c r="F107" s="107"/>
      <c r="G107" s="108"/>
      <c r="H107" s="109">
        <v>-10000</v>
      </c>
      <c r="I107" s="47">
        <f t="shared" si="0"/>
        <v>-6.2325671202292741</v>
      </c>
      <c r="J107" s="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row>
    <row r="108" spans="3:256" x14ac:dyDescent="0.25">
      <c r="C108" s="46" t="s">
        <v>4680</v>
      </c>
      <c r="D108" s="107"/>
      <c r="E108" s="107"/>
      <c r="F108" s="107"/>
      <c r="G108" s="108"/>
      <c r="H108" s="109">
        <v>-5000</v>
      </c>
      <c r="I108" s="47">
        <f t="shared" si="0"/>
        <v>-3.116283560114637</v>
      </c>
      <c r="J108" s="107"/>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row>
    <row r="109" spans="3:256" x14ac:dyDescent="0.25">
      <c r="C109" s="46" t="s">
        <v>4680</v>
      </c>
      <c r="D109" s="107"/>
      <c r="E109" s="107"/>
      <c r="F109" s="107"/>
      <c r="G109" s="108"/>
      <c r="H109" s="109">
        <v>-5000</v>
      </c>
      <c r="I109" s="47">
        <f t="shared" si="0"/>
        <v>-3.116283560114637</v>
      </c>
      <c r="J109" s="107"/>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row>
    <row r="110" spans="3:256" x14ac:dyDescent="0.25">
      <c r="C110" s="46" t="s">
        <v>4688</v>
      </c>
      <c r="D110" s="107"/>
      <c r="E110" s="107"/>
      <c r="F110" s="107"/>
      <c r="G110" s="108"/>
      <c r="H110" s="109">
        <v>-5000</v>
      </c>
      <c r="I110" s="47">
        <f t="shared" si="0"/>
        <v>-3.116283560114637</v>
      </c>
      <c r="J110" s="107"/>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row>
    <row r="111" spans="3:256" x14ac:dyDescent="0.25">
      <c r="C111" s="46" t="s">
        <v>4681</v>
      </c>
      <c r="D111" s="107"/>
      <c r="E111" s="107"/>
      <c r="F111" s="107"/>
      <c r="G111" s="108"/>
      <c r="H111" s="109">
        <v>-2500</v>
      </c>
      <c r="I111" s="47">
        <f t="shared" si="0"/>
        <v>-1.5581417800573185</v>
      </c>
      <c r="J111" s="107"/>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row>
    <row r="112" spans="3:256" x14ac:dyDescent="0.25">
      <c r="C112" s="46" t="s">
        <v>4687</v>
      </c>
      <c r="D112" s="107"/>
      <c r="E112" s="107"/>
      <c r="F112" s="107"/>
      <c r="G112" s="108"/>
      <c r="H112" s="109">
        <v>-2500</v>
      </c>
      <c r="I112" s="47">
        <f t="shared" si="0"/>
        <v>-1.5581417800573185</v>
      </c>
      <c r="J112" s="107"/>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row>
    <row r="113" spans="3:256" x14ac:dyDescent="0.25">
      <c r="C113" s="46" t="s">
        <v>4687</v>
      </c>
      <c r="D113" s="107"/>
      <c r="E113" s="107"/>
      <c r="F113" s="107"/>
      <c r="G113" s="108"/>
      <c r="H113" s="109">
        <v>-2500</v>
      </c>
      <c r="I113" s="47">
        <f t="shared" si="0"/>
        <v>-1.5581417800573185</v>
      </c>
      <c r="J113" s="107"/>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row>
    <row r="114" spans="3:256" x14ac:dyDescent="0.25">
      <c r="C114" s="46" t="s">
        <v>4688</v>
      </c>
      <c r="D114" s="107"/>
      <c r="E114" s="107"/>
      <c r="F114" s="107"/>
      <c r="G114" s="108"/>
      <c r="H114" s="109">
        <v>-2500</v>
      </c>
      <c r="I114" s="47">
        <f t="shared" si="0"/>
        <v>-1.5581417800573185</v>
      </c>
      <c r="J114" s="107"/>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row>
    <row r="115" spans="3:256" x14ac:dyDescent="0.25">
      <c r="C115" s="46" t="s">
        <v>4682</v>
      </c>
      <c r="D115" s="107"/>
      <c r="E115" s="107"/>
      <c r="F115" s="107"/>
      <c r="G115" s="108"/>
      <c r="H115" s="109">
        <v>-2000</v>
      </c>
      <c r="I115" s="47">
        <f t="shared" si="0"/>
        <v>-1.2465134240458549</v>
      </c>
      <c r="J115" s="107"/>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row>
    <row r="116" spans="3:256" x14ac:dyDescent="0.25">
      <c r="C116" s="46" t="s">
        <v>4683</v>
      </c>
      <c r="D116" s="107"/>
      <c r="E116" s="107"/>
      <c r="F116" s="107"/>
      <c r="G116" s="108"/>
      <c r="H116" s="109">
        <v>-2000</v>
      </c>
      <c r="I116" s="47">
        <f t="shared" si="0"/>
        <v>-1.2465134240458549</v>
      </c>
      <c r="J116" s="107"/>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row>
    <row r="117" spans="3:256" x14ac:dyDescent="0.25">
      <c r="C117" s="46" t="s">
        <v>4684</v>
      </c>
      <c r="D117" s="107"/>
      <c r="E117" s="107"/>
      <c r="F117" s="107"/>
      <c r="G117" s="108"/>
      <c r="H117" s="109">
        <v>-1000</v>
      </c>
      <c r="I117" s="47">
        <f t="shared" si="0"/>
        <v>-0.62325671202292743</v>
      </c>
      <c r="J117" s="10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row>
    <row r="118" spans="3:256" x14ac:dyDescent="0.25">
      <c r="C118" s="46" t="s">
        <v>4685</v>
      </c>
      <c r="D118" s="107"/>
      <c r="E118" s="107"/>
      <c r="F118" s="107"/>
      <c r="G118" s="108"/>
      <c r="H118" s="109">
        <v>-1000</v>
      </c>
      <c r="I118" s="47">
        <f t="shared" si="0"/>
        <v>-0.62325671202292743</v>
      </c>
      <c r="J118" s="107"/>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row>
    <row r="119" spans="3:256" x14ac:dyDescent="0.25">
      <c r="C119" s="46" t="s">
        <v>4686</v>
      </c>
      <c r="D119" s="107"/>
      <c r="E119" s="107"/>
      <c r="F119" s="107"/>
      <c r="G119" s="108"/>
      <c r="H119" s="109">
        <v>-500</v>
      </c>
      <c r="I119" s="47">
        <f t="shared" si="0"/>
        <v>-0.31162835601146371</v>
      </c>
      <c r="J119" s="107"/>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row>
    <row r="120" spans="3:256" x14ac:dyDescent="0.25">
      <c r="C120" s="48" t="s">
        <v>4477</v>
      </c>
      <c r="D120" s="48"/>
      <c r="E120" s="48"/>
      <c r="F120" s="48"/>
      <c r="G120" s="49"/>
      <c r="H120" s="49">
        <f>SUM(H104:H119)</f>
        <v>-91500</v>
      </c>
      <c r="I120" s="49">
        <f>SUM(I104:I119)</f>
        <v>-57.027989150097874</v>
      </c>
      <c r="J120" s="48"/>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row>
    <row r="122" spans="3:256" x14ac:dyDescent="0.25">
      <c r="C122" s="1" t="s">
        <v>42</v>
      </c>
    </row>
    <row r="123" spans="3:256" x14ac:dyDescent="0.25">
      <c r="C123" s="37" t="s">
        <v>43</v>
      </c>
      <c r="D123" s="37"/>
      <c r="E123" s="37"/>
      <c r="F123" s="37"/>
      <c r="G123" s="37"/>
      <c r="H123" s="37"/>
      <c r="I123" s="37"/>
      <c r="J123" s="37"/>
      <c r="K123" s="37"/>
    </row>
    <row r="124" spans="3:256" x14ac:dyDescent="0.25">
      <c r="C124" s="2" t="s">
        <v>44</v>
      </c>
    </row>
    <row r="125" spans="3:256" x14ac:dyDescent="0.25">
      <c r="C125" s="2" t="s">
        <v>45</v>
      </c>
    </row>
    <row r="126" spans="3:256" x14ac:dyDescent="0.25">
      <c r="C126" s="2" t="s">
        <v>46</v>
      </c>
    </row>
    <row r="127" spans="3:256" x14ac:dyDescent="0.25">
      <c r="C127" s="2" t="s">
        <v>47</v>
      </c>
    </row>
    <row r="129" spans="3:6" x14ac:dyDescent="0.25">
      <c r="C129" s="114" t="s">
        <v>4724</v>
      </c>
      <c r="E129" s="114" t="s">
        <v>4725</v>
      </c>
      <c r="F129" s="115"/>
    </row>
    <row r="130" spans="3:6" x14ac:dyDescent="0.25">
      <c r="E130" s="2" t="s">
        <v>4769</v>
      </c>
    </row>
  </sheetData>
  <sortState xmlns:xlrd2="http://schemas.microsoft.com/office/spreadsheetml/2017/richdata2" ref="A104:IV119">
    <sortCondition ref="H104:H119"/>
  </sortState>
  <hyperlinks>
    <hyperlink ref="J2" location="'Index'!A1" display="'Index'!A1" xr:uid="{00000000-0004-0000-6A00-000000000000}"/>
  </hyperlinks>
  <pageMargins left="0.7" right="0.7" top="0.75" bottom="0.75" header="0.3" footer="0.3"/>
  <pageSetup orientation="portrait" horizontalDpi="4294967293"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Sheet185"/>
  <dimension ref="A1:IV79"/>
  <sheetViews>
    <sheetView showGridLines="0" zoomScale="90" zoomScaleNormal="90" workbookViewId="0">
      <pane ySplit="6" topLeftCell="A59"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2803</v>
      </c>
      <c r="J2" s="38" t="s">
        <v>4466</v>
      </c>
    </row>
    <row r="3" spans="1:54" ht="16.5" x14ac:dyDescent="0.3">
      <c r="C3" s="1" t="s">
        <v>26</v>
      </c>
      <c r="D3" s="21" t="s">
        <v>2804</v>
      </c>
      <c r="F3" s="110" t="s">
        <v>4691</v>
      </c>
      <c r="G3" s="13" t="s">
        <v>4412</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54</v>
      </c>
      <c r="C10" s="57" t="s">
        <v>55</v>
      </c>
      <c r="D10" s="54" t="s">
        <v>56</v>
      </c>
      <c r="E10" s="6" t="s">
        <v>53</v>
      </c>
      <c r="F10" s="19">
        <v>47202</v>
      </c>
      <c r="G10" s="24">
        <v>1563.73</v>
      </c>
      <c r="H10" s="24">
        <v>26.12</v>
      </c>
      <c r="I10" s="31"/>
      <c r="J10" s="31"/>
      <c r="K10" s="35"/>
    </row>
    <row r="11" spans="1:54" x14ac:dyDescent="0.25">
      <c r="B11" s="8" t="s">
        <v>50</v>
      </c>
      <c r="C11" s="57" t="s">
        <v>51</v>
      </c>
      <c r="D11" s="54" t="s">
        <v>52</v>
      </c>
      <c r="E11" s="6" t="s">
        <v>53</v>
      </c>
      <c r="F11" s="19">
        <v>101565</v>
      </c>
      <c r="G11" s="24">
        <v>1510.83</v>
      </c>
      <c r="H11" s="24">
        <v>25.23</v>
      </c>
      <c r="I11" s="31"/>
      <c r="J11" s="31"/>
      <c r="K11" s="35"/>
    </row>
    <row r="12" spans="1:54" x14ac:dyDescent="0.25">
      <c r="B12" s="8" t="s">
        <v>363</v>
      </c>
      <c r="C12" s="57" t="s">
        <v>364</v>
      </c>
      <c r="D12" s="54" t="s">
        <v>365</v>
      </c>
      <c r="E12" s="6" t="s">
        <v>53</v>
      </c>
      <c r="F12" s="19">
        <v>52106</v>
      </c>
      <c r="G12" s="24">
        <v>573.29999999999995</v>
      </c>
      <c r="H12" s="24">
        <v>9.57</v>
      </c>
      <c r="I12" s="31"/>
      <c r="J12" s="31"/>
      <c r="K12" s="35"/>
    </row>
    <row r="13" spans="1:54" x14ac:dyDescent="0.25">
      <c r="B13" s="8" t="s">
        <v>320</v>
      </c>
      <c r="C13" s="57" t="s">
        <v>321</v>
      </c>
      <c r="D13" s="54" t="s">
        <v>322</v>
      </c>
      <c r="E13" s="6" t="s">
        <v>53</v>
      </c>
      <c r="F13" s="19">
        <v>50758</v>
      </c>
      <c r="G13" s="24">
        <v>546.97</v>
      </c>
      <c r="H13" s="24">
        <v>9.1300000000000008</v>
      </c>
      <c r="I13" s="31"/>
      <c r="J13" s="31"/>
      <c r="K13" s="35"/>
    </row>
    <row r="14" spans="1:54" x14ac:dyDescent="0.25">
      <c r="B14" s="8" t="s">
        <v>392</v>
      </c>
      <c r="C14" s="57" t="s">
        <v>393</v>
      </c>
      <c r="D14" s="54" t="s">
        <v>394</v>
      </c>
      <c r="E14" s="6" t="s">
        <v>53</v>
      </c>
      <c r="F14" s="19">
        <v>136067</v>
      </c>
      <c r="G14" s="24">
        <v>526.65</v>
      </c>
      <c r="H14" s="24">
        <v>8.8000000000000007</v>
      </c>
      <c r="I14" s="31"/>
      <c r="J14" s="31"/>
      <c r="K14" s="35"/>
    </row>
    <row r="15" spans="1:54" x14ac:dyDescent="0.25">
      <c r="B15" s="8" t="s">
        <v>1765</v>
      </c>
      <c r="C15" s="57" t="s">
        <v>1766</v>
      </c>
      <c r="D15" s="54" t="s">
        <v>1767</v>
      </c>
      <c r="E15" s="6" t="s">
        <v>53</v>
      </c>
      <c r="F15" s="19">
        <v>10534</v>
      </c>
      <c r="G15" s="24">
        <v>497.42</v>
      </c>
      <c r="H15" s="24">
        <v>8.31</v>
      </c>
      <c r="I15" s="31"/>
      <c r="J15" s="31"/>
      <c r="K15" s="35"/>
    </row>
    <row r="16" spans="1:54" x14ac:dyDescent="0.25">
      <c r="B16" s="8" t="s">
        <v>738</v>
      </c>
      <c r="C16" s="57" t="s">
        <v>739</v>
      </c>
      <c r="D16" s="54" t="s">
        <v>740</v>
      </c>
      <c r="E16" s="6" t="s">
        <v>53</v>
      </c>
      <c r="F16" s="19">
        <v>5795</v>
      </c>
      <c r="G16" s="24">
        <v>277.76</v>
      </c>
      <c r="H16" s="24">
        <v>4.6399999999999997</v>
      </c>
      <c r="I16" s="31"/>
      <c r="J16" s="31"/>
      <c r="K16" s="35"/>
    </row>
    <row r="17" spans="2:11" x14ac:dyDescent="0.25">
      <c r="B17" s="8" t="s">
        <v>1860</v>
      </c>
      <c r="C17" s="57" t="s">
        <v>1861</v>
      </c>
      <c r="D17" s="54" t="s">
        <v>1862</v>
      </c>
      <c r="E17" s="6" t="s">
        <v>53</v>
      </c>
      <c r="F17" s="19">
        <v>9519</v>
      </c>
      <c r="G17" s="24">
        <v>193.75</v>
      </c>
      <c r="H17" s="24">
        <v>3.24</v>
      </c>
      <c r="I17" s="31"/>
      <c r="J17" s="31"/>
      <c r="K17" s="35"/>
    </row>
    <row r="18" spans="2:11" x14ac:dyDescent="0.25">
      <c r="B18" s="8" t="s">
        <v>1783</v>
      </c>
      <c r="C18" s="57" t="s">
        <v>1784</v>
      </c>
      <c r="D18" s="54" t="s">
        <v>1785</v>
      </c>
      <c r="E18" s="6" t="s">
        <v>53</v>
      </c>
      <c r="F18" s="19">
        <v>4209</v>
      </c>
      <c r="G18" s="24">
        <v>180.93</v>
      </c>
      <c r="H18" s="24">
        <v>3.02</v>
      </c>
      <c r="I18" s="31"/>
      <c r="J18" s="31"/>
      <c r="K18" s="35"/>
    </row>
    <row r="19" spans="2:11" x14ac:dyDescent="0.25">
      <c r="B19" s="8" t="s">
        <v>133</v>
      </c>
      <c r="C19" s="57" t="s">
        <v>134</v>
      </c>
      <c r="D19" s="54" t="s">
        <v>135</v>
      </c>
      <c r="E19" s="6" t="s">
        <v>136</v>
      </c>
      <c r="F19" s="19">
        <v>3154</v>
      </c>
      <c r="G19" s="24">
        <v>116.22</v>
      </c>
      <c r="H19" s="24">
        <v>1.94</v>
      </c>
      <c r="I19" s="31"/>
      <c r="J19" s="31"/>
      <c r="K19" s="35"/>
    </row>
    <row r="20" spans="2:11" x14ac:dyDescent="0.25">
      <c r="C20" s="58" t="s">
        <v>39</v>
      </c>
      <c r="D20" s="54"/>
      <c r="E20" s="6"/>
      <c r="F20" s="19"/>
      <c r="G20" s="25">
        <v>5987.56</v>
      </c>
      <c r="H20" s="25">
        <v>100</v>
      </c>
      <c r="I20" s="31"/>
      <c r="J20" s="31"/>
      <c r="K20" s="35"/>
    </row>
    <row r="21" spans="2:11" x14ac:dyDescent="0.25">
      <c r="C21" s="57"/>
      <c r="D21" s="54"/>
      <c r="E21" s="6"/>
      <c r="F21" s="19"/>
      <c r="G21" s="24"/>
      <c r="H21" s="24"/>
      <c r="I21" s="31"/>
      <c r="J21" s="31"/>
      <c r="K21" s="35"/>
    </row>
    <row r="22" spans="2:11" x14ac:dyDescent="0.25">
      <c r="C22" s="58" t="s">
        <v>3</v>
      </c>
      <c r="D22" s="54"/>
      <c r="E22" s="6"/>
      <c r="F22" s="19"/>
      <c r="G22" s="24" t="s">
        <v>2</v>
      </c>
      <c r="H22" s="24" t="s">
        <v>2</v>
      </c>
      <c r="I22" s="31"/>
      <c r="J22" s="31"/>
      <c r="K22" s="35"/>
    </row>
    <row r="23" spans="2:11" x14ac:dyDescent="0.25">
      <c r="C23" s="57"/>
      <c r="D23" s="54"/>
      <c r="E23" s="6"/>
      <c r="F23" s="19"/>
      <c r="G23" s="24"/>
      <c r="H23" s="24"/>
      <c r="I23" s="31"/>
      <c r="J23" s="31"/>
      <c r="K23" s="35"/>
    </row>
    <row r="24" spans="2:11" x14ac:dyDescent="0.25">
      <c r="C24" s="58" t="s">
        <v>4</v>
      </c>
      <c r="D24" s="54"/>
      <c r="E24" s="6"/>
      <c r="F24" s="19"/>
      <c r="G24" s="24" t="s">
        <v>2</v>
      </c>
      <c r="H24" s="24" t="s">
        <v>2</v>
      </c>
      <c r="I24" s="31"/>
      <c r="J24" s="31"/>
      <c r="K24" s="35"/>
    </row>
    <row r="25" spans="2:11" x14ac:dyDescent="0.25">
      <c r="C25" s="57"/>
      <c r="D25" s="54"/>
      <c r="E25" s="6"/>
      <c r="F25" s="19"/>
      <c r="G25" s="24"/>
      <c r="H25" s="24"/>
      <c r="I25" s="31"/>
      <c r="J25" s="31"/>
      <c r="K25" s="35"/>
    </row>
    <row r="26" spans="2:11" x14ac:dyDescent="0.25">
      <c r="C26" s="58" t="s">
        <v>5</v>
      </c>
      <c r="D26" s="54"/>
      <c r="E26" s="6"/>
      <c r="F26" s="19"/>
      <c r="G26" s="24"/>
      <c r="H26" s="24"/>
      <c r="I26" s="31"/>
      <c r="J26" s="31"/>
      <c r="K26" s="35"/>
    </row>
    <row r="27" spans="2:11" x14ac:dyDescent="0.25">
      <c r="C27" s="57"/>
      <c r="D27" s="54"/>
      <c r="E27" s="6"/>
      <c r="F27" s="19"/>
      <c r="G27" s="24"/>
      <c r="H27" s="24"/>
      <c r="I27" s="31"/>
      <c r="J27" s="31"/>
      <c r="K27" s="35"/>
    </row>
    <row r="28" spans="2:11" x14ac:dyDescent="0.25">
      <c r="C28" s="58" t="s">
        <v>6</v>
      </c>
      <c r="D28" s="54"/>
      <c r="E28" s="6"/>
      <c r="F28" s="19"/>
      <c r="G28" s="24" t="s">
        <v>2</v>
      </c>
      <c r="H28" s="24" t="s">
        <v>2</v>
      </c>
      <c r="I28" s="31"/>
      <c r="J28" s="31"/>
      <c r="K28" s="35"/>
    </row>
    <row r="29" spans="2:11" x14ac:dyDescent="0.25">
      <c r="C29" s="57"/>
      <c r="D29" s="54"/>
      <c r="E29" s="6"/>
      <c r="F29" s="19"/>
      <c r="G29" s="24"/>
      <c r="H29" s="24"/>
      <c r="I29" s="31"/>
      <c r="J29" s="31"/>
      <c r="K29" s="35"/>
    </row>
    <row r="30" spans="2:11" x14ac:dyDescent="0.25">
      <c r="C30" s="58" t="s">
        <v>7</v>
      </c>
      <c r="D30" s="54"/>
      <c r="E30" s="6"/>
      <c r="F30" s="19"/>
      <c r="G30" s="24" t="s">
        <v>2</v>
      </c>
      <c r="H30" s="24" t="s">
        <v>2</v>
      </c>
      <c r="I30" s="31"/>
      <c r="J30" s="31"/>
      <c r="K30" s="35"/>
    </row>
    <row r="31" spans="2:11" x14ac:dyDescent="0.25">
      <c r="C31" s="57"/>
      <c r="D31" s="54"/>
      <c r="E31" s="6"/>
      <c r="F31" s="19"/>
      <c r="G31" s="24"/>
      <c r="H31" s="24"/>
      <c r="I31" s="31"/>
      <c r="J31" s="31"/>
      <c r="K31" s="35"/>
    </row>
    <row r="32" spans="2:11" x14ac:dyDescent="0.25">
      <c r="C32" s="58" t="s">
        <v>8</v>
      </c>
      <c r="D32" s="54"/>
      <c r="E32" s="6"/>
      <c r="F32" s="19"/>
      <c r="G32" s="24" t="s">
        <v>2</v>
      </c>
      <c r="H32" s="24" t="s">
        <v>2</v>
      </c>
      <c r="I32" s="31"/>
      <c r="J32" s="31"/>
      <c r="K32" s="35"/>
    </row>
    <row r="33" spans="3:11" x14ac:dyDescent="0.25">
      <c r="C33" s="57"/>
      <c r="D33" s="54"/>
      <c r="E33" s="6"/>
      <c r="F33" s="19"/>
      <c r="G33" s="24"/>
      <c r="H33" s="24"/>
      <c r="I33" s="31"/>
      <c r="J33" s="31"/>
      <c r="K33" s="35"/>
    </row>
    <row r="34" spans="3:11" x14ac:dyDescent="0.25">
      <c r="C34" s="58" t="s">
        <v>9</v>
      </c>
      <c r="D34" s="54"/>
      <c r="E34" s="6"/>
      <c r="F34" s="19"/>
      <c r="G34" s="24" t="s">
        <v>2</v>
      </c>
      <c r="H34" s="24" t="s">
        <v>2</v>
      </c>
      <c r="I34" s="31"/>
      <c r="J34" s="31"/>
      <c r="K34" s="35"/>
    </row>
    <row r="35" spans="3:11" x14ac:dyDescent="0.25">
      <c r="C35" s="57"/>
      <c r="D35" s="54"/>
      <c r="E35" s="6"/>
      <c r="F35" s="19"/>
      <c r="G35" s="24"/>
      <c r="H35" s="24"/>
      <c r="I35" s="31"/>
      <c r="J35" s="31"/>
      <c r="K35" s="35"/>
    </row>
    <row r="36" spans="3:11" x14ac:dyDescent="0.25">
      <c r="C36" s="58" t="s">
        <v>10</v>
      </c>
      <c r="D36" s="54"/>
      <c r="E36" s="6"/>
      <c r="F36" s="19"/>
      <c r="G36" s="24" t="s">
        <v>2</v>
      </c>
      <c r="H36" s="24" t="s">
        <v>2</v>
      </c>
      <c r="I36" s="31"/>
      <c r="J36" s="31"/>
      <c r="K36" s="35"/>
    </row>
    <row r="37" spans="3:11" x14ac:dyDescent="0.25">
      <c r="C37" s="57"/>
      <c r="D37" s="54"/>
      <c r="E37" s="6"/>
      <c r="F37" s="19"/>
      <c r="G37" s="24"/>
      <c r="H37" s="24"/>
      <c r="I37" s="31"/>
      <c r="J37" s="31"/>
      <c r="K37" s="35"/>
    </row>
    <row r="38" spans="3:11" x14ac:dyDescent="0.25">
      <c r="C38" s="58" t="s">
        <v>11</v>
      </c>
      <c r="D38" s="54"/>
      <c r="E38" s="6"/>
      <c r="F38" s="19"/>
      <c r="G38" s="24"/>
      <c r="H38" s="24"/>
      <c r="I38" s="31"/>
      <c r="J38" s="31"/>
      <c r="K38" s="35"/>
    </row>
    <row r="39" spans="3:11" x14ac:dyDescent="0.25">
      <c r="C39" s="57"/>
      <c r="D39" s="54"/>
      <c r="E39" s="6"/>
      <c r="F39" s="19"/>
      <c r="G39" s="24"/>
      <c r="H39" s="24"/>
      <c r="I39" s="31"/>
      <c r="J39" s="31"/>
      <c r="K39" s="35"/>
    </row>
    <row r="40" spans="3:11" x14ac:dyDescent="0.25">
      <c r="C40" s="58" t="s">
        <v>13</v>
      </c>
      <c r="D40" s="54"/>
      <c r="E40" s="6"/>
      <c r="F40" s="19"/>
      <c r="G40" s="24" t="s">
        <v>2</v>
      </c>
      <c r="H40" s="24" t="s">
        <v>2</v>
      </c>
      <c r="I40" s="31"/>
      <c r="J40" s="31"/>
      <c r="K40" s="35"/>
    </row>
    <row r="41" spans="3:11" x14ac:dyDescent="0.25">
      <c r="C41" s="57"/>
      <c r="D41" s="54"/>
      <c r="E41" s="6"/>
      <c r="F41" s="19"/>
      <c r="G41" s="24"/>
      <c r="H41" s="24"/>
      <c r="I41" s="31"/>
      <c r="J41" s="31"/>
      <c r="K41" s="35"/>
    </row>
    <row r="42" spans="3:11" x14ac:dyDescent="0.25">
      <c r="C42" s="58" t="s">
        <v>14</v>
      </c>
      <c r="D42" s="54"/>
      <c r="E42" s="6"/>
      <c r="F42" s="19"/>
      <c r="G42" s="24" t="s">
        <v>2</v>
      </c>
      <c r="H42" s="24" t="s">
        <v>2</v>
      </c>
      <c r="I42" s="31"/>
      <c r="J42" s="31"/>
      <c r="K42" s="35"/>
    </row>
    <row r="43" spans="3:11" x14ac:dyDescent="0.25">
      <c r="C43" s="57"/>
      <c r="D43" s="54"/>
      <c r="E43" s="6"/>
      <c r="F43" s="19"/>
      <c r="G43" s="24"/>
      <c r="H43" s="24"/>
      <c r="I43" s="31"/>
      <c r="J43" s="31"/>
      <c r="K43" s="35"/>
    </row>
    <row r="44" spans="3:11" x14ac:dyDescent="0.25">
      <c r="C44" s="58" t="s">
        <v>15</v>
      </c>
      <c r="D44" s="54"/>
      <c r="E44" s="6"/>
      <c r="F44" s="19"/>
      <c r="G44" s="24" t="s">
        <v>2</v>
      </c>
      <c r="H44" s="24" t="s">
        <v>2</v>
      </c>
      <c r="I44" s="31"/>
      <c r="J44" s="31"/>
      <c r="K44" s="35"/>
    </row>
    <row r="45" spans="3:11" x14ac:dyDescent="0.25">
      <c r="C45" s="57"/>
      <c r="D45" s="54"/>
      <c r="E45" s="6"/>
      <c r="F45" s="19"/>
      <c r="G45" s="24"/>
      <c r="H45" s="24"/>
      <c r="I45" s="31"/>
      <c r="J45" s="31"/>
      <c r="K45" s="35"/>
    </row>
    <row r="46" spans="3:11" x14ac:dyDescent="0.25">
      <c r="C46" s="58" t="s">
        <v>16</v>
      </c>
      <c r="D46" s="54"/>
      <c r="E46" s="6"/>
      <c r="F46" s="19"/>
      <c r="G46" s="24" t="s">
        <v>2</v>
      </c>
      <c r="H46" s="24" t="s">
        <v>2</v>
      </c>
      <c r="I46" s="31"/>
      <c r="J46" s="31"/>
      <c r="K46" s="35"/>
    </row>
    <row r="47" spans="3:11" x14ac:dyDescent="0.25">
      <c r="C47" s="57"/>
      <c r="D47" s="54"/>
      <c r="E47" s="6"/>
      <c r="F47" s="19"/>
      <c r="G47" s="24"/>
      <c r="H47" s="24"/>
      <c r="I47" s="31"/>
      <c r="J47" s="31"/>
      <c r="K47" s="35"/>
    </row>
    <row r="48" spans="3:11" x14ac:dyDescent="0.25">
      <c r="C48" s="58" t="s">
        <v>17</v>
      </c>
      <c r="D48" s="54"/>
      <c r="E48" s="6"/>
      <c r="F48" s="19"/>
      <c r="G48" s="24" t="s">
        <v>2</v>
      </c>
      <c r="H48" s="24" t="s">
        <v>2</v>
      </c>
      <c r="I48" s="31"/>
      <c r="J48" s="31"/>
      <c r="K48" s="35"/>
    </row>
    <row r="49" spans="1:54" x14ac:dyDescent="0.25">
      <c r="C49" s="57"/>
      <c r="D49" s="54"/>
      <c r="E49" s="6"/>
      <c r="F49" s="19"/>
      <c r="G49" s="24"/>
      <c r="H49" s="24"/>
      <c r="I49" s="31"/>
      <c r="J49" s="31"/>
      <c r="K49" s="35"/>
    </row>
    <row r="50" spans="1:54" x14ac:dyDescent="0.25">
      <c r="A50" s="10"/>
      <c r="B50" s="28"/>
      <c r="C50" s="58" t="s">
        <v>18</v>
      </c>
      <c r="D50" s="54"/>
      <c r="E50" s="6"/>
      <c r="F50" s="19"/>
      <c r="G50" s="24"/>
      <c r="H50" s="24"/>
      <c r="I50" s="31"/>
      <c r="J50" s="31"/>
      <c r="K50" s="35"/>
    </row>
    <row r="51" spans="1:54" x14ac:dyDescent="0.25">
      <c r="A51" s="28"/>
      <c r="B51" s="28"/>
      <c r="C51" s="58" t="s">
        <v>19</v>
      </c>
      <c r="D51" s="54"/>
      <c r="E51" s="6"/>
      <c r="F51" s="19"/>
      <c r="G51" s="24" t="s">
        <v>2</v>
      </c>
      <c r="H51" s="24" t="s">
        <v>2</v>
      </c>
      <c r="I51" s="31"/>
      <c r="J51" s="31"/>
      <c r="K51" s="35"/>
    </row>
    <row r="52" spans="1:54" x14ac:dyDescent="0.25">
      <c r="A52" s="28"/>
      <c r="B52" s="28"/>
      <c r="C52" s="58"/>
      <c r="D52" s="54"/>
      <c r="E52" s="6"/>
      <c r="F52" s="19"/>
      <c r="G52" s="24"/>
      <c r="H52" s="24"/>
      <c r="I52" s="31"/>
      <c r="J52" s="31"/>
      <c r="K52" s="35"/>
    </row>
    <row r="53" spans="1:54" x14ac:dyDescent="0.25">
      <c r="A53" s="28"/>
      <c r="B53" s="28"/>
      <c r="C53" s="58" t="s">
        <v>20</v>
      </c>
      <c r="D53" s="54"/>
      <c r="E53" s="6"/>
      <c r="F53" s="19"/>
      <c r="G53" s="24" t="s">
        <v>2</v>
      </c>
      <c r="H53" s="24" t="s">
        <v>2</v>
      </c>
      <c r="I53" s="31"/>
      <c r="J53" s="31"/>
      <c r="K53" s="35"/>
    </row>
    <row r="54" spans="1:54" x14ac:dyDescent="0.25">
      <c r="A54" s="28"/>
      <c r="B54" s="28"/>
      <c r="C54" s="58"/>
      <c r="D54" s="54"/>
      <c r="E54" s="6"/>
      <c r="F54" s="19"/>
      <c r="G54" s="24"/>
      <c r="H54" s="24"/>
      <c r="I54" s="31"/>
      <c r="J54" s="31"/>
      <c r="K54" s="35"/>
    </row>
    <row r="55" spans="1:54" x14ac:dyDescent="0.25">
      <c r="A55" s="28"/>
      <c r="B55" s="28"/>
      <c r="C55" s="58" t="s">
        <v>21</v>
      </c>
      <c r="D55" s="54"/>
      <c r="E55" s="6"/>
      <c r="F55" s="19"/>
      <c r="G55" s="24" t="s">
        <v>2</v>
      </c>
      <c r="H55" s="24" t="s">
        <v>2</v>
      </c>
      <c r="I55" s="31"/>
      <c r="J55" s="31"/>
      <c r="K55" s="35"/>
    </row>
    <row r="56" spans="1:54" x14ac:dyDescent="0.25">
      <c r="A56" s="28"/>
      <c r="B56" s="28"/>
      <c r="C56" s="58"/>
      <c r="D56" s="54"/>
      <c r="E56" s="6"/>
      <c r="F56" s="19"/>
      <c r="G56" s="24"/>
      <c r="H56" s="24"/>
      <c r="I56" s="31"/>
      <c r="J56" s="31"/>
      <c r="K56" s="35"/>
    </row>
    <row r="57" spans="1:54" x14ac:dyDescent="0.25">
      <c r="A57" s="28"/>
      <c r="B57" s="28"/>
      <c r="C57" s="58" t="s">
        <v>22</v>
      </c>
      <c r="D57" s="54"/>
      <c r="E57" s="6"/>
      <c r="F57" s="19"/>
      <c r="G57" s="24" t="s">
        <v>2</v>
      </c>
      <c r="H57" s="24" t="s">
        <v>2</v>
      </c>
      <c r="I57" s="31"/>
      <c r="J57" s="31"/>
      <c r="K57" s="35"/>
    </row>
    <row r="58" spans="1:54" x14ac:dyDescent="0.25">
      <c r="A58" s="28"/>
      <c r="B58" s="28"/>
      <c r="C58" s="58"/>
      <c r="D58" s="54"/>
      <c r="E58" s="6"/>
      <c r="F58" s="19"/>
      <c r="G58" s="24"/>
      <c r="H58" s="24"/>
      <c r="I58" s="31"/>
      <c r="J58" s="31"/>
      <c r="K58" s="35"/>
    </row>
    <row r="59" spans="1:54" x14ac:dyDescent="0.25">
      <c r="C59" s="59" t="s">
        <v>23</v>
      </c>
      <c r="D59" s="54"/>
      <c r="E59" s="6"/>
      <c r="F59" s="19"/>
      <c r="G59" s="24"/>
      <c r="H59" s="24"/>
      <c r="I59" s="31"/>
      <c r="J59" s="31"/>
      <c r="K59" s="35"/>
    </row>
    <row r="60" spans="1:54" x14ac:dyDescent="0.25">
      <c r="B60" s="8" t="s">
        <v>37</v>
      </c>
      <c r="C60" s="57" t="s">
        <v>38</v>
      </c>
      <c r="D60" s="54"/>
      <c r="E60" s="6"/>
      <c r="F60" s="19"/>
      <c r="G60" s="24">
        <v>5.0999999999999996</v>
      </c>
      <c r="H60" s="24">
        <v>0.09</v>
      </c>
      <c r="I60" s="31"/>
      <c r="J60" s="31"/>
      <c r="K60" s="35"/>
    </row>
    <row r="61" spans="1:54" x14ac:dyDescent="0.25">
      <c r="C61" s="58" t="s">
        <v>39</v>
      </c>
      <c r="D61" s="54"/>
      <c r="E61" s="6"/>
      <c r="F61" s="19"/>
      <c r="G61" s="25">
        <v>5.0999999999999996</v>
      </c>
      <c r="H61" s="25">
        <v>0.09</v>
      </c>
      <c r="I61" s="31"/>
      <c r="J61" s="31"/>
      <c r="K61" s="35"/>
    </row>
    <row r="62" spans="1:54" x14ac:dyDescent="0.25">
      <c r="C62" s="57"/>
      <c r="D62" s="54"/>
      <c r="E62" s="6"/>
      <c r="F62" s="19"/>
      <c r="G62" s="24"/>
      <c r="H62" s="24"/>
      <c r="I62" s="31"/>
      <c r="J62" s="31"/>
      <c r="K62" s="35"/>
    </row>
    <row r="63" spans="1:54" x14ac:dyDescent="0.25">
      <c r="A63" s="10"/>
      <c r="B63" s="28"/>
      <c r="C63" s="58" t="s">
        <v>24</v>
      </c>
      <c r="D63" s="54"/>
      <c r="E63" s="6"/>
      <c r="F63" s="19"/>
      <c r="G63" s="24"/>
      <c r="H63" s="24"/>
      <c r="I63" s="31"/>
      <c r="J63" s="31"/>
      <c r="K63" s="35"/>
    </row>
    <row r="64" spans="1:54" s="2" customFormat="1" ht="13.5" x14ac:dyDescent="0.25">
      <c r="A64" s="28"/>
      <c r="B64" s="28"/>
      <c r="C64" s="57" t="s">
        <v>4648</v>
      </c>
      <c r="D64" s="54"/>
      <c r="E64" s="6"/>
      <c r="F64" s="19"/>
      <c r="G64" s="24" t="s">
        <v>2</v>
      </c>
      <c r="H64" s="24" t="s">
        <v>2</v>
      </c>
      <c r="I64" s="31"/>
      <c r="J64" s="31"/>
      <c r="K64" s="35"/>
      <c r="L64" s="3"/>
      <c r="AI64" s="3"/>
      <c r="AV64" s="3"/>
      <c r="AX64" s="3"/>
      <c r="BB64" s="3"/>
    </row>
    <row r="65" spans="2:11" x14ac:dyDescent="0.25">
      <c r="B65" s="8"/>
      <c r="C65" s="57" t="s">
        <v>40</v>
      </c>
      <c r="D65" s="54"/>
      <c r="E65" s="6"/>
      <c r="F65" s="19"/>
      <c r="G65" s="24">
        <v>-5.05</v>
      </c>
      <c r="H65" s="24">
        <v>-0.09</v>
      </c>
      <c r="I65" s="31"/>
      <c r="J65" s="31"/>
      <c r="K65" s="35"/>
    </row>
    <row r="66" spans="2:11" x14ac:dyDescent="0.25">
      <c r="C66" s="58" t="s">
        <v>39</v>
      </c>
      <c r="D66" s="54"/>
      <c r="E66" s="6"/>
      <c r="F66" s="19"/>
      <c r="G66" s="25">
        <v>-5.05</v>
      </c>
      <c r="H66" s="25">
        <v>-0.09</v>
      </c>
      <c r="I66" s="31"/>
      <c r="J66" s="31"/>
      <c r="K66" s="35"/>
    </row>
    <row r="67" spans="2:11" x14ac:dyDescent="0.25">
      <c r="C67" s="57"/>
      <c r="D67" s="54"/>
      <c r="E67" s="6"/>
      <c r="F67" s="19"/>
      <c r="G67" s="24"/>
      <c r="H67" s="24"/>
      <c r="I67" s="31"/>
      <c r="J67" s="31"/>
      <c r="K67" s="35"/>
    </row>
    <row r="68" spans="2:11" x14ac:dyDescent="0.25">
      <c r="C68" s="60" t="s">
        <v>41</v>
      </c>
      <c r="D68" s="55"/>
      <c r="E68" s="5"/>
      <c r="F68" s="20"/>
      <c r="G68" s="26">
        <v>5987.61</v>
      </c>
      <c r="H68" s="26">
        <v>100</v>
      </c>
      <c r="I68" s="32"/>
      <c r="J68" s="32"/>
      <c r="K68" s="36"/>
    </row>
    <row r="71" spans="2:11" x14ac:dyDescent="0.25">
      <c r="C71" s="1" t="s">
        <v>42</v>
      </c>
    </row>
    <row r="72" spans="2:11" x14ac:dyDescent="0.25">
      <c r="C72" s="37" t="s">
        <v>43</v>
      </c>
      <c r="D72" s="37"/>
      <c r="E72" s="37"/>
      <c r="F72" s="37"/>
      <c r="G72" s="37"/>
      <c r="H72" s="37"/>
      <c r="I72" s="37"/>
      <c r="J72" s="37"/>
      <c r="K72" s="37"/>
    </row>
    <row r="73" spans="2:11" x14ac:dyDescent="0.25">
      <c r="C73" s="2" t="s">
        <v>44</v>
      </c>
    </row>
    <row r="74" spans="2:11" x14ac:dyDescent="0.25">
      <c r="C74" s="2" t="s">
        <v>45</v>
      </c>
    </row>
    <row r="75" spans="2:11" x14ac:dyDescent="0.25">
      <c r="C75" s="2" t="s">
        <v>46</v>
      </c>
    </row>
    <row r="76" spans="2:11" x14ac:dyDescent="0.25">
      <c r="C76" s="2" t="s">
        <v>47</v>
      </c>
    </row>
    <row r="78" spans="2:11" x14ac:dyDescent="0.25">
      <c r="C78" s="114" t="s">
        <v>4724</v>
      </c>
      <c r="E78" s="114" t="s">
        <v>4725</v>
      </c>
      <c r="F78" s="115"/>
    </row>
    <row r="79" spans="2:11" x14ac:dyDescent="0.25">
      <c r="E79" s="2" t="s">
        <v>4770</v>
      </c>
    </row>
  </sheetData>
  <hyperlinks>
    <hyperlink ref="J2" location="'Index'!A1" display="'Index'!A1" xr:uid="{00000000-0004-0000-6B00-000000000000}"/>
  </hyperlinks>
  <pageMargins left="0.7" right="0.7" top="0.75" bottom="0.75" header="0.3" footer="0.3"/>
  <pageSetup orientation="portrait" horizontalDpi="4294967293"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Sheet186"/>
  <dimension ref="A1:IV79"/>
  <sheetViews>
    <sheetView showGridLines="0" zoomScale="90" zoomScaleNormal="90" workbookViewId="0">
      <pane ySplit="6" topLeftCell="A59"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2805</v>
      </c>
      <c r="J2" s="38" t="s">
        <v>4466</v>
      </c>
    </row>
    <row r="3" spans="1:54" ht="16.5" x14ac:dyDescent="0.3">
      <c r="C3" s="1" t="s">
        <v>26</v>
      </c>
      <c r="D3" s="21" t="s">
        <v>2806</v>
      </c>
      <c r="F3" s="110" t="s">
        <v>4691</v>
      </c>
      <c r="G3" s="13" t="s">
        <v>4413</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76</v>
      </c>
      <c r="C10" s="57" t="s">
        <v>77</v>
      </c>
      <c r="D10" s="54" t="s">
        <v>78</v>
      </c>
      <c r="E10" s="6" t="s">
        <v>64</v>
      </c>
      <c r="F10" s="19">
        <v>269600</v>
      </c>
      <c r="G10" s="24">
        <v>4312.5200000000004</v>
      </c>
      <c r="H10" s="24">
        <v>26.96</v>
      </c>
      <c r="I10" s="31"/>
      <c r="J10" s="31"/>
      <c r="K10" s="35"/>
    </row>
    <row r="11" spans="1:54" x14ac:dyDescent="0.25">
      <c r="B11" s="8" t="s">
        <v>61</v>
      </c>
      <c r="C11" s="57" t="s">
        <v>62</v>
      </c>
      <c r="D11" s="54" t="s">
        <v>63</v>
      </c>
      <c r="E11" s="6" t="s">
        <v>64</v>
      </c>
      <c r="F11" s="19">
        <v>475971</v>
      </c>
      <c r="G11" s="24">
        <v>4068.84</v>
      </c>
      <c r="H11" s="24">
        <v>25.43</v>
      </c>
      <c r="I11" s="31"/>
      <c r="J11" s="31"/>
      <c r="K11" s="35"/>
    </row>
    <row r="12" spans="1:54" x14ac:dyDescent="0.25">
      <c r="B12" s="8" t="s">
        <v>108</v>
      </c>
      <c r="C12" s="57" t="s">
        <v>109</v>
      </c>
      <c r="D12" s="54" t="s">
        <v>110</v>
      </c>
      <c r="E12" s="6" t="s">
        <v>64</v>
      </c>
      <c r="F12" s="19">
        <v>98903</v>
      </c>
      <c r="G12" s="24">
        <v>1710.28</v>
      </c>
      <c r="H12" s="24">
        <v>10.69</v>
      </c>
      <c r="I12" s="31"/>
      <c r="J12" s="31"/>
      <c r="K12" s="35"/>
    </row>
    <row r="13" spans="1:54" x14ac:dyDescent="0.25">
      <c r="B13" s="8" t="s">
        <v>65</v>
      </c>
      <c r="C13" s="57" t="s">
        <v>66</v>
      </c>
      <c r="D13" s="54" t="s">
        <v>67</v>
      </c>
      <c r="E13" s="6" t="s">
        <v>64</v>
      </c>
      <c r="F13" s="19">
        <v>193191</v>
      </c>
      <c r="G13" s="24">
        <v>1630.73</v>
      </c>
      <c r="H13" s="24">
        <v>10.19</v>
      </c>
      <c r="I13" s="31"/>
      <c r="J13" s="31"/>
      <c r="K13" s="35"/>
    </row>
    <row r="14" spans="1:54" x14ac:dyDescent="0.25">
      <c r="B14" s="8" t="s">
        <v>894</v>
      </c>
      <c r="C14" s="57" t="s">
        <v>666</v>
      </c>
      <c r="D14" s="54" t="s">
        <v>895</v>
      </c>
      <c r="E14" s="6" t="s">
        <v>64</v>
      </c>
      <c r="F14" s="19">
        <v>149784</v>
      </c>
      <c r="G14" s="24">
        <v>1614.22</v>
      </c>
      <c r="H14" s="24">
        <v>10.09</v>
      </c>
      <c r="I14" s="31"/>
      <c r="J14" s="31"/>
      <c r="K14" s="35"/>
    </row>
    <row r="15" spans="1:54" x14ac:dyDescent="0.25">
      <c r="B15" s="8" t="s">
        <v>1607</v>
      </c>
      <c r="C15" s="57" t="s">
        <v>662</v>
      </c>
      <c r="D15" s="54" t="s">
        <v>1608</v>
      </c>
      <c r="E15" s="6" t="s">
        <v>64</v>
      </c>
      <c r="F15" s="19">
        <v>696567</v>
      </c>
      <c r="G15" s="24">
        <v>899.62</v>
      </c>
      <c r="H15" s="24">
        <v>5.62</v>
      </c>
      <c r="I15" s="31"/>
      <c r="J15" s="31"/>
      <c r="K15" s="35"/>
    </row>
    <row r="16" spans="1:54" x14ac:dyDescent="0.25">
      <c r="B16" s="8" t="s">
        <v>332</v>
      </c>
      <c r="C16" s="57" t="s">
        <v>333</v>
      </c>
      <c r="D16" s="54" t="s">
        <v>334</v>
      </c>
      <c r="E16" s="6" t="s">
        <v>64</v>
      </c>
      <c r="F16" s="19">
        <v>249323</v>
      </c>
      <c r="G16" s="24">
        <v>575.69000000000005</v>
      </c>
      <c r="H16" s="24">
        <v>3.6</v>
      </c>
      <c r="I16" s="31"/>
      <c r="J16" s="31"/>
      <c r="K16" s="35"/>
    </row>
    <row r="17" spans="2:11" x14ac:dyDescent="0.25">
      <c r="B17" s="8" t="s">
        <v>1826</v>
      </c>
      <c r="C17" s="57" t="s">
        <v>1175</v>
      </c>
      <c r="D17" s="54" t="s">
        <v>1827</v>
      </c>
      <c r="E17" s="6" t="s">
        <v>64</v>
      </c>
      <c r="F17" s="19">
        <v>1005932</v>
      </c>
      <c r="G17" s="24">
        <v>554.77</v>
      </c>
      <c r="H17" s="24">
        <v>3.47</v>
      </c>
      <c r="I17" s="31"/>
      <c r="J17" s="31"/>
      <c r="K17" s="35"/>
    </row>
    <row r="18" spans="2:11" x14ac:dyDescent="0.25">
      <c r="B18" s="8" t="s">
        <v>1621</v>
      </c>
      <c r="C18" s="57" t="s">
        <v>1622</v>
      </c>
      <c r="D18" s="54" t="s">
        <v>1623</v>
      </c>
      <c r="E18" s="6" t="s">
        <v>64</v>
      </c>
      <c r="F18" s="19">
        <v>236421</v>
      </c>
      <c r="G18" s="24">
        <v>327.32</v>
      </c>
      <c r="H18" s="24">
        <v>2.0499999999999998</v>
      </c>
      <c r="I18" s="31"/>
      <c r="J18" s="31"/>
      <c r="K18" s="35"/>
    </row>
    <row r="19" spans="2:11" x14ac:dyDescent="0.25">
      <c r="B19" s="8" t="s">
        <v>1882</v>
      </c>
      <c r="C19" s="57" t="s">
        <v>1883</v>
      </c>
      <c r="D19" s="54" t="s">
        <v>1884</v>
      </c>
      <c r="E19" s="6" t="s">
        <v>64</v>
      </c>
      <c r="F19" s="19">
        <v>195461</v>
      </c>
      <c r="G19" s="24">
        <v>304.63</v>
      </c>
      <c r="H19" s="24">
        <v>1.9</v>
      </c>
      <c r="I19" s="31"/>
      <c r="J19" s="31"/>
      <c r="K19" s="35"/>
    </row>
    <row r="20" spans="2:11" x14ac:dyDescent="0.25">
      <c r="C20" s="58" t="s">
        <v>39</v>
      </c>
      <c r="D20" s="54"/>
      <c r="E20" s="6"/>
      <c r="F20" s="19"/>
      <c r="G20" s="25">
        <v>15998.62</v>
      </c>
      <c r="H20" s="25">
        <v>100</v>
      </c>
      <c r="I20" s="31"/>
      <c r="J20" s="31"/>
      <c r="K20" s="35"/>
    </row>
    <row r="21" spans="2:11" x14ac:dyDescent="0.25">
      <c r="C21" s="57"/>
      <c r="D21" s="54"/>
      <c r="E21" s="6"/>
      <c r="F21" s="19"/>
      <c r="G21" s="24"/>
      <c r="H21" s="24"/>
      <c r="I21" s="31"/>
      <c r="J21" s="31"/>
      <c r="K21" s="35"/>
    </row>
    <row r="22" spans="2:11" x14ac:dyDescent="0.25">
      <c r="C22" s="58" t="s">
        <v>3</v>
      </c>
      <c r="D22" s="54"/>
      <c r="E22" s="6"/>
      <c r="F22" s="19"/>
      <c r="G22" s="24" t="s">
        <v>2</v>
      </c>
      <c r="H22" s="24" t="s">
        <v>2</v>
      </c>
      <c r="I22" s="31"/>
      <c r="J22" s="31"/>
      <c r="K22" s="35"/>
    </row>
    <row r="23" spans="2:11" x14ac:dyDescent="0.25">
      <c r="C23" s="57"/>
      <c r="D23" s="54"/>
      <c r="E23" s="6"/>
      <c r="F23" s="19"/>
      <c r="G23" s="24"/>
      <c r="H23" s="24"/>
      <c r="I23" s="31"/>
      <c r="J23" s="31"/>
      <c r="K23" s="35"/>
    </row>
    <row r="24" spans="2:11" x14ac:dyDescent="0.25">
      <c r="C24" s="58" t="s">
        <v>4</v>
      </c>
      <c r="D24" s="54"/>
      <c r="E24" s="6"/>
      <c r="F24" s="19"/>
      <c r="G24" s="24" t="s">
        <v>2</v>
      </c>
      <c r="H24" s="24" t="s">
        <v>2</v>
      </c>
      <c r="I24" s="31"/>
      <c r="J24" s="31"/>
      <c r="K24" s="35"/>
    </row>
    <row r="25" spans="2:11" x14ac:dyDescent="0.25">
      <c r="C25" s="57"/>
      <c r="D25" s="54"/>
      <c r="E25" s="6"/>
      <c r="F25" s="19"/>
      <c r="G25" s="24"/>
      <c r="H25" s="24"/>
      <c r="I25" s="31"/>
      <c r="J25" s="31"/>
      <c r="K25" s="35"/>
    </row>
    <row r="26" spans="2:11" x14ac:dyDescent="0.25">
      <c r="C26" s="58" t="s">
        <v>5</v>
      </c>
      <c r="D26" s="54"/>
      <c r="E26" s="6"/>
      <c r="F26" s="19"/>
      <c r="G26" s="24"/>
      <c r="H26" s="24"/>
      <c r="I26" s="31"/>
      <c r="J26" s="31"/>
      <c r="K26" s="35"/>
    </row>
    <row r="27" spans="2:11" x14ac:dyDescent="0.25">
      <c r="C27" s="57"/>
      <c r="D27" s="54"/>
      <c r="E27" s="6"/>
      <c r="F27" s="19"/>
      <c r="G27" s="24"/>
      <c r="H27" s="24"/>
      <c r="I27" s="31"/>
      <c r="J27" s="31"/>
      <c r="K27" s="35"/>
    </row>
    <row r="28" spans="2:11" x14ac:dyDescent="0.25">
      <c r="C28" s="58" t="s">
        <v>6</v>
      </c>
      <c r="D28" s="54"/>
      <c r="E28" s="6"/>
      <c r="F28" s="19"/>
      <c r="G28" s="24" t="s">
        <v>2</v>
      </c>
      <c r="H28" s="24" t="s">
        <v>2</v>
      </c>
      <c r="I28" s="31"/>
      <c r="J28" s="31"/>
      <c r="K28" s="35"/>
    </row>
    <row r="29" spans="2:11" x14ac:dyDescent="0.25">
      <c r="C29" s="57"/>
      <c r="D29" s="54"/>
      <c r="E29" s="6"/>
      <c r="F29" s="19"/>
      <c r="G29" s="24"/>
      <c r="H29" s="24"/>
      <c r="I29" s="31"/>
      <c r="J29" s="31"/>
      <c r="K29" s="35"/>
    </row>
    <row r="30" spans="2:11" x14ac:dyDescent="0.25">
      <c r="C30" s="58" t="s">
        <v>7</v>
      </c>
      <c r="D30" s="54"/>
      <c r="E30" s="6"/>
      <c r="F30" s="19"/>
      <c r="G30" s="24" t="s">
        <v>2</v>
      </c>
      <c r="H30" s="24" t="s">
        <v>2</v>
      </c>
      <c r="I30" s="31"/>
      <c r="J30" s="31"/>
      <c r="K30" s="35"/>
    </row>
    <row r="31" spans="2:11" x14ac:dyDescent="0.25">
      <c r="C31" s="57"/>
      <c r="D31" s="54"/>
      <c r="E31" s="6"/>
      <c r="F31" s="19"/>
      <c r="G31" s="24"/>
      <c r="H31" s="24"/>
      <c r="I31" s="31"/>
      <c r="J31" s="31"/>
      <c r="K31" s="35"/>
    </row>
    <row r="32" spans="2:11" x14ac:dyDescent="0.25">
      <c r="C32" s="58" t="s">
        <v>8</v>
      </c>
      <c r="D32" s="54"/>
      <c r="E32" s="6"/>
      <c r="F32" s="19"/>
      <c r="G32" s="24" t="s">
        <v>2</v>
      </c>
      <c r="H32" s="24" t="s">
        <v>2</v>
      </c>
      <c r="I32" s="31"/>
      <c r="J32" s="31"/>
      <c r="K32" s="35"/>
    </row>
    <row r="33" spans="3:11" x14ac:dyDescent="0.25">
      <c r="C33" s="57"/>
      <c r="D33" s="54"/>
      <c r="E33" s="6"/>
      <c r="F33" s="19"/>
      <c r="G33" s="24"/>
      <c r="H33" s="24"/>
      <c r="I33" s="31"/>
      <c r="J33" s="31"/>
      <c r="K33" s="35"/>
    </row>
    <row r="34" spans="3:11" x14ac:dyDescent="0.25">
      <c r="C34" s="58" t="s">
        <v>9</v>
      </c>
      <c r="D34" s="54"/>
      <c r="E34" s="6"/>
      <c r="F34" s="19"/>
      <c r="G34" s="24" t="s">
        <v>2</v>
      </c>
      <c r="H34" s="24" t="s">
        <v>2</v>
      </c>
      <c r="I34" s="31"/>
      <c r="J34" s="31"/>
      <c r="K34" s="35"/>
    </row>
    <row r="35" spans="3:11" x14ac:dyDescent="0.25">
      <c r="C35" s="57"/>
      <c r="D35" s="54"/>
      <c r="E35" s="6"/>
      <c r="F35" s="19"/>
      <c r="G35" s="24"/>
      <c r="H35" s="24"/>
      <c r="I35" s="31"/>
      <c r="J35" s="31"/>
      <c r="K35" s="35"/>
    </row>
    <row r="36" spans="3:11" x14ac:dyDescent="0.25">
      <c r="C36" s="58" t="s">
        <v>10</v>
      </c>
      <c r="D36" s="54"/>
      <c r="E36" s="6"/>
      <c r="F36" s="19"/>
      <c r="G36" s="24" t="s">
        <v>2</v>
      </c>
      <c r="H36" s="24" t="s">
        <v>2</v>
      </c>
      <c r="I36" s="31"/>
      <c r="J36" s="31"/>
      <c r="K36" s="35"/>
    </row>
    <row r="37" spans="3:11" x14ac:dyDescent="0.25">
      <c r="C37" s="57"/>
      <c r="D37" s="54"/>
      <c r="E37" s="6"/>
      <c r="F37" s="19"/>
      <c r="G37" s="24"/>
      <c r="H37" s="24"/>
      <c r="I37" s="31"/>
      <c r="J37" s="31"/>
      <c r="K37" s="35"/>
    </row>
    <row r="38" spans="3:11" x14ac:dyDescent="0.25">
      <c r="C38" s="58" t="s">
        <v>11</v>
      </c>
      <c r="D38" s="54"/>
      <c r="E38" s="6"/>
      <c r="F38" s="19"/>
      <c r="G38" s="24"/>
      <c r="H38" s="24"/>
      <c r="I38" s="31"/>
      <c r="J38" s="31"/>
      <c r="K38" s="35"/>
    </row>
    <row r="39" spans="3:11" x14ac:dyDescent="0.25">
      <c r="C39" s="57"/>
      <c r="D39" s="54"/>
      <c r="E39" s="6"/>
      <c r="F39" s="19"/>
      <c r="G39" s="24"/>
      <c r="H39" s="24"/>
      <c r="I39" s="31"/>
      <c r="J39" s="31"/>
      <c r="K39" s="35"/>
    </row>
    <row r="40" spans="3:11" x14ac:dyDescent="0.25">
      <c r="C40" s="58" t="s">
        <v>13</v>
      </c>
      <c r="D40" s="54"/>
      <c r="E40" s="6"/>
      <c r="F40" s="19"/>
      <c r="G40" s="24" t="s">
        <v>2</v>
      </c>
      <c r="H40" s="24" t="s">
        <v>2</v>
      </c>
      <c r="I40" s="31"/>
      <c r="J40" s="31"/>
      <c r="K40" s="35"/>
    </row>
    <row r="41" spans="3:11" x14ac:dyDescent="0.25">
      <c r="C41" s="57"/>
      <c r="D41" s="54"/>
      <c r="E41" s="6"/>
      <c r="F41" s="19"/>
      <c r="G41" s="24"/>
      <c r="H41" s="24"/>
      <c r="I41" s="31"/>
      <c r="J41" s="31"/>
      <c r="K41" s="35"/>
    </row>
    <row r="42" spans="3:11" x14ac:dyDescent="0.25">
      <c r="C42" s="58" t="s">
        <v>14</v>
      </c>
      <c r="D42" s="54"/>
      <c r="E42" s="6"/>
      <c r="F42" s="19"/>
      <c r="G42" s="24" t="s">
        <v>2</v>
      </c>
      <c r="H42" s="24" t="s">
        <v>2</v>
      </c>
      <c r="I42" s="31"/>
      <c r="J42" s="31"/>
      <c r="K42" s="35"/>
    </row>
    <row r="43" spans="3:11" x14ac:dyDescent="0.25">
      <c r="C43" s="57"/>
      <c r="D43" s="54"/>
      <c r="E43" s="6"/>
      <c r="F43" s="19"/>
      <c r="G43" s="24"/>
      <c r="H43" s="24"/>
      <c r="I43" s="31"/>
      <c r="J43" s="31"/>
      <c r="K43" s="35"/>
    </row>
    <row r="44" spans="3:11" x14ac:dyDescent="0.25">
      <c r="C44" s="58" t="s">
        <v>15</v>
      </c>
      <c r="D44" s="54"/>
      <c r="E44" s="6"/>
      <c r="F44" s="19"/>
      <c r="G44" s="24" t="s">
        <v>2</v>
      </c>
      <c r="H44" s="24" t="s">
        <v>2</v>
      </c>
      <c r="I44" s="31"/>
      <c r="J44" s="31"/>
      <c r="K44" s="35"/>
    </row>
    <row r="45" spans="3:11" x14ac:dyDescent="0.25">
      <c r="C45" s="57"/>
      <c r="D45" s="54"/>
      <c r="E45" s="6"/>
      <c r="F45" s="19"/>
      <c r="G45" s="24"/>
      <c r="H45" s="24"/>
      <c r="I45" s="31"/>
      <c r="J45" s="31"/>
      <c r="K45" s="35"/>
    </row>
    <row r="46" spans="3:11" x14ac:dyDescent="0.25">
      <c r="C46" s="58" t="s">
        <v>16</v>
      </c>
      <c r="D46" s="54"/>
      <c r="E46" s="6"/>
      <c r="F46" s="19"/>
      <c r="G46" s="24" t="s">
        <v>2</v>
      </c>
      <c r="H46" s="24" t="s">
        <v>2</v>
      </c>
      <c r="I46" s="31"/>
      <c r="J46" s="31"/>
      <c r="K46" s="35"/>
    </row>
    <row r="47" spans="3:11" x14ac:dyDescent="0.25">
      <c r="C47" s="57"/>
      <c r="D47" s="54"/>
      <c r="E47" s="6"/>
      <c r="F47" s="19"/>
      <c r="G47" s="24"/>
      <c r="H47" s="24"/>
      <c r="I47" s="31"/>
      <c r="J47" s="31"/>
      <c r="K47" s="35"/>
    </row>
    <row r="48" spans="3:11" x14ac:dyDescent="0.25">
      <c r="C48" s="58" t="s">
        <v>17</v>
      </c>
      <c r="D48" s="54"/>
      <c r="E48" s="6"/>
      <c r="F48" s="19"/>
      <c r="G48" s="24" t="s">
        <v>2</v>
      </c>
      <c r="H48" s="24" t="s">
        <v>2</v>
      </c>
      <c r="I48" s="31"/>
      <c r="J48" s="31"/>
      <c r="K48" s="35"/>
    </row>
    <row r="49" spans="1:54" x14ac:dyDescent="0.25">
      <c r="C49" s="57"/>
      <c r="D49" s="54"/>
      <c r="E49" s="6"/>
      <c r="F49" s="19"/>
      <c r="G49" s="24"/>
      <c r="H49" s="24"/>
      <c r="I49" s="31"/>
      <c r="J49" s="31"/>
      <c r="K49" s="35"/>
    </row>
    <row r="50" spans="1:54" x14ac:dyDescent="0.25">
      <c r="A50" s="10"/>
      <c r="B50" s="28"/>
      <c r="C50" s="58" t="s">
        <v>18</v>
      </c>
      <c r="D50" s="54"/>
      <c r="E50" s="6"/>
      <c r="F50" s="19"/>
      <c r="G50" s="24"/>
      <c r="H50" s="24"/>
      <c r="I50" s="31"/>
      <c r="J50" s="31"/>
      <c r="K50" s="35"/>
    </row>
    <row r="51" spans="1:54" x14ac:dyDescent="0.25">
      <c r="A51" s="28"/>
      <c r="B51" s="28"/>
      <c r="C51" s="58" t="s">
        <v>19</v>
      </c>
      <c r="D51" s="54"/>
      <c r="E51" s="6"/>
      <c r="F51" s="19"/>
      <c r="G51" s="24" t="s">
        <v>2</v>
      </c>
      <c r="H51" s="24" t="s">
        <v>2</v>
      </c>
      <c r="I51" s="31"/>
      <c r="J51" s="31"/>
      <c r="K51" s="35"/>
    </row>
    <row r="52" spans="1:54" x14ac:dyDescent="0.25">
      <c r="A52" s="28"/>
      <c r="B52" s="28"/>
      <c r="C52" s="58"/>
      <c r="D52" s="54"/>
      <c r="E52" s="6"/>
      <c r="F52" s="19"/>
      <c r="G52" s="24"/>
      <c r="H52" s="24"/>
      <c r="I52" s="31"/>
      <c r="J52" s="31"/>
      <c r="K52" s="35"/>
    </row>
    <row r="53" spans="1:54" x14ac:dyDescent="0.25">
      <c r="A53" s="28"/>
      <c r="B53" s="28"/>
      <c r="C53" s="58" t="s">
        <v>20</v>
      </c>
      <c r="D53" s="54"/>
      <c r="E53" s="6"/>
      <c r="F53" s="19"/>
      <c r="G53" s="24" t="s">
        <v>2</v>
      </c>
      <c r="H53" s="24" t="s">
        <v>2</v>
      </c>
      <c r="I53" s="31"/>
      <c r="J53" s="31"/>
      <c r="K53" s="35"/>
    </row>
    <row r="54" spans="1:54" x14ac:dyDescent="0.25">
      <c r="A54" s="28"/>
      <c r="B54" s="28"/>
      <c r="C54" s="58"/>
      <c r="D54" s="54"/>
      <c r="E54" s="6"/>
      <c r="F54" s="19"/>
      <c r="G54" s="24"/>
      <c r="H54" s="24"/>
      <c r="I54" s="31"/>
      <c r="J54" s="31"/>
      <c r="K54" s="35"/>
    </row>
    <row r="55" spans="1:54" x14ac:dyDescent="0.25">
      <c r="A55" s="28"/>
      <c r="B55" s="28"/>
      <c r="C55" s="58" t="s">
        <v>21</v>
      </c>
      <c r="D55" s="54"/>
      <c r="E55" s="6"/>
      <c r="F55" s="19"/>
      <c r="G55" s="24" t="s">
        <v>2</v>
      </c>
      <c r="H55" s="24" t="s">
        <v>2</v>
      </c>
      <c r="I55" s="31"/>
      <c r="J55" s="31"/>
      <c r="K55" s="35"/>
    </row>
    <row r="56" spans="1:54" x14ac:dyDescent="0.25">
      <c r="A56" s="28"/>
      <c r="B56" s="28"/>
      <c r="C56" s="58"/>
      <c r="D56" s="54"/>
      <c r="E56" s="6"/>
      <c r="F56" s="19"/>
      <c r="G56" s="24"/>
      <c r="H56" s="24"/>
      <c r="I56" s="31"/>
      <c r="J56" s="31"/>
      <c r="K56" s="35"/>
    </row>
    <row r="57" spans="1:54" x14ac:dyDescent="0.25">
      <c r="A57" s="28"/>
      <c r="B57" s="28"/>
      <c r="C57" s="58" t="s">
        <v>22</v>
      </c>
      <c r="D57" s="54"/>
      <c r="E57" s="6"/>
      <c r="F57" s="19"/>
      <c r="G57" s="24" t="s">
        <v>2</v>
      </c>
      <c r="H57" s="24" t="s">
        <v>2</v>
      </c>
      <c r="I57" s="31"/>
      <c r="J57" s="31"/>
      <c r="K57" s="35"/>
    </row>
    <row r="58" spans="1:54" x14ac:dyDescent="0.25">
      <c r="A58" s="28"/>
      <c r="B58" s="28"/>
      <c r="C58" s="58"/>
      <c r="D58" s="54"/>
      <c r="E58" s="6"/>
      <c r="F58" s="19"/>
      <c r="G58" s="24"/>
      <c r="H58" s="24"/>
      <c r="I58" s="31"/>
      <c r="J58" s="31"/>
      <c r="K58" s="35"/>
    </row>
    <row r="59" spans="1:54" x14ac:dyDescent="0.25">
      <c r="C59" s="59" t="s">
        <v>23</v>
      </c>
      <c r="D59" s="54"/>
      <c r="E59" s="6"/>
      <c r="F59" s="19"/>
      <c r="G59" s="24"/>
      <c r="H59" s="24"/>
      <c r="I59" s="31"/>
      <c r="J59" s="31"/>
      <c r="K59" s="35"/>
    </row>
    <row r="60" spans="1:54" x14ac:dyDescent="0.25">
      <c r="B60" s="8" t="s">
        <v>37</v>
      </c>
      <c r="C60" s="57" t="s">
        <v>38</v>
      </c>
      <c r="D60" s="54"/>
      <c r="E60" s="6"/>
      <c r="F60" s="19"/>
      <c r="G60" s="24">
        <v>4.03</v>
      </c>
      <c r="H60" s="24">
        <v>0.03</v>
      </c>
      <c r="I60" s="31"/>
      <c r="J60" s="31"/>
      <c r="K60" s="35"/>
    </row>
    <row r="61" spans="1:54" x14ac:dyDescent="0.25">
      <c r="C61" s="58" t="s">
        <v>39</v>
      </c>
      <c r="D61" s="54"/>
      <c r="E61" s="6"/>
      <c r="F61" s="19"/>
      <c r="G61" s="25">
        <v>4.03</v>
      </c>
      <c r="H61" s="25">
        <v>0.03</v>
      </c>
      <c r="I61" s="31"/>
      <c r="J61" s="31"/>
      <c r="K61" s="35"/>
    </row>
    <row r="62" spans="1:54" x14ac:dyDescent="0.25">
      <c r="C62" s="57"/>
      <c r="D62" s="54"/>
      <c r="E62" s="6"/>
      <c r="F62" s="19"/>
      <c r="G62" s="24"/>
      <c r="H62" s="24"/>
      <c r="I62" s="31"/>
      <c r="J62" s="31"/>
      <c r="K62" s="35"/>
    </row>
    <row r="63" spans="1:54" x14ac:dyDescent="0.25">
      <c r="A63" s="10"/>
      <c r="B63" s="28"/>
      <c r="C63" s="58" t="s">
        <v>24</v>
      </c>
      <c r="D63" s="54"/>
      <c r="E63" s="6"/>
      <c r="F63" s="19"/>
      <c r="G63" s="24"/>
      <c r="H63" s="24"/>
      <c r="I63" s="31"/>
      <c r="J63" s="31"/>
      <c r="K63" s="35"/>
    </row>
    <row r="64" spans="1:54" s="2" customFormat="1" ht="13.5" x14ac:dyDescent="0.25">
      <c r="A64" s="28"/>
      <c r="B64" s="28"/>
      <c r="C64" s="57" t="s">
        <v>4648</v>
      </c>
      <c r="D64" s="54"/>
      <c r="E64" s="6"/>
      <c r="F64" s="19"/>
      <c r="G64" s="24" t="s">
        <v>2</v>
      </c>
      <c r="H64" s="24" t="s">
        <v>2</v>
      </c>
      <c r="I64" s="31"/>
      <c r="J64" s="31"/>
      <c r="K64" s="35"/>
      <c r="L64" s="3"/>
      <c r="AI64" s="3"/>
      <c r="AV64" s="3"/>
      <c r="AX64" s="3"/>
      <c r="BB64" s="3"/>
    </row>
    <row r="65" spans="2:11" x14ac:dyDescent="0.25">
      <c r="B65" s="8"/>
      <c r="C65" s="57" t="s">
        <v>40</v>
      </c>
      <c r="D65" s="54"/>
      <c r="E65" s="6"/>
      <c r="F65" s="19"/>
      <c r="G65" s="24">
        <v>-3.97</v>
      </c>
      <c r="H65" s="24">
        <v>-0.03</v>
      </c>
      <c r="I65" s="31"/>
      <c r="J65" s="31"/>
      <c r="K65" s="35"/>
    </row>
    <row r="66" spans="2:11" x14ac:dyDescent="0.25">
      <c r="C66" s="58" t="s">
        <v>39</v>
      </c>
      <c r="D66" s="54"/>
      <c r="E66" s="6"/>
      <c r="F66" s="19"/>
      <c r="G66" s="25">
        <v>-3.97</v>
      </c>
      <c r="H66" s="25">
        <v>-0.03</v>
      </c>
      <c r="I66" s="31"/>
      <c r="J66" s="31"/>
      <c r="K66" s="35"/>
    </row>
    <row r="67" spans="2:11" x14ac:dyDescent="0.25">
      <c r="C67" s="57"/>
      <c r="D67" s="54"/>
      <c r="E67" s="6"/>
      <c r="F67" s="19"/>
      <c r="G67" s="24"/>
      <c r="H67" s="24"/>
      <c r="I67" s="31"/>
      <c r="J67" s="31"/>
      <c r="K67" s="35"/>
    </row>
    <row r="68" spans="2:11" x14ac:dyDescent="0.25">
      <c r="C68" s="60" t="s">
        <v>41</v>
      </c>
      <c r="D68" s="55"/>
      <c r="E68" s="5"/>
      <c r="F68" s="20"/>
      <c r="G68" s="26">
        <v>15998.68</v>
      </c>
      <c r="H68" s="26">
        <v>100</v>
      </c>
      <c r="I68" s="32"/>
      <c r="J68" s="32"/>
      <c r="K68" s="36"/>
    </row>
    <row r="71" spans="2:11" x14ac:dyDescent="0.25">
      <c r="C71" s="1" t="s">
        <v>42</v>
      </c>
    </row>
    <row r="72" spans="2:11" x14ac:dyDescent="0.25">
      <c r="C72" s="37" t="s">
        <v>43</v>
      </c>
      <c r="D72" s="37"/>
      <c r="E72" s="37"/>
      <c r="F72" s="37"/>
      <c r="G72" s="37"/>
      <c r="H72" s="37"/>
      <c r="I72" s="37"/>
      <c r="J72" s="37"/>
      <c r="K72" s="37"/>
    </row>
    <row r="73" spans="2:11" x14ac:dyDescent="0.25">
      <c r="C73" s="2" t="s">
        <v>44</v>
      </c>
    </row>
    <row r="74" spans="2:11" x14ac:dyDescent="0.25">
      <c r="C74" s="2" t="s">
        <v>45</v>
      </c>
    </row>
    <row r="75" spans="2:11" x14ac:dyDescent="0.25">
      <c r="C75" s="2" t="s">
        <v>46</v>
      </c>
    </row>
    <row r="76" spans="2:11" x14ac:dyDescent="0.25">
      <c r="C76" s="2" t="s">
        <v>47</v>
      </c>
    </row>
    <row r="78" spans="2:11" x14ac:dyDescent="0.25">
      <c r="C78" s="114" t="s">
        <v>4724</v>
      </c>
      <c r="E78" s="114" t="s">
        <v>4725</v>
      </c>
      <c r="F78" s="115"/>
    </row>
    <row r="79" spans="2:11" x14ac:dyDescent="0.25">
      <c r="E79" s="2" t="s">
        <v>4771</v>
      </c>
    </row>
  </sheetData>
  <hyperlinks>
    <hyperlink ref="J2" location="'Index'!A1" display="'Index'!A1" xr:uid="{00000000-0004-0000-6C00-000000000000}"/>
  </hyperlinks>
  <pageMargins left="0.7" right="0.7" top="0.75" bottom="0.75" header="0.3" footer="0.3"/>
  <pageSetup orientation="portrait" horizontalDpi="4294967293"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187"/>
  <dimension ref="A1:IV113"/>
  <sheetViews>
    <sheetView showGridLines="0" zoomScale="90" zoomScaleNormal="90" workbookViewId="0">
      <pane ySplit="6" topLeftCell="A93"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2807</v>
      </c>
      <c r="J2" s="38" t="s">
        <v>4466</v>
      </c>
    </row>
    <row r="3" spans="1:54" ht="16.5" x14ac:dyDescent="0.3">
      <c r="C3" s="1" t="s">
        <v>26</v>
      </c>
      <c r="D3" s="21" t="s">
        <v>2808</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61</v>
      </c>
      <c r="C10" s="57" t="s">
        <v>62</v>
      </c>
      <c r="D10" s="54" t="s">
        <v>63</v>
      </c>
      <c r="E10" s="6" t="s">
        <v>64</v>
      </c>
      <c r="F10" s="19">
        <v>991300</v>
      </c>
      <c r="G10" s="24">
        <v>8474.1299999999992</v>
      </c>
      <c r="H10" s="24">
        <v>6.89</v>
      </c>
      <c r="I10" s="31"/>
      <c r="J10" s="31"/>
      <c r="K10" s="35"/>
    </row>
    <row r="11" spans="1:54" x14ac:dyDescent="0.25">
      <c r="B11" s="8" t="s">
        <v>76</v>
      </c>
      <c r="C11" s="57" t="s">
        <v>77</v>
      </c>
      <c r="D11" s="54" t="s">
        <v>78</v>
      </c>
      <c r="E11" s="6" t="s">
        <v>64</v>
      </c>
      <c r="F11" s="19">
        <v>528600</v>
      </c>
      <c r="G11" s="24">
        <v>8455.49</v>
      </c>
      <c r="H11" s="24">
        <v>6.88</v>
      </c>
      <c r="I11" s="31"/>
      <c r="J11" s="31"/>
      <c r="K11" s="35"/>
    </row>
    <row r="12" spans="1:54" x14ac:dyDescent="0.25">
      <c r="B12" s="8" t="s">
        <v>50</v>
      </c>
      <c r="C12" s="57" t="s">
        <v>51</v>
      </c>
      <c r="D12" s="54" t="s">
        <v>52</v>
      </c>
      <c r="E12" s="6" t="s">
        <v>53</v>
      </c>
      <c r="F12" s="19">
        <v>395000</v>
      </c>
      <c r="G12" s="24">
        <v>5875.82</v>
      </c>
      <c r="H12" s="24">
        <v>4.78</v>
      </c>
      <c r="I12" s="31"/>
      <c r="J12" s="31"/>
      <c r="K12" s="35"/>
    </row>
    <row r="13" spans="1:54" x14ac:dyDescent="0.25">
      <c r="B13" s="8" t="s">
        <v>57</v>
      </c>
      <c r="C13" s="57" t="s">
        <v>58</v>
      </c>
      <c r="D13" s="54" t="s">
        <v>59</v>
      </c>
      <c r="E13" s="6" t="s">
        <v>60</v>
      </c>
      <c r="F13" s="19">
        <v>221000</v>
      </c>
      <c r="G13" s="24">
        <v>5766.88</v>
      </c>
      <c r="H13" s="24">
        <v>4.6900000000000004</v>
      </c>
      <c r="I13" s="31"/>
      <c r="J13" s="31"/>
      <c r="K13" s="35"/>
    </row>
    <row r="14" spans="1:54" x14ac:dyDescent="0.25">
      <c r="B14" s="8" t="s">
        <v>90</v>
      </c>
      <c r="C14" s="57" t="s">
        <v>91</v>
      </c>
      <c r="D14" s="54" t="s">
        <v>92</v>
      </c>
      <c r="E14" s="6" t="s">
        <v>85</v>
      </c>
      <c r="F14" s="19">
        <v>61300</v>
      </c>
      <c r="G14" s="24">
        <v>5286.73</v>
      </c>
      <c r="H14" s="24">
        <v>4.3</v>
      </c>
      <c r="I14" s="31"/>
      <c r="J14" s="31"/>
      <c r="K14" s="35"/>
    </row>
    <row r="15" spans="1:54" x14ac:dyDescent="0.25">
      <c r="B15" s="8" t="s">
        <v>65</v>
      </c>
      <c r="C15" s="57" t="s">
        <v>66</v>
      </c>
      <c r="D15" s="54" t="s">
        <v>67</v>
      </c>
      <c r="E15" s="6" t="s">
        <v>64</v>
      </c>
      <c r="F15" s="19">
        <v>554000</v>
      </c>
      <c r="G15" s="24">
        <v>4676.3100000000004</v>
      </c>
      <c r="H15" s="24">
        <v>3.8</v>
      </c>
      <c r="I15" s="31"/>
      <c r="J15" s="31"/>
      <c r="K15" s="35"/>
    </row>
    <row r="16" spans="1:54" x14ac:dyDescent="0.25">
      <c r="B16" s="8" t="s">
        <v>93</v>
      </c>
      <c r="C16" s="57" t="s">
        <v>94</v>
      </c>
      <c r="D16" s="54" t="s">
        <v>95</v>
      </c>
      <c r="E16" s="6" t="s">
        <v>96</v>
      </c>
      <c r="F16" s="19">
        <v>140940</v>
      </c>
      <c r="G16" s="24">
        <v>4534.53</v>
      </c>
      <c r="H16" s="24">
        <v>3.69</v>
      </c>
      <c r="I16" s="31"/>
      <c r="J16" s="31"/>
      <c r="K16" s="35"/>
    </row>
    <row r="17" spans="2:11" x14ac:dyDescent="0.25">
      <c r="B17" s="8" t="s">
        <v>72</v>
      </c>
      <c r="C17" s="57" t="s">
        <v>73</v>
      </c>
      <c r="D17" s="54" t="s">
        <v>74</v>
      </c>
      <c r="E17" s="6" t="s">
        <v>75</v>
      </c>
      <c r="F17" s="19">
        <v>62300</v>
      </c>
      <c r="G17" s="24">
        <v>4523.79</v>
      </c>
      <c r="H17" s="24">
        <v>3.68</v>
      </c>
      <c r="I17" s="31"/>
      <c r="J17" s="31"/>
      <c r="K17" s="35"/>
    </row>
    <row r="18" spans="2:11" x14ac:dyDescent="0.25">
      <c r="B18" s="8" t="s">
        <v>68</v>
      </c>
      <c r="C18" s="57" t="s">
        <v>69</v>
      </c>
      <c r="D18" s="54" t="s">
        <v>70</v>
      </c>
      <c r="E18" s="6" t="s">
        <v>71</v>
      </c>
      <c r="F18" s="19">
        <v>187000</v>
      </c>
      <c r="G18" s="24">
        <v>3944.11</v>
      </c>
      <c r="H18" s="24">
        <v>3.21</v>
      </c>
      <c r="I18" s="31"/>
      <c r="J18" s="31"/>
      <c r="K18" s="35"/>
    </row>
    <row r="19" spans="2:11" x14ac:dyDescent="0.25">
      <c r="B19" s="8" t="s">
        <v>141</v>
      </c>
      <c r="C19" s="57" t="s">
        <v>142</v>
      </c>
      <c r="D19" s="54" t="s">
        <v>143</v>
      </c>
      <c r="E19" s="6" t="s">
        <v>107</v>
      </c>
      <c r="F19" s="19">
        <v>121000</v>
      </c>
      <c r="G19" s="24">
        <v>3568.59</v>
      </c>
      <c r="H19" s="24">
        <v>2.9</v>
      </c>
      <c r="I19" s="31"/>
      <c r="J19" s="31"/>
      <c r="K19" s="35"/>
    </row>
    <row r="20" spans="2:11" x14ac:dyDescent="0.25">
      <c r="B20" s="8" t="s">
        <v>79</v>
      </c>
      <c r="C20" s="57" t="s">
        <v>80</v>
      </c>
      <c r="D20" s="54" t="s">
        <v>81</v>
      </c>
      <c r="E20" s="6" t="s">
        <v>64</v>
      </c>
      <c r="F20" s="19">
        <v>667820</v>
      </c>
      <c r="G20" s="24">
        <v>3491.36</v>
      </c>
      <c r="H20" s="24">
        <v>2.84</v>
      </c>
      <c r="I20" s="31"/>
      <c r="J20" s="31"/>
      <c r="K20" s="35"/>
    </row>
    <row r="21" spans="2:11" x14ac:dyDescent="0.25">
      <c r="B21" s="8" t="s">
        <v>198</v>
      </c>
      <c r="C21" s="57" t="s">
        <v>199</v>
      </c>
      <c r="D21" s="54" t="s">
        <v>200</v>
      </c>
      <c r="E21" s="6" t="s">
        <v>155</v>
      </c>
      <c r="F21" s="19">
        <v>1091111</v>
      </c>
      <c r="G21" s="24">
        <v>3390.63</v>
      </c>
      <c r="H21" s="24">
        <v>2.76</v>
      </c>
      <c r="I21" s="31"/>
      <c r="J21" s="31"/>
      <c r="K21" s="35"/>
    </row>
    <row r="22" spans="2:11" x14ac:dyDescent="0.25">
      <c r="B22" s="8" t="s">
        <v>472</v>
      </c>
      <c r="C22" s="57" t="s">
        <v>473</v>
      </c>
      <c r="D22" s="54" t="s">
        <v>474</v>
      </c>
      <c r="E22" s="6" t="s">
        <v>107</v>
      </c>
      <c r="F22" s="19">
        <v>185615</v>
      </c>
      <c r="G22" s="24">
        <v>3349.79</v>
      </c>
      <c r="H22" s="24">
        <v>2.73</v>
      </c>
      <c r="I22" s="31"/>
      <c r="J22" s="31"/>
      <c r="K22" s="35"/>
    </row>
    <row r="23" spans="2:11" x14ac:dyDescent="0.25">
      <c r="B23" s="8" t="s">
        <v>247</v>
      </c>
      <c r="C23" s="57" t="s">
        <v>248</v>
      </c>
      <c r="D23" s="54" t="s">
        <v>249</v>
      </c>
      <c r="E23" s="6" t="s">
        <v>140</v>
      </c>
      <c r="F23" s="19">
        <v>16200</v>
      </c>
      <c r="G23" s="24">
        <v>3274.11</v>
      </c>
      <c r="H23" s="24">
        <v>2.66</v>
      </c>
      <c r="I23" s="31"/>
      <c r="J23" s="31"/>
      <c r="K23" s="35"/>
    </row>
    <row r="24" spans="2:11" x14ac:dyDescent="0.25">
      <c r="B24" s="8" t="s">
        <v>174</v>
      </c>
      <c r="C24" s="57" t="s">
        <v>175</v>
      </c>
      <c r="D24" s="54" t="s">
        <v>176</v>
      </c>
      <c r="E24" s="6" t="s">
        <v>121</v>
      </c>
      <c r="F24" s="19">
        <v>98000</v>
      </c>
      <c r="G24" s="24">
        <v>2922.21</v>
      </c>
      <c r="H24" s="24">
        <v>2.38</v>
      </c>
      <c r="I24" s="31"/>
      <c r="J24" s="31"/>
      <c r="K24" s="35"/>
    </row>
    <row r="25" spans="2:11" x14ac:dyDescent="0.25">
      <c r="B25" s="8" t="s">
        <v>118</v>
      </c>
      <c r="C25" s="57" t="s">
        <v>119</v>
      </c>
      <c r="D25" s="54" t="s">
        <v>120</v>
      </c>
      <c r="E25" s="6" t="s">
        <v>121</v>
      </c>
      <c r="F25" s="19">
        <v>647659</v>
      </c>
      <c r="G25" s="24">
        <v>2902.16</v>
      </c>
      <c r="H25" s="24">
        <v>2.36</v>
      </c>
      <c r="I25" s="31"/>
      <c r="J25" s="31"/>
      <c r="K25" s="35"/>
    </row>
    <row r="26" spans="2:11" x14ac:dyDescent="0.25">
      <c r="B26" s="8" t="s">
        <v>702</v>
      </c>
      <c r="C26" s="57" t="s">
        <v>703</v>
      </c>
      <c r="D26" s="54" t="s">
        <v>704</v>
      </c>
      <c r="E26" s="6" t="s">
        <v>155</v>
      </c>
      <c r="F26" s="19">
        <v>764508</v>
      </c>
      <c r="G26" s="24">
        <v>2803.45</v>
      </c>
      <c r="H26" s="24">
        <v>2.2799999999999998</v>
      </c>
      <c r="I26" s="31"/>
      <c r="J26" s="31"/>
      <c r="K26" s="35"/>
    </row>
    <row r="27" spans="2:11" x14ac:dyDescent="0.25">
      <c r="B27" s="8" t="s">
        <v>137</v>
      </c>
      <c r="C27" s="57" t="s">
        <v>138</v>
      </c>
      <c r="D27" s="54" t="s">
        <v>139</v>
      </c>
      <c r="E27" s="6" t="s">
        <v>140</v>
      </c>
      <c r="F27" s="19">
        <v>96000</v>
      </c>
      <c r="G27" s="24">
        <v>2712.58</v>
      </c>
      <c r="H27" s="24">
        <v>2.21</v>
      </c>
      <c r="I27" s="31"/>
      <c r="J27" s="31"/>
      <c r="K27" s="35"/>
    </row>
    <row r="28" spans="2:11" x14ac:dyDescent="0.25">
      <c r="B28" s="8" t="s">
        <v>133</v>
      </c>
      <c r="C28" s="57" t="s">
        <v>134</v>
      </c>
      <c r="D28" s="54" t="s">
        <v>135</v>
      </c>
      <c r="E28" s="6" t="s">
        <v>136</v>
      </c>
      <c r="F28" s="19">
        <v>68000</v>
      </c>
      <c r="G28" s="24">
        <v>2505.63</v>
      </c>
      <c r="H28" s="24">
        <v>2.04</v>
      </c>
      <c r="I28" s="31"/>
      <c r="J28" s="31"/>
      <c r="K28" s="35"/>
    </row>
    <row r="29" spans="2:11" x14ac:dyDescent="0.25">
      <c r="B29" s="8" t="s">
        <v>97</v>
      </c>
      <c r="C29" s="57" t="s">
        <v>98</v>
      </c>
      <c r="D29" s="54" t="s">
        <v>99</v>
      </c>
      <c r="E29" s="6" t="s">
        <v>85</v>
      </c>
      <c r="F29" s="19">
        <v>229751</v>
      </c>
      <c r="G29" s="24">
        <v>2482</v>
      </c>
      <c r="H29" s="24">
        <v>2.02</v>
      </c>
      <c r="I29" s="31"/>
      <c r="J29" s="31"/>
      <c r="K29" s="35"/>
    </row>
    <row r="30" spans="2:11" x14ac:dyDescent="0.25">
      <c r="B30" s="8" t="s">
        <v>144</v>
      </c>
      <c r="C30" s="57" t="s">
        <v>145</v>
      </c>
      <c r="D30" s="54" t="s">
        <v>146</v>
      </c>
      <c r="E30" s="6" t="s">
        <v>147</v>
      </c>
      <c r="F30" s="19">
        <v>128000</v>
      </c>
      <c r="G30" s="24">
        <v>2316.48</v>
      </c>
      <c r="H30" s="24">
        <v>1.88</v>
      </c>
      <c r="I30" s="31"/>
      <c r="J30" s="31"/>
      <c r="K30" s="35"/>
    </row>
    <row r="31" spans="2:11" x14ac:dyDescent="0.25">
      <c r="B31" s="8" t="s">
        <v>115</v>
      </c>
      <c r="C31" s="57" t="s">
        <v>116</v>
      </c>
      <c r="D31" s="54" t="s">
        <v>117</v>
      </c>
      <c r="E31" s="6" t="s">
        <v>60</v>
      </c>
      <c r="F31" s="19">
        <v>302800</v>
      </c>
      <c r="G31" s="24">
        <v>2290.6799999999998</v>
      </c>
      <c r="H31" s="24">
        <v>1.86</v>
      </c>
      <c r="I31" s="31"/>
      <c r="J31" s="31"/>
      <c r="K31" s="35"/>
    </row>
    <row r="32" spans="2:11" x14ac:dyDescent="0.25">
      <c r="B32" s="8" t="s">
        <v>230</v>
      </c>
      <c r="C32" s="57" t="s">
        <v>231</v>
      </c>
      <c r="D32" s="54" t="s">
        <v>232</v>
      </c>
      <c r="E32" s="6" t="s">
        <v>121</v>
      </c>
      <c r="F32" s="19">
        <v>19636</v>
      </c>
      <c r="G32" s="24">
        <v>2071.85</v>
      </c>
      <c r="H32" s="24">
        <v>1.69</v>
      </c>
      <c r="I32" s="31"/>
      <c r="J32" s="31"/>
      <c r="K32" s="35"/>
    </row>
    <row r="33" spans="2:11" x14ac:dyDescent="0.25">
      <c r="B33" s="8" t="s">
        <v>814</v>
      </c>
      <c r="C33" s="57" t="s">
        <v>815</v>
      </c>
      <c r="D33" s="54" t="s">
        <v>816</v>
      </c>
      <c r="E33" s="6" t="s">
        <v>107</v>
      </c>
      <c r="F33" s="19">
        <v>210000</v>
      </c>
      <c r="G33" s="24">
        <v>2055.69</v>
      </c>
      <c r="H33" s="24">
        <v>1.67</v>
      </c>
      <c r="I33" s="31"/>
      <c r="J33" s="31"/>
      <c r="K33" s="35"/>
    </row>
    <row r="34" spans="2:11" x14ac:dyDescent="0.25">
      <c r="B34" s="8" t="s">
        <v>100</v>
      </c>
      <c r="C34" s="57" t="s">
        <v>101</v>
      </c>
      <c r="D34" s="54" t="s">
        <v>102</v>
      </c>
      <c r="E34" s="6" t="s">
        <v>103</v>
      </c>
      <c r="F34" s="19">
        <v>5380</v>
      </c>
      <c r="G34" s="24">
        <v>2042.77</v>
      </c>
      <c r="H34" s="24">
        <v>1.66</v>
      </c>
      <c r="I34" s="31"/>
      <c r="J34" s="31"/>
      <c r="K34" s="35"/>
    </row>
    <row r="35" spans="2:11" x14ac:dyDescent="0.25">
      <c r="B35" s="8" t="s">
        <v>438</v>
      </c>
      <c r="C35" s="57" t="s">
        <v>439</v>
      </c>
      <c r="D35" s="54" t="s">
        <v>440</v>
      </c>
      <c r="E35" s="6" t="s">
        <v>283</v>
      </c>
      <c r="F35" s="19">
        <v>175000</v>
      </c>
      <c r="G35" s="24">
        <v>1928.24</v>
      </c>
      <c r="H35" s="24">
        <v>1.57</v>
      </c>
      <c r="I35" s="31"/>
      <c r="J35" s="31"/>
      <c r="K35" s="35"/>
    </row>
    <row r="36" spans="2:11" x14ac:dyDescent="0.25">
      <c r="B36" s="8" t="s">
        <v>125</v>
      </c>
      <c r="C36" s="57" t="s">
        <v>126</v>
      </c>
      <c r="D36" s="54" t="s">
        <v>127</v>
      </c>
      <c r="E36" s="6" t="s">
        <v>128</v>
      </c>
      <c r="F36" s="19">
        <v>475000</v>
      </c>
      <c r="G36" s="24">
        <v>1896.2</v>
      </c>
      <c r="H36" s="24">
        <v>1.54</v>
      </c>
      <c r="I36" s="31"/>
      <c r="J36" s="31"/>
      <c r="K36" s="35"/>
    </row>
    <row r="37" spans="2:11" x14ac:dyDescent="0.25">
      <c r="B37" s="8" t="s">
        <v>156</v>
      </c>
      <c r="C37" s="57" t="s">
        <v>157</v>
      </c>
      <c r="D37" s="54" t="s">
        <v>158</v>
      </c>
      <c r="E37" s="6" t="s">
        <v>140</v>
      </c>
      <c r="F37" s="19">
        <v>190000</v>
      </c>
      <c r="G37" s="24">
        <v>1722.16</v>
      </c>
      <c r="H37" s="24">
        <v>1.4</v>
      </c>
      <c r="I37" s="31"/>
      <c r="J37" s="31"/>
      <c r="K37" s="35"/>
    </row>
    <row r="38" spans="2:11" x14ac:dyDescent="0.25">
      <c r="B38" s="8" t="s">
        <v>726</v>
      </c>
      <c r="C38" s="57" t="s">
        <v>727</v>
      </c>
      <c r="D38" s="54" t="s">
        <v>728</v>
      </c>
      <c r="E38" s="6" t="s">
        <v>114</v>
      </c>
      <c r="F38" s="19">
        <v>681400</v>
      </c>
      <c r="G38" s="24">
        <v>1675.9</v>
      </c>
      <c r="H38" s="24">
        <v>1.36</v>
      </c>
      <c r="I38" s="31"/>
      <c r="J38" s="31"/>
      <c r="K38" s="35"/>
    </row>
    <row r="39" spans="2:11" x14ac:dyDescent="0.25">
      <c r="B39" s="8" t="s">
        <v>204</v>
      </c>
      <c r="C39" s="57" t="s">
        <v>205</v>
      </c>
      <c r="D39" s="54" t="s">
        <v>206</v>
      </c>
      <c r="E39" s="6" t="s">
        <v>107</v>
      </c>
      <c r="F39" s="19">
        <v>63100</v>
      </c>
      <c r="G39" s="24">
        <v>1672.56</v>
      </c>
      <c r="H39" s="24">
        <v>1.36</v>
      </c>
      <c r="I39" s="31"/>
      <c r="J39" s="31"/>
      <c r="K39" s="35"/>
    </row>
    <row r="40" spans="2:11" x14ac:dyDescent="0.25">
      <c r="B40" s="8" t="s">
        <v>499</v>
      </c>
      <c r="C40" s="57" t="s">
        <v>500</v>
      </c>
      <c r="D40" s="54" t="s">
        <v>501</v>
      </c>
      <c r="E40" s="6" t="s">
        <v>107</v>
      </c>
      <c r="F40" s="19">
        <v>43850</v>
      </c>
      <c r="G40" s="24">
        <v>1640.14</v>
      </c>
      <c r="H40" s="24">
        <v>1.33</v>
      </c>
      <c r="I40" s="31"/>
      <c r="J40" s="31"/>
      <c r="K40" s="35"/>
    </row>
    <row r="41" spans="2:11" x14ac:dyDescent="0.25">
      <c r="B41" s="8" t="s">
        <v>383</v>
      </c>
      <c r="C41" s="57" t="s">
        <v>384</v>
      </c>
      <c r="D41" s="54" t="s">
        <v>385</v>
      </c>
      <c r="E41" s="6" t="s">
        <v>170</v>
      </c>
      <c r="F41" s="19">
        <v>112000</v>
      </c>
      <c r="G41" s="24">
        <v>1549.07</v>
      </c>
      <c r="H41" s="24">
        <v>1.26</v>
      </c>
      <c r="I41" s="31"/>
      <c r="J41" s="31"/>
      <c r="K41" s="35"/>
    </row>
    <row r="42" spans="2:11" x14ac:dyDescent="0.25">
      <c r="B42" s="8" t="s">
        <v>2809</v>
      </c>
      <c r="C42" s="57" t="s">
        <v>2810</v>
      </c>
      <c r="D42" s="54" t="s">
        <v>2811</v>
      </c>
      <c r="E42" s="6" t="s">
        <v>1888</v>
      </c>
      <c r="F42" s="19">
        <v>60000</v>
      </c>
      <c r="G42" s="24">
        <v>1507.56</v>
      </c>
      <c r="H42" s="24">
        <v>1.23</v>
      </c>
      <c r="I42" s="31"/>
      <c r="J42" s="31"/>
      <c r="K42" s="35"/>
    </row>
    <row r="43" spans="2:11" x14ac:dyDescent="0.25">
      <c r="B43" s="8" t="s">
        <v>426</v>
      </c>
      <c r="C43" s="57" t="s">
        <v>427</v>
      </c>
      <c r="D43" s="54" t="s">
        <v>428</v>
      </c>
      <c r="E43" s="6" t="s">
        <v>170</v>
      </c>
      <c r="F43" s="19">
        <v>415000</v>
      </c>
      <c r="G43" s="24">
        <v>1459.35</v>
      </c>
      <c r="H43" s="24">
        <v>1.19</v>
      </c>
      <c r="I43" s="31"/>
      <c r="J43" s="31"/>
      <c r="K43" s="35"/>
    </row>
    <row r="44" spans="2:11" x14ac:dyDescent="0.25">
      <c r="B44" s="8" t="s">
        <v>148</v>
      </c>
      <c r="C44" s="57" t="s">
        <v>149</v>
      </c>
      <c r="D44" s="54" t="s">
        <v>150</v>
      </c>
      <c r="E44" s="6" t="s">
        <v>151</v>
      </c>
      <c r="F44" s="19">
        <v>1022008</v>
      </c>
      <c r="G44" s="24">
        <v>1430.3</v>
      </c>
      <c r="H44" s="24">
        <v>1.1599999999999999</v>
      </c>
      <c r="I44" s="31"/>
      <c r="J44" s="31"/>
      <c r="K44" s="35"/>
    </row>
    <row r="45" spans="2:11" x14ac:dyDescent="0.25">
      <c r="B45" s="8" t="s">
        <v>392</v>
      </c>
      <c r="C45" s="57" t="s">
        <v>393</v>
      </c>
      <c r="D45" s="54" t="s">
        <v>394</v>
      </c>
      <c r="E45" s="6" t="s">
        <v>53</v>
      </c>
      <c r="F45" s="19">
        <v>355000</v>
      </c>
      <c r="G45" s="24">
        <v>1374.03</v>
      </c>
      <c r="H45" s="24">
        <v>1.1200000000000001</v>
      </c>
      <c r="I45" s="31"/>
      <c r="J45" s="31"/>
      <c r="K45" s="35"/>
    </row>
    <row r="46" spans="2:11" x14ac:dyDescent="0.25">
      <c r="B46" s="8" t="s">
        <v>720</v>
      </c>
      <c r="C46" s="57" t="s">
        <v>721</v>
      </c>
      <c r="D46" s="54" t="s">
        <v>722</v>
      </c>
      <c r="E46" s="6" t="s">
        <v>114</v>
      </c>
      <c r="F46" s="19">
        <v>19234</v>
      </c>
      <c r="G46" s="24">
        <v>1138.97</v>
      </c>
      <c r="H46" s="24">
        <v>0.93</v>
      </c>
      <c r="I46" s="31"/>
      <c r="J46" s="31"/>
      <c r="K46" s="35"/>
    </row>
    <row r="47" spans="2:11" x14ac:dyDescent="0.25">
      <c r="B47" s="8" t="s">
        <v>227</v>
      </c>
      <c r="C47" s="57" t="s">
        <v>228</v>
      </c>
      <c r="D47" s="54" t="s">
        <v>229</v>
      </c>
      <c r="E47" s="6" t="s">
        <v>75</v>
      </c>
      <c r="F47" s="19">
        <v>260000</v>
      </c>
      <c r="G47" s="24">
        <v>910.13</v>
      </c>
      <c r="H47" s="24">
        <v>0.74</v>
      </c>
      <c r="I47" s="31"/>
      <c r="J47" s="31"/>
      <c r="K47" s="35"/>
    </row>
    <row r="48" spans="2:11" x14ac:dyDescent="0.25">
      <c r="C48" s="58" t="s">
        <v>39</v>
      </c>
      <c r="D48" s="54"/>
      <c r="E48" s="6"/>
      <c r="F48" s="19"/>
      <c r="G48" s="25">
        <v>115622.38</v>
      </c>
      <c r="H48" s="25">
        <v>94.05</v>
      </c>
      <c r="I48" s="31"/>
      <c r="J48" s="31"/>
      <c r="K48" s="35"/>
    </row>
    <row r="49" spans="1:11" x14ac:dyDescent="0.25">
      <c r="C49" s="57"/>
      <c r="D49" s="54"/>
      <c r="E49" s="6"/>
      <c r="F49" s="19"/>
      <c r="G49" s="24"/>
      <c r="H49" s="24"/>
      <c r="I49" s="31"/>
      <c r="J49" s="31"/>
      <c r="K49" s="35"/>
    </row>
    <row r="50" spans="1:11" x14ac:dyDescent="0.25">
      <c r="C50" s="58" t="s">
        <v>3</v>
      </c>
      <c r="D50" s="54"/>
      <c r="E50" s="6"/>
      <c r="F50" s="19"/>
      <c r="G50" s="24" t="s">
        <v>2</v>
      </c>
      <c r="H50" s="24" t="s">
        <v>2</v>
      </c>
      <c r="I50" s="31"/>
      <c r="J50" s="31"/>
      <c r="K50" s="35"/>
    </row>
    <row r="51" spans="1:11" x14ac:dyDescent="0.25">
      <c r="C51" s="57"/>
      <c r="D51" s="54"/>
      <c r="E51" s="6"/>
      <c r="F51" s="19"/>
      <c r="G51" s="24"/>
      <c r="H51" s="24"/>
      <c r="I51" s="31"/>
      <c r="J51" s="31"/>
      <c r="K51" s="35"/>
    </row>
    <row r="52" spans="1:11" x14ac:dyDescent="0.25">
      <c r="C52" s="58" t="s">
        <v>4</v>
      </c>
      <c r="D52" s="54"/>
      <c r="E52" s="6"/>
      <c r="F52" s="19"/>
      <c r="G52" s="24" t="s">
        <v>2</v>
      </c>
      <c r="H52" s="24" t="s">
        <v>2</v>
      </c>
      <c r="I52" s="31"/>
      <c r="J52" s="31"/>
      <c r="K52" s="35"/>
    </row>
    <row r="53" spans="1:11" x14ac:dyDescent="0.25">
      <c r="C53" s="57"/>
      <c r="D53" s="54"/>
      <c r="E53" s="6"/>
      <c r="F53" s="19"/>
      <c r="G53" s="24"/>
      <c r="H53" s="24"/>
      <c r="I53" s="31"/>
      <c r="J53" s="31"/>
      <c r="K53" s="35"/>
    </row>
    <row r="54" spans="1:11" x14ac:dyDescent="0.25">
      <c r="A54" s="10"/>
      <c r="B54" s="28"/>
      <c r="C54" s="58" t="s">
        <v>5</v>
      </c>
      <c r="D54" s="54"/>
      <c r="E54" s="6"/>
      <c r="F54" s="19"/>
      <c r="G54" s="24"/>
      <c r="H54" s="24"/>
      <c r="I54" s="31"/>
      <c r="J54" s="31"/>
      <c r="K54" s="35"/>
    </row>
    <row r="55" spans="1:11" x14ac:dyDescent="0.25">
      <c r="A55" s="28"/>
      <c r="B55" s="28"/>
      <c r="C55" s="58" t="s">
        <v>6</v>
      </c>
      <c r="D55" s="54"/>
      <c r="E55" s="6"/>
      <c r="F55" s="19"/>
      <c r="G55" s="24" t="s">
        <v>2</v>
      </c>
      <c r="H55" s="24" t="s">
        <v>2</v>
      </c>
      <c r="I55" s="31"/>
      <c r="J55" s="31"/>
      <c r="K55" s="35"/>
    </row>
    <row r="56" spans="1:11" x14ac:dyDescent="0.25">
      <c r="A56" s="28"/>
      <c r="B56" s="28"/>
      <c r="C56" s="58"/>
      <c r="D56" s="54"/>
      <c r="E56" s="6"/>
      <c r="F56" s="19"/>
      <c r="G56" s="24"/>
      <c r="H56" s="24"/>
      <c r="I56" s="31"/>
      <c r="J56" s="31"/>
      <c r="K56" s="35"/>
    </row>
    <row r="57" spans="1:11" x14ac:dyDescent="0.25">
      <c r="A57" s="28"/>
      <c r="B57" s="28"/>
      <c r="C57" s="58" t="s">
        <v>7</v>
      </c>
      <c r="D57" s="54"/>
      <c r="E57" s="6"/>
      <c r="F57" s="19"/>
      <c r="G57" s="24" t="s">
        <v>2</v>
      </c>
      <c r="H57" s="24" t="s">
        <v>2</v>
      </c>
      <c r="I57" s="31"/>
      <c r="J57" s="31"/>
      <c r="K57" s="35"/>
    </row>
    <row r="58" spans="1:11" x14ac:dyDescent="0.25">
      <c r="A58" s="28"/>
      <c r="B58" s="28"/>
      <c r="C58" s="58"/>
      <c r="D58" s="54"/>
      <c r="E58" s="6"/>
      <c r="F58" s="19"/>
      <c r="G58" s="24"/>
      <c r="H58" s="24"/>
      <c r="I58" s="31"/>
      <c r="J58" s="31"/>
      <c r="K58" s="35"/>
    </row>
    <row r="59" spans="1:11" x14ac:dyDescent="0.25">
      <c r="A59" s="28"/>
      <c r="B59" s="28"/>
      <c r="C59" s="58" t="s">
        <v>8</v>
      </c>
      <c r="D59" s="54"/>
      <c r="E59" s="6"/>
      <c r="F59" s="19"/>
      <c r="G59" s="24" t="s">
        <v>2</v>
      </c>
      <c r="H59" s="24" t="s">
        <v>2</v>
      </c>
      <c r="I59" s="31"/>
      <c r="J59" s="31"/>
      <c r="K59" s="35"/>
    </row>
    <row r="60" spans="1:11" x14ac:dyDescent="0.25">
      <c r="A60" s="28"/>
      <c r="B60" s="28"/>
      <c r="C60" s="58"/>
      <c r="D60" s="54"/>
      <c r="E60" s="6"/>
      <c r="F60" s="19"/>
      <c r="G60" s="24"/>
      <c r="H60" s="24"/>
      <c r="I60" s="31"/>
      <c r="J60" s="31"/>
      <c r="K60" s="35"/>
    </row>
    <row r="61" spans="1:11" x14ac:dyDescent="0.25">
      <c r="C61" s="59" t="s">
        <v>9</v>
      </c>
      <c r="D61" s="54"/>
      <c r="E61" s="6"/>
      <c r="F61" s="19"/>
      <c r="G61" s="24"/>
      <c r="H61" s="24"/>
      <c r="I61" s="31"/>
      <c r="J61" s="31"/>
      <c r="K61" s="35"/>
    </row>
    <row r="62" spans="1:11" x14ac:dyDescent="0.25">
      <c r="B62" s="8" t="s">
        <v>2812</v>
      </c>
      <c r="C62" s="57" t="s">
        <v>2813</v>
      </c>
      <c r="D62" s="54" t="s">
        <v>2814</v>
      </c>
      <c r="E62" s="6" t="s">
        <v>606</v>
      </c>
      <c r="F62" s="19">
        <v>1500000</v>
      </c>
      <c r="G62" s="24">
        <v>1420.5</v>
      </c>
      <c r="H62" s="24">
        <v>1.1599999999999999</v>
      </c>
      <c r="I62" s="31">
        <v>7.4894461000000003</v>
      </c>
      <c r="J62" s="31"/>
      <c r="K62" s="35"/>
    </row>
    <row r="63" spans="1:11" x14ac:dyDescent="0.25">
      <c r="C63" s="58" t="s">
        <v>39</v>
      </c>
      <c r="D63" s="54"/>
      <c r="E63" s="6"/>
      <c r="F63" s="19"/>
      <c r="G63" s="25">
        <v>1420.5</v>
      </c>
      <c r="H63" s="25">
        <v>1.1599999999999999</v>
      </c>
      <c r="I63" s="31"/>
      <c r="J63" s="31"/>
      <c r="K63" s="35"/>
    </row>
    <row r="64" spans="1:11" x14ac:dyDescent="0.25">
      <c r="C64" s="57"/>
      <c r="D64" s="54"/>
      <c r="E64" s="6"/>
      <c r="F64" s="19"/>
      <c r="G64" s="24"/>
      <c r="H64" s="24"/>
      <c r="I64" s="31"/>
      <c r="J64" s="31"/>
      <c r="K64" s="35"/>
    </row>
    <row r="65" spans="1:11" x14ac:dyDescent="0.25">
      <c r="C65" s="59" t="s">
        <v>10</v>
      </c>
      <c r="D65" s="54"/>
      <c r="E65" s="6"/>
      <c r="F65" s="19"/>
      <c r="G65" s="24"/>
      <c r="H65" s="24"/>
      <c r="I65" s="31"/>
      <c r="J65" s="31"/>
      <c r="K65" s="35"/>
    </row>
    <row r="66" spans="1:11" x14ac:dyDescent="0.25">
      <c r="B66" s="8" t="s">
        <v>2815</v>
      </c>
      <c r="C66" s="57" t="s">
        <v>2816</v>
      </c>
      <c r="D66" s="54" t="s">
        <v>2817</v>
      </c>
      <c r="E66" s="6" t="s">
        <v>606</v>
      </c>
      <c r="F66" s="19">
        <v>1000000</v>
      </c>
      <c r="G66" s="24">
        <v>1021.4</v>
      </c>
      <c r="H66" s="24">
        <v>0.83</v>
      </c>
      <c r="I66" s="31">
        <v>7.6948721999999998</v>
      </c>
      <c r="J66" s="31"/>
      <c r="K66" s="35"/>
    </row>
    <row r="67" spans="1:11" x14ac:dyDescent="0.25">
      <c r="C67" s="58" t="s">
        <v>39</v>
      </c>
      <c r="D67" s="54"/>
      <c r="E67" s="6"/>
      <c r="F67" s="19"/>
      <c r="G67" s="25">
        <v>1021.4</v>
      </c>
      <c r="H67" s="25">
        <v>0.83</v>
      </c>
      <c r="I67" s="31"/>
      <c r="J67" s="31"/>
      <c r="K67" s="35"/>
    </row>
    <row r="68" spans="1:11" x14ac:dyDescent="0.25">
      <c r="C68" s="57"/>
      <c r="D68" s="54"/>
      <c r="E68" s="6"/>
      <c r="F68" s="19"/>
      <c r="G68" s="24"/>
      <c r="H68" s="24"/>
      <c r="I68" s="31"/>
      <c r="J68" s="31"/>
      <c r="K68" s="35"/>
    </row>
    <row r="69" spans="1:11" x14ac:dyDescent="0.25">
      <c r="A69" s="10"/>
      <c r="B69" s="28"/>
      <c r="C69" s="58" t="s">
        <v>11</v>
      </c>
      <c r="D69" s="54"/>
      <c r="E69" s="6"/>
      <c r="F69" s="19"/>
      <c r="G69" s="24"/>
      <c r="H69" s="24"/>
      <c r="I69" s="31"/>
      <c r="J69" s="31"/>
      <c r="K69" s="35"/>
    </row>
    <row r="70" spans="1:11" x14ac:dyDescent="0.25">
      <c r="A70" s="28"/>
      <c r="B70" s="28"/>
      <c r="C70" s="58" t="s">
        <v>13</v>
      </c>
      <c r="D70" s="54"/>
      <c r="E70" s="6"/>
      <c r="F70" s="19"/>
      <c r="G70" s="24" t="s">
        <v>2</v>
      </c>
      <c r="H70" s="24" t="s">
        <v>2</v>
      </c>
      <c r="I70" s="31"/>
      <c r="J70" s="31"/>
      <c r="K70" s="35"/>
    </row>
    <row r="71" spans="1:11" x14ac:dyDescent="0.25">
      <c r="A71" s="28"/>
      <c r="B71" s="28"/>
      <c r="C71" s="58"/>
      <c r="D71" s="54"/>
      <c r="E71" s="6"/>
      <c r="F71" s="19"/>
      <c r="G71" s="24"/>
      <c r="H71" s="24"/>
      <c r="I71" s="31"/>
      <c r="J71" s="31"/>
      <c r="K71" s="35"/>
    </row>
    <row r="72" spans="1:11" x14ac:dyDescent="0.25">
      <c r="C72" s="59" t="s">
        <v>14</v>
      </c>
      <c r="D72" s="54"/>
      <c r="E72" s="6"/>
      <c r="F72" s="19"/>
      <c r="G72" s="24"/>
      <c r="H72" s="24"/>
      <c r="I72" s="31"/>
      <c r="J72" s="31"/>
      <c r="K72" s="35"/>
    </row>
    <row r="73" spans="1:11" x14ac:dyDescent="0.25">
      <c r="B73" s="8" t="s">
        <v>1287</v>
      </c>
      <c r="C73" s="57" t="s">
        <v>1147</v>
      </c>
      <c r="D73" s="54" t="s">
        <v>1288</v>
      </c>
      <c r="E73" s="6" t="s">
        <v>664</v>
      </c>
      <c r="F73" s="19">
        <v>200</v>
      </c>
      <c r="G73" s="24">
        <v>943.89</v>
      </c>
      <c r="H73" s="24">
        <v>0.77</v>
      </c>
      <c r="I73" s="31">
        <v>7.8049999999999997</v>
      </c>
      <c r="J73" s="31"/>
      <c r="K73" s="35" t="s">
        <v>550</v>
      </c>
    </row>
    <row r="74" spans="1:11" x14ac:dyDescent="0.25">
      <c r="B74" s="8" t="s">
        <v>2818</v>
      </c>
      <c r="C74" s="57" t="s">
        <v>62</v>
      </c>
      <c r="D74" s="54" t="s">
        <v>2819</v>
      </c>
      <c r="E74" s="6" t="s">
        <v>1110</v>
      </c>
      <c r="F74" s="19">
        <v>200</v>
      </c>
      <c r="G74" s="24">
        <v>942.68</v>
      </c>
      <c r="H74" s="24">
        <v>0.77</v>
      </c>
      <c r="I74" s="31">
        <v>7.76</v>
      </c>
      <c r="J74" s="31"/>
      <c r="K74" s="35" t="s">
        <v>550</v>
      </c>
    </row>
    <row r="75" spans="1:11" x14ac:dyDescent="0.25">
      <c r="B75" s="8" t="s">
        <v>2008</v>
      </c>
      <c r="C75" s="57" t="s">
        <v>77</v>
      </c>
      <c r="D75" s="54" t="s">
        <v>2009</v>
      </c>
      <c r="E75" s="6" t="s">
        <v>1140</v>
      </c>
      <c r="F75" s="19">
        <v>200</v>
      </c>
      <c r="G75" s="24">
        <v>941.92</v>
      </c>
      <c r="H75" s="24">
        <v>0.77</v>
      </c>
      <c r="I75" s="31">
        <v>7.8150000000000004</v>
      </c>
      <c r="J75" s="31"/>
      <c r="K75" s="35" t="s">
        <v>550</v>
      </c>
    </row>
    <row r="76" spans="1:11" x14ac:dyDescent="0.25">
      <c r="C76" s="58" t="s">
        <v>39</v>
      </c>
      <c r="D76" s="54"/>
      <c r="E76" s="6"/>
      <c r="F76" s="19"/>
      <c r="G76" s="25">
        <v>2828.49</v>
      </c>
      <c r="H76" s="25">
        <v>2.31</v>
      </c>
      <c r="I76" s="31"/>
      <c r="J76" s="31"/>
      <c r="K76" s="35"/>
    </row>
    <row r="77" spans="1:11" x14ac:dyDescent="0.25">
      <c r="C77" s="57"/>
      <c r="D77" s="54"/>
      <c r="E77" s="6"/>
      <c r="F77" s="19"/>
      <c r="G77" s="24"/>
      <c r="H77" s="24"/>
      <c r="I77" s="31"/>
      <c r="J77" s="31"/>
      <c r="K77" s="35"/>
    </row>
    <row r="78" spans="1:11" x14ac:dyDescent="0.25">
      <c r="C78" s="58" t="s">
        <v>15</v>
      </c>
      <c r="D78" s="54"/>
      <c r="E78" s="6"/>
      <c r="F78" s="19"/>
      <c r="G78" s="24" t="s">
        <v>2</v>
      </c>
      <c r="H78" s="24" t="s">
        <v>2</v>
      </c>
      <c r="I78" s="31"/>
      <c r="J78" s="31"/>
      <c r="K78" s="35"/>
    </row>
    <row r="79" spans="1:11" x14ac:dyDescent="0.25">
      <c r="C79" s="57"/>
      <c r="D79" s="54"/>
      <c r="E79" s="6"/>
      <c r="F79" s="19"/>
      <c r="G79" s="24"/>
      <c r="H79" s="24"/>
      <c r="I79" s="31"/>
      <c r="J79" s="31"/>
      <c r="K79" s="35"/>
    </row>
    <row r="80" spans="1:11" x14ac:dyDescent="0.25">
      <c r="C80" s="58" t="s">
        <v>16</v>
      </c>
      <c r="D80" s="54"/>
      <c r="E80" s="6"/>
      <c r="F80" s="19"/>
      <c r="G80" s="24" t="s">
        <v>2</v>
      </c>
      <c r="H80" s="24" t="s">
        <v>2</v>
      </c>
      <c r="I80" s="31"/>
      <c r="J80" s="31"/>
      <c r="K80" s="35"/>
    </row>
    <row r="81" spans="1:11" x14ac:dyDescent="0.25">
      <c r="C81" s="57"/>
      <c r="D81" s="54"/>
      <c r="E81" s="6"/>
      <c r="F81" s="19"/>
      <c r="G81" s="24"/>
      <c r="H81" s="24"/>
      <c r="I81" s="31"/>
      <c r="J81" s="31"/>
      <c r="K81" s="35"/>
    </row>
    <row r="82" spans="1:11" x14ac:dyDescent="0.25">
      <c r="C82" s="58" t="s">
        <v>17</v>
      </c>
      <c r="D82" s="54"/>
      <c r="E82" s="6"/>
      <c r="F82" s="19"/>
      <c r="G82" s="24" t="s">
        <v>2</v>
      </c>
      <c r="H82" s="24" t="s">
        <v>2</v>
      </c>
      <c r="I82" s="31"/>
      <c r="J82" s="31"/>
      <c r="K82" s="35"/>
    </row>
    <row r="83" spans="1:11" x14ac:dyDescent="0.25">
      <c r="C83" s="57"/>
      <c r="D83" s="54"/>
      <c r="E83" s="6"/>
      <c r="F83" s="19"/>
      <c r="G83" s="24"/>
      <c r="H83" s="24"/>
      <c r="I83" s="31"/>
      <c r="J83" s="31"/>
      <c r="K83" s="35"/>
    </row>
    <row r="84" spans="1:11" x14ac:dyDescent="0.25">
      <c r="A84" s="10"/>
      <c r="B84" s="28"/>
      <c r="C84" s="58" t="s">
        <v>18</v>
      </c>
      <c r="D84" s="54"/>
      <c r="E84" s="6"/>
      <c r="F84" s="19"/>
      <c r="G84" s="24"/>
      <c r="H84" s="24"/>
      <c r="I84" s="31"/>
      <c r="J84" s="31"/>
      <c r="K84" s="35"/>
    </row>
    <row r="85" spans="1:11" x14ac:dyDescent="0.25">
      <c r="A85" s="28"/>
      <c r="B85" s="28"/>
      <c r="C85" s="58" t="s">
        <v>19</v>
      </c>
      <c r="D85" s="54"/>
      <c r="E85" s="6"/>
      <c r="F85" s="19"/>
      <c r="G85" s="24" t="s">
        <v>2</v>
      </c>
      <c r="H85" s="24" t="s">
        <v>2</v>
      </c>
      <c r="I85" s="31"/>
      <c r="J85" s="31"/>
      <c r="K85" s="35"/>
    </row>
    <row r="86" spans="1:11" x14ac:dyDescent="0.25">
      <c r="A86" s="28"/>
      <c r="B86" s="28"/>
      <c r="C86" s="58"/>
      <c r="D86" s="54"/>
      <c r="E86" s="6"/>
      <c r="F86" s="19"/>
      <c r="G86" s="24"/>
      <c r="H86" s="24"/>
      <c r="I86" s="31"/>
      <c r="J86" s="31"/>
      <c r="K86" s="35"/>
    </row>
    <row r="87" spans="1:11" x14ac:dyDescent="0.25">
      <c r="A87" s="28"/>
      <c r="B87" s="28"/>
      <c r="C87" s="58" t="s">
        <v>20</v>
      </c>
      <c r="D87" s="54"/>
      <c r="E87" s="6"/>
      <c r="F87" s="19"/>
      <c r="G87" s="24" t="s">
        <v>2</v>
      </c>
      <c r="H87" s="24" t="s">
        <v>2</v>
      </c>
      <c r="I87" s="31"/>
      <c r="J87" s="31"/>
      <c r="K87" s="35"/>
    </row>
    <row r="88" spans="1:11" x14ac:dyDescent="0.25">
      <c r="A88" s="28"/>
      <c r="B88" s="28"/>
      <c r="C88" s="58"/>
      <c r="D88" s="54"/>
      <c r="E88" s="6"/>
      <c r="F88" s="19"/>
      <c r="G88" s="24"/>
      <c r="H88" s="24"/>
      <c r="I88" s="31"/>
      <c r="J88" s="31"/>
      <c r="K88" s="35"/>
    </row>
    <row r="89" spans="1:11" x14ac:dyDescent="0.25">
      <c r="A89" s="28"/>
      <c r="B89" s="28"/>
      <c r="C89" s="58" t="s">
        <v>21</v>
      </c>
      <c r="D89" s="54"/>
      <c r="E89" s="6"/>
      <c r="F89" s="19"/>
      <c r="G89" s="24" t="s">
        <v>2</v>
      </c>
      <c r="H89" s="24" t="s">
        <v>2</v>
      </c>
      <c r="I89" s="31"/>
      <c r="J89" s="31"/>
      <c r="K89" s="35"/>
    </row>
    <row r="90" spans="1:11" x14ac:dyDescent="0.25">
      <c r="A90" s="28"/>
      <c r="B90" s="28"/>
      <c r="C90" s="58"/>
      <c r="D90" s="54"/>
      <c r="E90" s="6"/>
      <c r="F90" s="19"/>
      <c r="G90" s="24"/>
      <c r="H90" s="24"/>
      <c r="I90" s="31"/>
      <c r="J90" s="31"/>
      <c r="K90" s="35"/>
    </row>
    <row r="91" spans="1:11" x14ac:dyDescent="0.25">
      <c r="A91" s="28"/>
      <c r="B91" s="28"/>
      <c r="C91" s="58" t="s">
        <v>22</v>
      </c>
      <c r="D91" s="54"/>
      <c r="E91" s="6"/>
      <c r="F91" s="19"/>
      <c r="G91" s="24" t="s">
        <v>2</v>
      </c>
      <c r="H91" s="24" t="s">
        <v>2</v>
      </c>
      <c r="I91" s="31"/>
      <c r="J91" s="31"/>
      <c r="K91" s="35"/>
    </row>
    <row r="92" spans="1:11" x14ac:dyDescent="0.25">
      <c r="A92" s="28"/>
      <c r="B92" s="28"/>
      <c r="C92" s="58"/>
      <c r="D92" s="54"/>
      <c r="E92" s="6"/>
      <c r="F92" s="19"/>
      <c r="G92" s="24"/>
      <c r="H92" s="24"/>
      <c r="I92" s="31"/>
      <c r="J92" s="31"/>
      <c r="K92" s="35"/>
    </row>
    <row r="93" spans="1:11" x14ac:dyDescent="0.25">
      <c r="C93" s="59" t="s">
        <v>23</v>
      </c>
      <c r="D93" s="54"/>
      <c r="E93" s="6"/>
      <c r="F93" s="19"/>
      <c r="G93" s="24"/>
      <c r="H93" s="24"/>
      <c r="I93" s="31"/>
      <c r="J93" s="31"/>
      <c r="K93" s="35"/>
    </row>
    <row r="94" spans="1:11" x14ac:dyDescent="0.25">
      <c r="B94" s="8" t="s">
        <v>37</v>
      </c>
      <c r="C94" s="57" t="s">
        <v>38</v>
      </c>
      <c r="D94" s="54"/>
      <c r="E94" s="6"/>
      <c r="F94" s="19"/>
      <c r="G94" s="24">
        <v>2321.2800000000002</v>
      </c>
      <c r="H94" s="24">
        <v>1.89</v>
      </c>
      <c r="I94" s="31"/>
      <c r="J94" s="31"/>
      <c r="K94" s="35"/>
    </row>
    <row r="95" spans="1:11" x14ac:dyDescent="0.25">
      <c r="C95" s="58" t="s">
        <v>39</v>
      </c>
      <c r="D95" s="54"/>
      <c r="E95" s="6"/>
      <c r="F95" s="19"/>
      <c r="G95" s="25">
        <v>2321.2800000000002</v>
      </c>
      <c r="H95" s="25">
        <v>1.89</v>
      </c>
      <c r="I95" s="31"/>
      <c r="J95" s="31"/>
      <c r="K95" s="35"/>
    </row>
    <row r="96" spans="1:11" x14ac:dyDescent="0.25">
      <c r="C96" s="57"/>
      <c r="D96" s="54"/>
      <c r="E96" s="6"/>
      <c r="F96" s="19"/>
      <c r="G96" s="24"/>
      <c r="H96" s="24"/>
      <c r="I96" s="31"/>
      <c r="J96" s="31"/>
      <c r="K96" s="35"/>
    </row>
    <row r="97" spans="1:54" x14ac:dyDescent="0.25">
      <c r="A97" s="10"/>
      <c r="B97" s="28"/>
      <c r="C97" s="58" t="s">
        <v>24</v>
      </c>
      <c r="D97" s="54"/>
      <c r="E97" s="6"/>
      <c r="F97" s="19"/>
      <c r="G97" s="24"/>
      <c r="H97" s="24"/>
      <c r="I97" s="31"/>
      <c r="J97" s="31"/>
      <c r="K97" s="35"/>
    </row>
    <row r="98" spans="1:54" s="2" customFormat="1" ht="13.5" x14ac:dyDescent="0.25">
      <c r="A98" s="28"/>
      <c r="B98" s="28"/>
      <c r="C98" s="57" t="s">
        <v>4648</v>
      </c>
      <c r="D98" s="54"/>
      <c r="E98" s="6"/>
      <c r="F98" s="19"/>
      <c r="G98" s="24" t="s">
        <v>2</v>
      </c>
      <c r="H98" s="24" t="s">
        <v>2</v>
      </c>
      <c r="I98" s="31"/>
      <c r="J98" s="31"/>
      <c r="K98" s="35"/>
      <c r="L98" s="3"/>
      <c r="AI98" s="3"/>
      <c r="AV98" s="3"/>
      <c r="AX98" s="3"/>
      <c r="BB98" s="3"/>
    </row>
    <row r="99" spans="1:54" x14ac:dyDescent="0.25">
      <c r="B99" s="8"/>
      <c r="C99" s="57" t="s">
        <v>40</v>
      </c>
      <c r="D99" s="54"/>
      <c r="E99" s="6"/>
      <c r="F99" s="19"/>
      <c r="G99" s="24">
        <v>-299.12</v>
      </c>
      <c r="H99" s="24">
        <v>-0.24</v>
      </c>
      <c r="I99" s="31"/>
      <c r="J99" s="31"/>
      <c r="K99" s="35"/>
    </row>
    <row r="100" spans="1:54" x14ac:dyDescent="0.25">
      <c r="C100" s="58" t="s">
        <v>39</v>
      </c>
      <c r="D100" s="54"/>
      <c r="E100" s="6"/>
      <c r="F100" s="19"/>
      <c r="G100" s="25">
        <v>-299.12</v>
      </c>
      <c r="H100" s="25">
        <v>-0.24</v>
      </c>
      <c r="I100" s="31"/>
      <c r="J100" s="31"/>
      <c r="K100" s="35"/>
    </row>
    <row r="101" spans="1:54" x14ac:dyDescent="0.25">
      <c r="C101" s="57"/>
      <c r="D101" s="54"/>
      <c r="E101" s="6"/>
      <c r="F101" s="19"/>
      <c r="G101" s="24"/>
      <c r="H101" s="24"/>
      <c r="I101" s="31"/>
      <c r="J101" s="31"/>
      <c r="K101" s="35"/>
    </row>
    <row r="102" spans="1:54" x14ac:dyDescent="0.25">
      <c r="C102" s="60" t="s">
        <v>41</v>
      </c>
      <c r="D102" s="55"/>
      <c r="E102" s="5"/>
      <c r="F102" s="20"/>
      <c r="G102" s="26">
        <v>122914.93</v>
      </c>
      <c r="H102" s="26">
        <v>100</v>
      </c>
      <c r="I102" s="32"/>
      <c r="J102" s="32"/>
      <c r="K102" s="36"/>
    </row>
    <row r="105" spans="1:54" x14ac:dyDescent="0.25">
      <c r="C105" s="1" t="s">
        <v>42</v>
      </c>
    </row>
    <row r="106" spans="1:54" x14ac:dyDescent="0.25">
      <c r="C106" s="37" t="s">
        <v>43</v>
      </c>
      <c r="D106" s="37"/>
      <c r="E106" s="37"/>
      <c r="F106" s="37"/>
      <c r="G106" s="37"/>
      <c r="H106" s="37"/>
      <c r="I106" s="37"/>
      <c r="J106" s="37"/>
      <c r="K106" s="37"/>
    </row>
    <row r="107" spans="1:54" x14ac:dyDescent="0.25">
      <c r="C107" s="2" t="s">
        <v>44</v>
      </c>
    </row>
    <row r="108" spans="1:54" x14ac:dyDescent="0.25">
      <c r="C108" s="2" t="s">
        <v>45</v>
      </c>
    </row>
    <row r="109" spans="1:54" x14ac:dyDescent="0.25">
      <c r="C109" s="2" t="s">
        <v>46</v>
      </c>
    </row>
    <row r="110" spans="1:54" x14ac:dyDescent="0.25">
      <c r="C110" s="2" t="s">
        <v>47</v>
      </c>
    </row>
    <row r="112" spans="1:54" x14ac:dyDescent="0.25">
      <c r="C112" s="114" t="s">
        <v>4724</v>
      </c>
      <c r="E112" s="114" t="s">
        <v>4725</v>
      </c>
      <c r="F112" s="115"/>
    </row>
    <row r="113" spans="5:5" x14ac:dyDescent="0.25">
      <c r="E113" s="2" t="s">
        <v>4728</v>
      </c>
    </row>
  </sheetData>
  <hyperlinks>
    <hyperlink ref="J2" location="'Index'!A1" display="'Index'!A1" xr:uid="{00000000-0004-0000-6D00-000000000000}"/>
  </hyperlinks>
  <pageMargins left="0.7" right="0.7" top="0.75" bottom="0.75" header="0.3" footer="0.3"/>
  <pageSetup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7"/>
  <dimension ref="A1:IV94"/>
  <sheetViews>
    <sheetView showGridLines="0" zoomScale="90" zoomScaleNormal="90" workbookViewId="0">
      <pane ySplit="6" topLeftCell="A74"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736</v>
      </c>
      <c r="J2" s="38" t="s">
        <v>4466</v>
      </c>
    </row>
    <row r="3" spans="1:54" ht="16.5" x14ac:dyDescent="0.3">
      <c r="C3" s="1" t="s">
        <v>26</v>
      </c>
      <c r="D3" s="21" t="s">
        <v>737</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50</v>
      </c>
      <c r="C10" s="57" t="s">
        <v>51</v>
      </c>
      <c r="D10" s="54" t="s">
        <v>52</v>
      </c>
      <c r="E10" s="6" t="s">
        <v>53</v>
      </c>
      <c r="F10" s="19">
        <v>5200000</v>
      </c>
      <c r="G10" s="24">
        <v>77352.600000000006</v>
      </c>
      <c r="H10" s="24">
        <v>27.03</v>
      </c>
      <c r="I10" s="31"/>
      <c r="J10" s="31"/>
      <c r="K10" s="35"/>
    </row>
    <row r="11" spans="1:54" x14ac:dyDescent="0.25">
      <c r="B11" s="8" t="s">
        <v>54</v>
      </c>
      <c r="C11" s="57" t="s">
        <v>55</v>
      </c>
      <c r="D11" s="54" t="s">
        <v>56</v>
      </c>
      <c r="E11" s="6" t="s">
        <v>53</v>
      </c>
      <c r="F11" s="19">
        <v>1280000</v>
      </c>
      <c r="G11" s="24">
        <v>42404.480000000003</v>
      </c>
      <c r="H11" s="24">
        <v>14.82</v>
      </c>
      <c r="I11" s="31"/>
      <c r="J11" s="31"/>
      <c r="K11" s="35"/>
    </row>
    <row r="12" spans="1:54" x14ac:dyDescent="0.25">
      <c r="B12" s="8" t="s">
        <v>217</v>
      </c>
      <c r="C12" s="57" t="s">
        <v>218</v>
      </c>
      <c r="D12" s="54" t="s">
        <v>219</v>
      </c>
      <c r="E12" s="6" t="s">
        <v>220</v>
      </c>
      <c r="F12" s="19">
        <v>3500000</v>
      </c>
      <c r="G12" s="24">
        <v>25978.75</v>
      </c>
      <c r="H12" s="24">
        <v>9.08</v>
      </c>
      <c r="I12" s="31"/>
      <c r="J12" s="31"/>
      <c r="K12" s="35"/>
    </row>
    <row r="13" spans="1:54" x14ac:dyDescent="0.25">
      <c r="B13" s="8" t="s">
        <v>320</v>
      </c>
      <c r="C13" s="57" t="s">
        <v>321</v>
      </c>
      <c r="D13" s="54" t="s">
        <v>322</v>
      </c>
      <c r="E13" s="6" t="s">
        <v>53</v>
      </c>
      <c r="F13" s="19">
        <v>1700000</v>
      </c>
      <c r="G13" s="24">
        <v>18319.2</v>
      </c>
      <c r="H13" s="24">
        <v>6.4</v>
      </c>
      <c r="I13" s="31"/>
      <c r="J13" s="31"/>
      <c r="K13" s="35"/>
    </row>
    <row r="14" spans="1:54" x14ac:dyDescent="0.25">
      <c r="B14" s="8" t="s">
        <v>363</v>
      </c>
      <c r="C14" s="57" t="s">
        <v>364</v>
      </c>
      <c r="D14" s="54" t="s">
        <v>365</v>
      </c>
      <c r="E14" s="6" t="s">
        <v>53</v>
      </c>
      <c r="F14" s="19">
        <v>1280000</v>
      </c>
      <c r="G14" s="24">
        <v>14083.2</v>
      </c>
      <c r="H14" s="24">
        <v>4.92</v>
      </c>
      <c r="I14" s="31"/>
      <c r="J14" s="31"/>
      <c r="K14" s="35"/>
    </row>
    <row r="15" spans="1:54" x14ac:dyDescent="0.25">
      <c r="B15" s="8" t="s">
        <v>392</v>
      </c>
      <c r="C15" s="57" t="s">
        <v>393</v>
      </c>
      <c r="D15" s="54" t="s">
        <v>394</v>
      </c>
      <c r="E15" s="6" t="s">
        <v>53</v>
      </c>
      <c r="F15" s="19">
        <v>3080000</v>
      </c>
      <c r="G15" s="24">
        <v>11921.14</v>
      </c>
      <c r="H15" s="24">
        <v>4.17</v>
      </c>
      <c r="I15" s="31"/>
      <c r="J15" s="31"/>
      <c r="K15" s="35"/>
    </row>
    <row r="16" spans="1:54" x14ac:dyDescent="0.25">
      <c r="B16" s="8" t="s">
        <v>738</v>
      </c>
      <c r="C16" s="57" t="s">
        <v>739</v>
      </c>
      <c r="D16" s="54" t="s">
        <v>740</v>
      </c>
      <c r="E16" s="6" t="s">
        <v>53</v>
      </c>
      <c r="F16" s="19">
        <v>200000</v>
      </c>
      <c r="G16" s="24">
        <v>9586.2000000000007</v>
      </c>
      <c r="H16" s="24">
        <v>3.35</v>
      </c>
      <c r="I16" s="31"/>
      <c r="J16" s="31"/>
      <c r="K16" s="35"/>
    </row>
    <row r="17" spans="2:11" x14ac:dyDescent="0.25">
      <c r="B17" s="8" t="s">
        <v>163</v>
      </c>
      <c r="C17" s="57" t="s">
        <v>164</v>
      </c>
      <c r="D17" s="54" t="s">
        <v>165</v>
      </c>
      <c r="E17" s="6" t="s">
        <v>166</v>
      </c>
      <c r="F17" s="19">
        <v>459692</v>
      </c>
      <c r="G17" s="24">
        <v>6979.04</v>
      </c>
      <c r="H17" s="24">
        <v>2.44</v>
      </c>
      <c r="I17" s="31"/>
      <c r="J17" s="31"/>
      <c r="K17" s="35"/>
    </row>
    <row r="18" spans="2:11" x14ac:dyDescent="0.25">
      <c r="B18" s="8" t="s">
        <v>268</v>
      </c>
      <c r="C18" s="57" t="s">
        <v>269</v>
      </c>
      <c r="D18" s="54" t="s">
        <v>270</v>
      </c>
      <c r="E18" s="6" t="s">
        <v>162</v>
      </c>
      <c r="F18" s="19">
        <v>2000000</v>
      </c>
      <c r="G18" s="24">
        <v>6912</v>
      </c>
      <c r="H18" s="24">
        <v>2.42</v>
      </c>
      <c r="I18" s="31"/>
      <c r="J18" s="31"/>
      <c r="K18" s="35"/>
    </row>
    <row r="19" spans="2:11" x14ac:dyDescent="0.25">
      <c r="B19" s="8" t="s">
        <v>148</v>
      </c>
      <c r="C19" s="57" t="s">
        <v>149</v>
      </c>
      <c r="D19" s="54" t="s">
        <v>150</v>
      </c>
      <c r="E19" s="6" t="s">
        <v>151</v>
      </c>
      <c r="F19" s="19">
        <v>4548316</v>
      </c>
      <c r="G19" s="24">
        <v>6365.37</v>
      </c>
      <c r="H19" s="24">
        <v>2.2200000000000002</v>
      </c>
      <c r="I19" s="31"/>
      <c r="J19" s="31"/>
      <c r="K19" s="35"/>
    </row>
    <row r="20" spans="2:11" x14ac:dyDescent="0.25">
      <c r="B20" s="8" t="s">
        <v>478</v>
      </c>
      <c r="C20" s="57" t="s">
        <v>479</v>
      </c>
      <c r="D20" s="54" t="s">
        <v>480</v>
      </c>
      <c r="E20" s="6" t="s">
        <v>151</v>
      </c>
      <c r="F20" s="19">
        <v>11000000</v>
      </c>
      <c r="G20" s="24">
        <v>5885</v>
      </c>
      <c r="H20" s="24">
        <v>2.06</v>
      </c>
      <c r="I20" s="31"/>
      <c r="J20" s="31"/>
      <c r="K20" s="35"/>
    </row>
    <row r="21" spans="2:11" x14ac:dyDescent="0.25">
      <c r="B21" s="8" t="s">
        <v>741</v>
      </c>
      <c r="C21" s="57" t="s">
        <v>742</v>
      </c>
      <c r="D21" s="54" t="s">
        <v>743</v>
      </c>
      <c r="E21" s="6" t="s">
        <v>53</v>
      </c>
      <c r="F21" s="19">
        <v>142000</v>
      </c>
      <c r="G21" s="24">
        <v>4500.12</v>
      </c>
      <c r="H21" s="24">
        <v>1.57</v>
      </c>
      <c r="I21" s="31"/>
      <c r="J21" s="31"/>
      <c r="K21" s="35"/>
    </row>
    <row r="22" spans="2:11" x14ac:dyDescent="0.25">
      <c r="B22" s="8" t="s">
        <v>744</v>
      </c>
      <c r="C22" s="57" t="s">
        <v>745</v>
      </c>
      <c r="D22" s="54" t="s">
        <v>746</v>
      </c>
      <c r="E22" s="6" t="s">
        <v>136</v>
      </c>
      <c r="F22" s="19">
        <v>995289</v>
      </c>
      <c r="G22" s="24">
        <v>2522.06</v>
      </c>
      <c r="H22" s="24">
        <v>0.88</v>
      </c>
      <c r="I22" s="31"/>
      <c r="J22" s="31"/>
      <c r="K22" s="35"/>
    </row>
    <row r="23" spans="2:11" x14ac:dyDescent="0.25">
      <c r="B23" s="8" t="s">
        <v>747</v>
      </c>
      <c r="C23" s="57" t="s">
        <v>748</v>
      </c>
      <c r="D23" s="54" t="s">
        <v>749</v>
      </c>
      <c r="E23" s="6" t="s">
        <v>136</v>
      </c>
      <c r="F23" s="19">
        <v>187768</v>
      </c>
      <c r="G23" s="24">
        <v>822.52</v>
      </c>
      <c r="H23" s="24">
        <v>0.28999999999999998</v>
      </c>
      <c r="I23" s="31"/>
      <c r="J23" s="31"/>
      <c r="K23" s="35"/>
    </row>
    <row r="24" spans="2:11" x14ac:dyDescent="0.25">
      <c r="C24" s="58" t="s">
        <v>39</v>
      </c>
      <c r="D24" s="54"/>
      <c r="E24" s="6"/>
      <c r="F24" s="19"/>
      <c r="G24" s="25">
        <v>233631.68</v>
      </c>
      <c r="H24" s="25">
        <v>81.650000000000006</v>
      </c>
      <c r="I24" s="31"/>
      <c r="J24" s="31"/>
      <c r="K24" s="35"/>
    </row>
    <row r="25" spans="2:11" x14ac:dyDescent="0.25">
      <c r="C25" s="57"/>
      <c r="D25" s="54"/>
      <c r="E25" s="6"/>
      <c r="F25" s="19"/>
      <c r="G25" s="24"/>
      <c r="H25" s="24"/>
      <c r="I25" s="31"/>
      <c r="J25" s="31"/>
      <c r="K25" s="35"/>
    </row>
    <row r="26" spans="2:11" x14ac:dyDescent="0.25">
      <c r="C26" s="59" t="s">
        <v>3</v>
      </c>
      <c r="D26" s="54"/>
      <c r="E26" s="6"/>
      <c r="F26" s="19"/>
      <c r="G26" s="24"/>
      <c r="H26" s="24"/>
      <c r="I26" s="31"/>
      <c r="J26" s="31"/>
      <c r="K26" s="35"/>
    </row>
    <row r="27" spans="2:11" x14ac:dyDescent="0.25">
      <c r="B27" s="8" t="s">
        <v>750</v>
      </c>
      <c r="C27" s="57" t="s">
        <v>751</v>
      </c>
      <c r="D27" s="54" t="s">
        <v>752</v>
      </c>
      <c r="E27" s="6" t="s">
        <v>53</v>
      </c>
      <c r="F27" s="19">
        <v>100000</v>
      </c>
      <c r="G27" s="61">
        <v>0</v>
      </c>
      <c r="H27" s="24" t="s">
        <v>1911</v>
      </c>
      <c r="I27" s="31"/>
      <c r="J27" s="31"/>
      <c r="K27" s="35" t="s">
        <v>4696</v>
      </c>
    </row>
    <row r="28" spans="2:11" x14ac:dyDescent="0.25">
      <c r="B28" s="8" t="s">
        <v>753</v>
      </c>
      <c r="C28" s="57" t="s">
        <v>754</v>
      </c>
      <c r="D28" s="54" t="s">
        <v>755</v>
      </c>
      <c r="E28" s="6" t="s">
        <v>53</v>
      </c>
      <c r="F28" s="19">
        <v>35014</v>
      </c>
      <c r="G28" s="61">
        <v>0</v>
      </c>
      <c r="H28" s="24" t="s">
        <v>1911</v>
      </c>
      <c r="I28" s="31"/>
      <c r="J28" s="31"/>
      <c r="K28" s="35" t="s">
        <v>4696</v>
      </c>
    </row>
    <row r="29" spans="2:11" x14ac:dyDescent="0.25">
      <c r="C29" s="58" t="s">
        <v>39</v>
      </c>
      <c r="D29" s="54"/>
      <c r="E29" s="6"/>
      <c r="F29" s="19"/>
      <c r="G29" s="62">
        <v>0</v>
      </c>
      <c r="H29" s="25" t="s">
        <v>1911</v>
      </c>
      <c r="I29" s="31"/>
      <c r="J29" s="31"/>
      <c r="K29" s="35"/>
    </row>
    <row r="30" spans="2:11" x14ac:dyDescent="0.25">
      <c r="C30" s="57"/>
      <c r="D30" s="54"/>
      <c r="E30" s="6"/>
      <c r="F30" s="19"/>
      <c r="G30" s="24"/>
      <c r="H30" s="24"/>
      <c r="I30" s="31"/>
      <c r="J30" s="31"/>
      <c r="K30" s="35"/>
    </row>
    <row r="31" spans="2:11" x14ac:dyDescent="0.25">
      <c r="C31" s="59" t="s">
        <v>4</v>
      </c>
      <c r="D31" s="54"/>
      <c r="E31" s="6"/>
      <c r="F31" s="19"/>
      <c r="G31" s="24"/>
      <c r="H31" s="24"/>
      <c r="I31" s="31"/>
      <c r="J31" s="31"/>
      <c r="K31" s="35"/>
    </row>
    <row r="32" spans="2:11" x14ac:dyDescent="0.25">
      <c r="B32" s="8" t="s">
        <v>756</v>
      </c>
      <c r="C32" s="57" t="s">
        <v>757</v>
      </c>
      <c r="D32" s="54" t="s">
        <v>758</v>
      </c>
      <c r="E32" s="6" t="s">
        <v>166</v>
      </c>
      <c r="F32" s="19">
        <v>38000</v>
      </c>
      <c r="G32" s="24">
        <v>10149.280000000001</v>
      </c>
      <c r="H32" s="24">
        <v>3.55</v>
      </c>
      <c r="I32" s="31"/>
      <c r="J32" s="31"/>
      <c r="K32" s="35"/>
    </row>
    <row r="33" spans="2:11" x14ac:dyDescent="0.25">
      <c r="B33" s="8" t="s">
        <v>184</v>
      </c>
      <c r="C33" s="57" t="s">
        <v>185</v>
      </c>
      <c r="D33" s="54" t="s">
        <v>186</v>
      </c>
      <c r="E33" s="6" t="s">
        <v>53</v>
      </c>
      <c r="F33" s="19">
        <v>38000</v>
      </c>
      <c r="G33" s="24">
        <v>7859.78</v>
      </c>
      <c r="H33" s="24">
        <v>2.75</v>
      </c>
      <c r="I33" s="31"/>
      <c r="J33" s="31"/>
      <c r="K33" s="35"/>
    </row>
    <row r="34" spans="2:11" x14ac:dyDescent="0.25">
      <c r="C34" s="58" t="s">
        <v>39</v>
      </c>
      <c r="D34" s="54"/>
      <c r="E34" s="6"/>
      <c r="F34" s="19"/>
      <c r="G34" s="25">
        <v>18009.060000000001</v>
      </c>
      <c r="H34" s="25">
        <v>6.3</v>
      </c>
      <c r="I34" s="31"/>
      <c r="J34" s="31"/>
      <c r="K34" s="35"/>
    </row>
    <row r="35" spans="2:11" x14ac:dyDescent="0.25">
      <c r="C35" s="57"/>
      <c r="D35" s="54"/>
      <c r="E35" s="6"/>
      <c r="F35" s="19"/>
      <c r="G35" s="24"/>
      <c r="H35" s="24"/>
      <c r="I35" s="31"/>
      <c r="J35" s="31"/>
      <c r="K35" s="35"/>
    </row>
    <row r="36" spans="2:11" x14ac:dyDescent="0.25">
      <c r="C36" s="58" t="s">
        <v>5</v>
      </c>
      <c r="D36" s="54"/>
      <c r="E36" s="6"/>
      <c r="F36" s="19"/>
      <c r="G36" s="24"/>
      <c r="H36" s="24"/>
      <c r="I36" s="31"/>
      <c r="J36" s="31"/>
      <c r="K36" s="35"/>
    </row>
    <row r="37" spans="2:11" x14ac:dyDescent="0.25">
      <c r="C37" s="57"/>
      <c r="D37" s="54"/>
      <c r="E37" s="6"/>
      <c r="F37" s="19"/>
      <c r="G37" s="24"/>
      <c r="H37" s="24"/>
      <c r="I37" s="31"/>
      <c r="J37" s="31"/>
      <c r="K37" s="35"/>
    </row>
    <row r="38" spans="2:11" x14ac:dyDescent="0.25">
      <c r="C38" s="58" t="s">
        <v>6</v>
      </c>
      <c r="D38" s="54"/>
      <c r="E38" s="6"/>
      <c r="F38" s="19"/>
      <c r="G38" s="24" t="s">
        <v>2</v>
      </c>
      <c r="H38" s="24" t="s">
        <v>2</v>
      </c>
      <c r="I38" s="31"/>
      <c r="J38" s="31"/>
      <c r="K38" s="35"/>
    </row>
    <row r="39" spans="2:11" x14ac:dyDescent="0.25">
      <c r="C39" s="57"/>
      <c r="D39" s="54"/>
      <c r="E39" s="6"/>
      <c r="F39" s="19"/>
      <c r="G39" s="24"/>
      <c r="H39" s="24"/>
      <c r="I39" s="31"/>
      <c r="J39" s="31"/>
      <c r="K39" s="35"/>
    </row>
    <row r="40" spans="2:11" x14ac:dyDescent="0.25">
      <c r="C40" s="58" t="s">
        <v>7</v>
      </c>
      <c r="D40" s="54"/>
      <c r="E40" s="6"/>
      <c r="F40" s="19"/>
      <c r="G40" s="24" t="s">
        <v>2</v>
      </c>
      <c r="H40" s="24" t="s">
        <v>2</v>
      </c>
      <c r="I40" s="31"/>
      <c r="J40" s="31"/>
      <c r="K40" s="35"/>
    </row>
    <row r="41" spans="2:11" x14ac:dyDescent="0.25">
      <c r="C41" s="57"/>
      <c r="D41" s="54"/>
      <c r="E41" s="6"/>
      <c r="F41" s="19"/>
      <c r="G41" s="24"/>
      <c r="H41" s="24"/>
      <c r="I41" s="31"/>
      <c r="J41" s="31"/>
      <c r="K41" s="35"/>
    </row>
    <row r="42" spans="2:11" x14ac:dyDescent="0.25">
      <c r="C42" s="58" t="s">
        <v>8</v>
      </c>
      <c r="D42" s="54"/>
      <c r="E42" s="6"/>
      <c r="F42" s="19"/>
      <c r="G42" s="24" t="s">
        <v>2</v>
      </c>
      <c r="H42" s="24" t="s">
        <v>2</v>
      </c>
      <c r="I42" s="31"/>
      <c r="J42" s="31"/>
      <c r="K42" s="35"/>
    </row>
    <row r="43" spans="2:11" x14ac:dyDescent="0.25">
      <c r="C43" s="57"/>
      <c r="D43" s="54"/>
      <c r="E43" s="6"/>
      <c r="F43" s="19"/>
      <c r="G43" s="24"/>
      <c r="H43" s="24"/>
      <c r="I43" s="31"/>
      <c r="J43" s="31"/>
      <c r="K43" s="35"/>
    </row>
    <row r="44" spans="2:11" x14ac:dyDescent="0.25">
      <c r="C44" s="58" t="s">
        <v>9</v>
      </c>
      <c r="D44" s="54"/>
      <c r="E44" s="6"/>
      <c r="F44" s="19"/>
      <c r="G44" s="24" t="s">
        <v>2</v>
      </c>
      <c r="H44" s="24" t="s">
        <v>2</v>
      </c>
      <c r="I44" s="31"/>
      <c r="J44" s="31"/>
      <c r="K44" s="35"/>
    </row>
    <row r="45" spans="2:11" x14ac:dyDescent="0.25">
      <c r="C45" s="57"/>
      <c r="D45" s="54"/>
      <c r="E45" s="6"/>
      <c r="F45" s="19"/>
      <c r="G45" s="24"/>
      <c r="H45" s="24"/>
      <c r="I45" s="31"/>
      <c r="J45" s="31"/>
      <c r="K45" s="35"/>
    </row>
    <row r="46" spans="2:11" x14ac:dyDescent="0.25">
      <c r="C46" s="58" t="s">
        <v>10</v>
      </c>
      <c r="D46" s="54"/>
      <c r="E46" s="6"/>
      <c r="F46" s="19"/>
      <c r="G46" s="24" t="s">
        <v>2</v>
      </c>
      <c r="H46" s="24" t="s">
        <v>2</v>
      </c>
      <c r="I46" s="31"/>
      <c r="J46" s="31"/>
      <c r="K46" s="35"/>
    </row>
    <row r="47" spans="2:11" x14ac:dyDescent="0.25">
      <c r="C47" s="57"/>
      <c r="D47" s="54"/>
      <c r="E47" s="6"/>
      <c r="F47" s="19"/>
      <c r="G47" s="24"/>
      <c r="H47" s="24"/>
      <c r="I47" s="31"/>
      <c r="J47" s="31"/>
      <c r="K47" s="35"/>
    </row>
    <row r="48" spans="2:11" x14ac:dyDescent="0.25">
      <c r="C48" s="58" t="s">
        <v>11</v>
      </c>
      <c r="D48" s="54"/>
      <c r="E48" s="6"/>
      <c r="F48" s="19"/>
      <c r="G48" s="24"/>
      <c r="H48" s="24"/>
      <c r="I48" s="31"/>
      <c r="J48" s="31"/>
      <c r="K48" s="35"/>
    </row>
    <row r="49" spans="1:11" x14ac:dyDescent="0.25">
      <c r="C49" s="57"/>
      <c r="D49" s="54"/>
      <c r="E49" s="6"/>
      <c r="F49" s="19"/>
      <c r="G49" s="24"/>
      <c r="H49" s="24"/>
      <c r="I49" s="31"/>
      <c r="J49" s="31"/>
      <c r="K49" s="35"/>
    </row>
    <row r="50" spans="1:11" x14ac:dyDescent="0.25">
      <c r="C50" s="58" t="s">
        <v>13</v>
      </c>
      <c r="D50" s="54"/>
      <c r="E50" s="6"/>
      <c r="F50" s="19"/>
      <c r="G50" s="24" t="s">
        <v>2</v>
      </c>
      <c r="H50" s="24" t="s">
        <v>2</v>
      </c>
      <c r="I50" s="31"/>
      <c r="J50" s="31"/>
      <c r="K50" s="35"/>
    </row>
    <row r="51" spans="1:11" x14ac:dyDescent="0.25">
      <c r="C51" s="57"/>
      <c r="D51" s="54"/>
      <c r="E51" s="6"/>
      <c r="F51" s="19"/>
      <c r="G51" s="24"/>
      <c r="H51" s="24"/>
      <c r="I51" s="31"/>
      <c r="J51" s="31"/>
      <c r="K51" s="35"/>
    </row>
    <row r="52" spans="1:11" x14ac:dyDescent="0.25">
      <c r="C52" s="58" t="s">
        <v>14</v>
      </c>
      <c r="D52" s="54"/>
      <c r="E52" s="6"/>
      <c r="F52" s="19"/>
      <c r="G52" s="24" t="s">
        <v>2</v>
      </c>
      <c r="H52" s="24" t="s">
        <v>2</v>
      </c>
      <c r="I52" s="31"/>
      <c r="J52" s="31"/>
      <c r="K52" s="35"/>
    </row>
    <row r="53" spans="1:11" x14ac:dyDescent="0.25">
      <c r="C53" s="57"/>
      <c r="D53" s="54"/>
      <c r="E53" s="6"/>
      <c r="F53" s="19"/>
      <c r="G53" s="24"/>
      <c r="H53" s="24"/>
      <c r="I53" s="31"/>
      <c r="J53" s="31"/>
      <c r="K53" s="35"/>
    </row>
    <row r="54" spans="1:11" x14ac:dyDescent="0.25">
      <c r="C54" s="58" t="s">
        <v>15</v>
      </c>
      <c r="D54" s="54"/>
      <c r="E54" s="6"/>
      <c r="F54" s="19"/>
      <c r="G54" s="24" t="s">
        <v>2</v>
      </c>
      <c r="H54" s="24" t="s">
        <v>2</v>
      </c>
      <c r="I54" s="31"/>
      <c r="J54" s="31"/>
      <c r="K54" s="35"/>
    </row>
    <row r="55" spans="1:11" x14ac:dyDescent="0.25">
      <c r="C55" s="57"/>
      <c r="D55" s="54"/>
      <c r="E55" s="6"/>
      <c r="F55" s="19"/>
      <c r="G55" s="24"/>
      <c r="H55" s="24"/>
      <c r="I55" s="31"/>
      <c r="J55" s="31"/>
      <c r="K55" s="35"/>
    </row>
    <row r="56" spans="1:11" x14ac:dyDescent="0.25">
      <c r="C56" s="58" t="s">
        <v>16</v>
      </c>
      <c r="D56" s="54"/>
      <c r="E56" s="6"/>
      <c r="F56" s="19"/>
      <c r="G56" s="24" t="s">
        <v>2</v>
      </c>
      <c r="H56" s="24" t="s">
        <v>2</v>
      </c>
      <c r="I56" s="31"/>
      <c r="J56" s="31"/>
      <c r="K56" s="35"/>
    </row>
    <row r="57" spans="1:11" x14ac:dyDescent="0.25">
      <c r="C57" s="57"/>
      <c r="D57" s="54"/>
      <c r="E57" s="6"/>
      <c r="F57" s="19"/>
      <c r="G57" s="24"/>
      <c r="H57" s="24"/>
      <c r="I57" s="31"/>
      <c r="J57" s="31"/>
      <c r="K57" s="35"/>
    </row>
    <row r="58" spans="1:11" x14ac:dyDescent="0.25">
      <c r="C58" s="58" t="s">
        <v>17</v>
      </c>
      <c r="D58" s="54"/>
      <c r="E58" s="6"/>
      <c r="F58" s="19"/>
      <c r="G58" s="24" t="s">
        <v>2</v>
      </c>
      <c r="H58" s="24" t="s">
        <v>2</v>
      </c>
      <c r="I58" s="31"/>
      <c r="J58" s="31"/>
      <c r="K58" s="35"/>
    </row>
    <row r="59" spans="1:11" x14ac:dyDescent="0.25">
      <c r="C59" s="57"/>
      <c r="D59" s="54"/>
      <c r="E59" s="6"/>
      <c r="F59" s="19"/>
      <c r="G59" s="24"/>
      <c r="H59" s="24"/>
      <c r="I59" s="31"/>
      <c r="J59" s="31"/>
      <c r="K59" s="35"/>
    </row>
    <row r="60" spans="1:11" x14ac:dyDescent="0.25">
      <c r="A60" s="10"/>
      <c r="B60" s="28"/>
      <c r="C60" s="58" t="s">
        <v>18</v>
      </c>
      <c r="D60" s="54"/>
      <c r="E60" s="6"/>
      <c r="F60" s="19"/>
      <c r="G60" s="24"/>
      <c r="H60" s="24"/>
      <c r="I60" s="31"/>
      <c r="J60" s="31"/>
      <c r="K60" s="35"/>
    </row>
    <row r="61" spans="1:11" x14ac:dyDescent="0.25">
      <c r="A61" s="28"/>
      <c r="B61" s="28"/>
      <c r="C61" s="58" t="s">
        <v>19</v>
      </c>
      <c r="D61" s="54"/>
      <c r="E61" s="6"/>
      <c r="F61" s="19"/>
      <c r="G61" s="24" t="s">
        <v>2</v>
      </c>
      <c r="H61" s="24" t="s">
        <v>2</v>
      </c>
      <c r="I61" s="31"/>
      <c r="J61" s="31"/>
      <c r="K61" s="35"/>
    </row>
    <row r="62" spans="1:11" x14ac:dyDescent="0.25">
      <c r="A62" s="28"/>
      <c r="B62" s="28"/>
      <c r="C62" s="58"/>
      <c r="D62" s="54"/>
      <c r="E62" s="6"/>
      <c r="F62" s="19"/>
      <c r="G62" s="24"/>
      <c r="H62" s="24"/>
      <c r="I62" s="31"/>
      <c r="J62" s="31"/>
      <c r="K62" s="35"/>
    </row>
    <row r="63" spans="1:11" x14ac:dyDescent="0.25">
      <c r="A63" s="28"/>
      <c r="B63" s="28"/>
      <c r="C63" s="58" t="s">
        <v>20</v>
      </c>
      <c r="D63" s="54"/>
      <c r="E63" s="6"/>
      <c r="F63" s="19"/>
      <c r="G63" s="24" t="s">
        <v>2</v>
      </c>
      <c r="H63" s="24" t="s">
        <v>2</v>
      </c>
      <c r="I63" s="31"/>
      <c r="J63" s="31"/>
      <c r="K63" s="35"/>
    </row>
    <row r="64" spans="1:11" x14ac:dyDescent="0.25">
      <c r="A64" s="28"/>
      <c r="B64" s="28"/>
      <c r="C64" s="58"/>
      <c r="D64" s="54"/>
      <c r="E64" s="6"/>
      <c r="F64" s="19"/>
      <c r="G64" s="24"/>
      <c r="H64" s="24"/>
      <c r="I64" s="31"/>
      <c r="J64" s="31"/>
      <c r="K64" s="35"/>
    </row>
    <row r="65" spans="1:54" x14ac:dyDescent="0.25">
      <c r="A65" s="28"/>
      <c r="B65" s="28"/>
      <c r="C65" s="58" t="s">
        <v>21</v>
      </c>
      <c r="D65" s="54"/>
      <c r="E65" s="6"/>
      <c r="F65" s="19"/>
      <c r="G65" s="24" t="s">
        <v>2</v>
      </c>
      <c r="H65" s="24" t="s">
        <v>2</v>
      </c>
      <c r="I65" s="31"/>
      <c r="J65" s="31"/>
      <c r="K65" s="35"/>
    </row>
    <row r="66" spans="1:54" x14ac:dyDescent="0.25">
      <c r="A66" s="28"/>
      <c r="B66" s="28"/>
      <c r="C66" s="58"/>
      <c r="D66" s="54"/>
      <c r="E66" s="6"/>
      <c r="F66" s="19"/>
      <c r="G66" s="24"/>
      <c r="H66" s="24"/>
      <c r="I66" s="31"/>
      <c r="J66" s="31"/>
      <c r="K66" s="35"/>
    </row>
    <row r="67" spans="1:54" x14ac:dyDescent="0.25">
      <c r="A67" s="28"/>
      <c r="B67" s="28"/>
      <c r="C67" s="58" t="s">
        <v>22</v>
      </c>
      <c r="D67" s="54"/>
      <c r="E67" s="6"/>
      <c r="F67" s="19"/>
      <c r="G67" s="24" t="s">
        <v>2</v>
      </c>
      <c r="H67" s="24" t="s">
        <v>2</v>
      </c>
      <c r="I67" s="31"/>
      <c r="J67" s="31"/>
      <c r="K67" s="35"/>
    </row>
    <row r="68" spans="1:54" x14ac:dyDescent="0.25">
      <c r="A68" s="28"/>
      <c r="B68" s="28"/>
      <c r="C68" s="58"/>
      <c r="D68" s="54"/>
      <c r="E68" s="6"/>
      <c r="F68" s="19"/>
      <c r="G68" s="24"/>
      <c r="H68" s="24"/>
      <c r="I68" s="31"/>
      <c r="J68" s="31"/>
      <c r="K68" s="35"/>
    </row>
    <row r="69" spans="1:54" x14ac:dyDescent="0.25">
      <c r="C69" s="59" t="s">
        <v>23</v>
      </c>
      <c r="D69" s="54"/>
      <c r="E69" s="6"/>
      <c r="F69" s="19"/>
      <c r="G69" s="24"/>
      <c r="H69" s="24"/>
      <c r="I69" s="31"/>
      <c r="J69" s="31"/>
      <c r="K69" s="35"/>
    </row>
    <row r="70" spans="1:54" x14ac:dyDescent="0.25">
      <c r="B70" s="8" t="s">
        <v>37</v>
      </c>
      <c r="C70" s="57" t="s">
        <v>38</v>
      </c>
      <c r="D70" s="54"/>
      <c r="E70" s="6"/>
      <c r="F70" s="19"/>
      <c r="G70" s="24">
        <v>37897.199999999997</v>
      </c>
      <c r="H70" s="24">
        <v>13.24</v>
      </c>
      <c r="I70" s="31"/>
      <c r="J70" s="31"/>
      <c r="K70" s="35"/>
    </row>
    <row r="71" spans="1:54" x14ac:dyDescent="0.25">
      <c r="C71" s="58" t="s">
        <v>39</v>
      </c>
      <c r="D71" s="54"/>
      <c r="E71" s="6"/>
      <c r="F71" s="19"/>
      <c r="G71" s="25">
        <v>37897.199999999997</v>
      </c>
      <c r="H71" s="25">
        <v>13.24</v>
      </c>
      <c r="I71" s="31"/>
      <c r="J71" s="31"/>
      <c r="K71" s="35"/>
    </row>
    <row r="72" spans="1:54" x14ac:dyDescent="0.25">
      <c r="C72" s="57"/>
      <c r="D72" s="54"/>
      <c r="E72" s="6"/>
      <c r="F72" s="19"/>
      <c r="G72" s="24"/>
      <c r="H72" s="24"/>
      <c r="I72" s="31"/>
      <c r="J72" s="31"/>
      <c r="K72" s="35"/>
    </row>
    <row r="73" spans="1:54" x14ac:dyDescent="0.25">
      <c r="A73" s="10"/>
      <c r="B73" s="28"/>
      <c r="C73" s="58" t="s">
        <v>24</v>
      </c>
      <c r="D73" s="54"/>
      <c r="E73" s="6"/>
      <c r="F73" s="19"/>
      <c r="G73" s="24"/>
      <c r="H73" s="24"/>
      <c r="I73" s="31"/>
      <c r="J73" s="31"/>
      <c r="K73" s="35"/>
    </row>
    <row r="74" spans="1:54" s="2" customFormat="1" ht="13.5" x14ac:dyDescent="0.25">
      <c r="A74" s="28"/>
      <c r="B74" s="28"/>
      <c r="C74" s="57" t="s">
        <v>4648</v>
      </c>
      <c r="D74" s="54"/>
      <c r="E74" s="6"/>
      <c r="F74" s="19"/>
      <c r="G74" s="24">
        <v>4000</v>
      </c>
      <c r="H74" s="24">
        <v>1.4</v>
      </c>
      <c r="I74" s="31"/>
      <c r="J74" s="31"/>
      <c r="K74" s="35"/>
      <c r="L74" s="3"/>
      <c r="AI74" s="3"/>
      <c r="AV74" s="3"/>
      <c r="AX74" s="3"/>
      <c r="BB74" s="3"/>
    </row>
    <row r="75" spans="1:54" x14ac:dyDescent="0.25">
      <c r="B75" s="8"/>
      <c r="C75" s="57" t="s">
        <v>40</v>
      </c>
      <c r="D75" s="54"/>
      <c r="E75" s="6"/>
      <c r="F75" s="19"/>
      <c r="G75" s="24">
        <v>-7360.96</v>
      </c>
      <c r="H75" s="24">
        <v>-2.59</v>
      </c>
      <c r="I75" s="31"/>
      <c r="J75" s="31"/>
      <c r="K75" s="35"/>
    </row>
    <row r="76" spans="1:54" x14ac:dyDescent="0.25">
      <c r="C76" s="58" t="s">
        <v>39</v>
      </c>
      <c r="D76" s="54"/>
      <c r="E76" s="6"/>
      <c r="F76" s="19"/>
      <c r="G76" s="25">
        <v>-3360.96</v>
      </c>
      <c r="H76" s="25">
        <v>-1.19</v>
      </c>
      <c r="I76" s="31"/>
      <c r="J76" s="31"/>
      <c r="K76" s="35"/>
    </row>
    <row r="77" spans="1:54" x14ac:dyDescent="0.25">
      <c r="C77" s="57"/>
      <c r="D77" s="54"/>
      <c r="E77" s="6"/>
      <c r="F77" s="19"/>
      <c r="G77" s="24"/>
      <c r="H77" s="24"/>
      <c r="I77" s="31"/>
      <c r="J77" s="31"/>
      <c r="K77" s="35"/>
    </row>
    <row r="78" spans="1:54" x14ac:dyDescent="0.25">
      <c r="C78" s="60" t="s">
        <v>41</v>
      </c>
      <c r="D78" s="55"/>
      <c r="E78" s="5"/>
      <c r="F78" s="20"/>
      <c r="G78" s="26">
        <v>286176.98</v>
      </c>
      <c r="H78" s="26">
        <v>100</v>
      </c>
      <c r="I78" s="32"/>
      <c r="J78" s="32"/>
      <c r="K78" s="36"/>
    </row>
    <row r="80" spans="1:54" s="50" customFormat="1" ht="15.75" x14ac:dyDescent="0.3">
      <c r="C80" s="50" t="s">
        <v>4478</v>
      </c>
      <c r="F80" s="51"/>
      <c r="G80" s="51"/>
      <c r="H80" s="51"/>
    </row>
    <row r="81" spans="2:11" s="42" customFormat="1" ht="27" x14ac:dyDescent="0.25">
      <c r="B81" s="43"/>
      <c r="C81" s="43" t="s">
        <v>4473</v>
      </c>
      <c r="D81" s="43" t="s">
        <v>4474</v>
      </c>
      <c r="E81" s="43" t="s">
        <v>4475</v>
      </c>
      <c r="F81" s="44" t="s">
        <v>31</v>
      </c>
      <c r="G81" s="45" t="s">
        <v>4476</v>
      </c>
      <c r="H81" s="44" t="s">
        <v>33</v>
      </c>
      <c r="I81" s="43" t="s">
        <v>36</v>
      </c>
    </row>
    <row r="82" spans="2:11" s="42" customFormat="1" ht="13.5" x14ac:dyDescent="0.25">
      <c r="B82" s="43"/>
      <c r="C82" s="43" t="s">
        <v>4481</v>
      </c>
      <c r="D82" s="43"/>
      <c r="E82" s="43"/>
      <c r="F82" s="44"/>
      <c r="G82" s="45"/>
      <c r="H82" s="44"/>
      <c r="I82" s="43"/>
    </row>
    <row r="83" spans="2:11" s="2" customFormat="1" ht="13.5" x14ac:dyDescent="0.25">
      <c r="B83" s="46">
        <v>2300079</v>
      </c>
      <c r="C83" s="46" t="s">
        <v>4479</v>
      </c>
      <c r="D83" s="46" t="s">
        <v>4480</v>
      </c>
      <c r="E83" s="46" t="s">
        <v>12</v>
      </c>
      <c r="F83" s="47">
        <v>110000</v>
      </c>
      <c r="G83" s="47">
        <v>19143.740000000002</v>
      </c>
      <c r="H83" s="47">
        <v>6.69</v>
      </c>
      <c r="I83" s="46"/>
    </row>
    <row r="84" spans="2:11" s="1" customFormat="1" ht="13.5" x14ac:dyDescent="0.25">
      <c r="B84" s="48"/>
      <c r="C84" s="48" t="s">
        <v>4477</v>
      </c>
      <c r="D84" s="48"/>
      <c r="E84" s="48"/>
      <c r="F84" s="49"/>
      <c r="G84" s="49">
        <v>19143.740000000002</v>
      </c>
      <c r="H84" s="49">
        <v>6.69</v>
      </c>
      <c r="I84" s="48"/>
    </row>
    <row r="86" spans="2:11" x14ac:dyDescent="0.25">
      <c r="C86" s="1" t="s">
        <v>42</v>
      </c>
    </row>
    <row r="87" spans="2:11" x14ac:dyDescent="0.25">
      <c r="C87" s="37" t="s">
        <v>43</v>
      </c>
      <c r="D87" s="37"/>
      <c r="E87" s="37"/>
      <c r="F87" s="37"/>
      <c r="G87" s="37"/>
      <c r="H87" s="37"/>
      <c r="I87" s="37"/>
      <c r="J87" s="37"/>
      <c r="K87" s="37"/>
    </row>
    <row r="88" spans="2:11" x14ac:dyDescent="0.25">
      <c r="C88" s="2" t="s">
        <v>44</v>
      </c>
    </row>
    <row r="89" spans="2:11" x14ac:dyDescent="0.25">
      <c r="C89" s="2" t="s">
        <v>45</v>
      </c>
    </row>
    <row r="90" spans="2:11" x14ac:dyDescent="0.25">
      <c r="C90" s="2" t="s">
        <v>46</v>
      </c>
    </row>
    <row r="91" spans="2:11" x14ac:dyDescent="0.25">
      <c r="C91" s="2" t="s">
        <v>47</v>
      </c>
    </row>
    <row r="93" spans="2:11" x14ac:dyDescent="0.25">
      <c r="C93" s="114" t="s">
        <v>4724</v>
      </c>
      <c r="E93" s="114" t="s">
        <v>4725</v>
      </c>
      <c r="F93" s="115"/>
    </row>
    <row r="94" spans="2:11" x14ac:dyDescent="0.25">
      <c r="E94" s="2" t="s">
        <v>4733</v>
      </c>
    </row>
  </sheetData>
  <hyperlinks>
    <hyperlink ref="J2" location="'Index'!A1" display="'Index'!A1" xr:uid="{00000000-0004-0000-1D00-000000000000}"/>
  </hyperlinks>
  <pageMargins left="0.7" right="0.7" top="0.75" bottom="0.75" header="0.3" footer="0.3"/>
  <pageSetup orientation="portrait" horizontalDpi="4294967293"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Sheet188"/>
  <dimension ref="A1:IV120"/>
  <sheetViews>
    <sheetView showGridLines="0" zoomScale="90" zoomScaleNormal="90" workbookViewId="0">
      <pane ySplit="6" topLeftCell="A10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2820</v>
      </c>
      <c r="J2" s="38" t="s">
        <v>4466</v>
      </c>
    </row>
    <row r="3" spans="1:54" ht="16.5" x14ac:dyDescent="0.3">
      <c r="C3" s="1" t="s">
        <v>26</v>
      </c>
      <c r="D3" s="21" t="s">
        <v>2821</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61</v>
      </c>
      <c r="C10" s="57" t="s">
        <v>62</v>
      </c>
      <c r="D10" s="54" t="s">
        <v>63</v>
      </c>
      <c r="E10" s="6" t="s">
        <v>64</v>
      </c>
      <c r="F10" s="19">
        <v>555000</v>
      </c>
      <c r="G10" s="24">
        <v>4744.42</v>
      </c>
      <c r="H10" s="24">
        <v>5.44</v>
      </c>
      <c r="I10" s="31"/>
      <c r="J10" s="31"/>
      <c r="K10" s="35"/>
    </row>
    <row r="11" spans="1:54" x14ac:dyDescent="0.25">
      <c r="B11" s="8" t="s">
        <v>76</v>
      </c>
      <c r="C11" s="57" t="s">
        <v>77</v>
      </c>
      <c r="D11" s="54" t="s">
        <v>78</v>
      </c>
      <c r="E11" s="6" t="s">
        <v>64</v>
      </c>
      <c r="F11" s="19">
        <v>292088</v>
      </c>
      <c r="G11" s="24">
        <v>4672.24</v>
      </c>
      <c r="H11" s="24">
        <v>5.36</v>
      </c>
      <c r="I11" s="31"/>
      <c r="J11" s="31"/>
      <c r="K11" s="35"/>
    </row>
    <row r="12" spans="1:54" x14ac:dyDescent="0.25">
      <c r="B12" s="8" t="s">
        <v>50</v>
      </c>
      <c r="C12" s="57" t="s">
        <v>51</v>
      </c>
      <c r="D12" s="54" t="s">
        <v>52</v>
      </c>
      <c r="E12" s="6" t="s">
        <v>53</v>
      </c>
      <c r="F12" s="19">
        <v>223000</v>
      </c>
      <c r="G12" s="24">
        <v>3317.24</v>
      </c>
      <c r="H12" s="24">
        <v>3.81</v>
      </c>
      <c r="I12" s="31"/>
      <c r="J12" s="31"/>
      <c r="K12" s="35"/>
    </row>
    <row r="13" spans="1:54" x14ac:dyDescent="0.25">
      <c r="B13" s="8" t="s">
        <v>57</v>
      </c>
      <c r="C13" s="57" t="s">
        <v>58</v>
      </c>
      <c r="D13" s="54" t="s">
        <v>59</v>
      </c>
      <c r="E13" s="6" t="s">
        <v>60</v>
      </c>
      <c r="F13" s="19">
        <v>117000</v>
      </c>
      <c r="G13" s="24">
        <v>3053.06</v>
      </c>
      <c r="H13" s="24">
        <v>3.5</v>
      </c>
      <c r="I13" s="31"/>
      <c r="J13" s="31"/>
      <c r="K13" s="35"/>
    </row>
    <row r="14" spans="1:54" x14ac:dyDescent="0.25">
      <c r="B14" s="8" t="s">
        <v>90</v>
      </c>
      <c r="C14" s="57" t="s">
        <v>91</v>
      </c>
      <c r="D14" s="54" t="s">
        <v>92</v>
      </c>
      <c r="E14" s="6" t="s">
        <v>85</v>
      </c>
      <c r="F14" s="19">
        <v>31500</v>
      </c>
      <c r="G14" s="24">
        <v>2716.67</v>
      </c>
      <c r="H14" s="24">
        <v>3.12</v>
      </c>
      <c r="I14" s="31"/>
      <c r="J14" s="31"/>
      <c r="K14" s="35"/>
    </row>
    <row r="15" spans="1:54" x14ac:dyDescent="0.25">
      <c r="B15" s="8" t="s">
        <v>198</v>
      </c>
      <c r="C15" s="57" t="s">
        <v>199</v>
      </c>
      <c r="D15" s="54" t="s">
        <v>200</v>
      </c>
      <c r="E15" s="6" t="s">
        <v>155</v>
      </c>
      <c r="F15" s="19">
        <v>800000</v>
      </c>
      <c r="G15" s="24">
        <v>2486</v>
      </c>
      <c r="H15" s="24">
        <v>2.85</v>
      </c>
      <c r="I15" s="31"/>
      <c r="J15" s="31"/>
      <c r="K15" s="35"/>
    </row>
    <row r="16" spans="1:54" x14ac:dyDescent="0.25">
      <c r="B16" s="8" t="s">
        <v>93</v>
      </c>
      <c r="C16" s="57" t="s">
        <v>94</v>
      </c>
      <c r="D16" s="54" t="s">
        <v>95</v>
      </c>
      <c r="E16" s="6" t="s">
        <v>96</v>
      </c>
      <c r="F16" s="19">
        <v>75431</v>
      </c>
      <c r="G16" s="24">
        <v>2426.88</v>
      </c>
      <c r="H16" s="24">
        <v>2.78</v>
      </c>
      <c r="I16" s="31"/>
      <c r="J16" s="31"/>
      <c r="K16" s="35"/>
    </row>
    <row r="17" spans="2:11" x14ac:dyDescent="0.25">
      <c r="B17" s="8" t="s">
        <v>72</v>
      </c>
      <c r="C17" s="57" t="s">
        <v>73</v>
      </c>
      <c r="D17" s="54" t="s">
        <v>74</v>
      </c>
      <c r="E17" s="6" t="s">
        <v>75</v>
      </c>
      <c r="F17" s="19">
        <v>33400</v>
      </c>
      <c r="G17" s="24">
        <v>2425.27</v>
      </c>
      <c r="H17" s="24">
        <v>2.78</v>
      </c>
      <c r="I17" s="31"/>
      <c r="J17" s="31"/>
      <c r="K17" s="35"/>
    </row>
    <row r="18" spans="2:11" x14ac:dyDescent="0.25">
      <c r="B18" s="8" t="s">
        <v>65</v>
      </c>
      <c r="C18" s="57" t="s">
        <v>66</v>
      </c>
      <c r="D18" s="54" t="s">
        <v>67</v>
      </c>
      <c r="E18" s="6" t="s">
        <v>64</v>
      </c>
      <c r="F18" s="19">
        <v>284300</v>
      </c>
      <c r="G18" s="24">
        <v>2399.7800000000002</v>
      </c>
      <c r="H18" s="24">
        <v>2.75</v>
      </c>
      <c r="I18" s="31"/>
      <c r="J18" s="31"/>
      <c r="K18" s="35"/>
    </row>
    <row r="19" spans="2:11" x14ac:dyDescent="0.25">
      <c r="B19" s="8" t="s">
        <v>68</v>
      </c>
      <c r="C19" s="57" t="s">
        <v>69</v>
      </c>
      <c r="D19" s="54" t="s">
        <v>70</v>
      </c>
      <c r="E19" s="6" t="s">
        <v>71</v>
      </c>
      <c r="F19" s="19">
        <v>100000</v>
      </c>
      <c r="G19" s="24">
        <v>2109.15</v>
      </c>
      <c r="H19" s="24">
        <v>2.42</v>
      </c>
      <c r="I19" s="31"/>
      <c r="J19" s="31"/>
      <c r="K19" s="35"/>
    </row>
    <row r="20" spans="2:11" x14ac:dyDescent="0.25">
      <c r="B20" s="8" t="s">
        <v>79</v>
      </c>
      <c r="C20" s="57" t="s">
        <v>80</v>
      </c>
      <c r="D20" s="54" t="s">
        <v>81</v>
      </c>
      <c r="E20" s="6" t="s">
        <v>64</v>
      </c>
      <c r="F20" s="19">
        <v>388460</v>
      </c>
      <c r="G20" s="24">
        <v>2030.87</v>
      </c>
      <c r="H20" s="24">
        <v>2.33</v>
      </c>
      <c r="I20" s="31"/>
      <c r="J20" s="31"/>
      <c r="K20" s="35"/>
    </row>
    <row r="21" spans="2:11" x14ac:dyDescent="0.25">
      <c r="B21" s="8" t="s">
        <v>247</v>
      </c>
      <c r="C21" s="57" t="s">
        <v>248</v>
      </c>
      <c r="D21" s="54" t="s">
        <v>249</v>
      </c>
      <c r="E21" s="6" t="s">
        <v>140</v>
      </c>
      <c r="F21" s="19">
        <v>9915</v>
      </c>
      <c r="G21" s="24">
        <v>2003.88</v>
      </c>
      <c r="H21" s="24">
        <v>2.2999999999999998</v>
      </c>
      <c r="I21" s="31"/>
      <c r="J21" s="31"/>
      <c r="K21" s="35"/>
    </row>
    <row r="22" spans="2:11" x14ac:dyDescent="0.25">
      <c r="B22" s="8" t="s">
        <v>702</v>
      </c>
      <c r="C22" s="57" t="s">
        <v>703</v>
      </c>
      <c r="D22" s="54" t="s">
        <v>704</v>
      </c>
      <c r="E22" s="6" t="s">
        <v>155</v>
      </c>
      <c r="F22" s="19">
        <v>539000</v>
      </c>
      <c r="G22" s="24">
        <v>1976.51</v>
      </c>
      <c r="H22" s="24">
        <v>2.27</v>
      </c>
      <c r="I22" s="31"/>
      <c r="J22" s="31"/>
      <c r="K22" s="35"/>
    </row>
    <row r="23" spans="2:11" x14ac:dyDescent="0.25">
      <c r="B23" s="8" t="s">
        <v>141</v>
      </c>
      <c r="C23" s="57" t="s">
        <v>142</v>
      </c>
      <c r="D23" s="54" t="s">
        <v>143</v>
      </c>
      <c r="E23" s="6" t="s">
        <v>107</v>
      </c>
      <c r="F23" s="19">
        <v>66000</v>
      </c>
      <c r="G23" s="24">
        <v>1946.51</v>
      </c>
      <c r="H23" s="24">
        <v>2.23</v>
      </c>
      <c r="I23" s="31"/>
      <c r="J23" s="31"/>
      <c r="K23" s="35"/>
    </row>
    <row r="24" spans="2:11" x14ac:dyDescent="0.25">
      <c r="B24" s="8" t="s">
        <v>472</v>
      </c>
      <c r="C24" s="57" t="s">
        <v>473</v>
      </c>
      <c r="D24" s="54" t="s">
        <v>474</v>
      </c>
      <c r="E24" s="6" t="s">
        <v>107</v>
      </c>
      <c r="F24" s="19">
        <v>104694</v>
      </c>
      <c r="G24" s="24">
        <v>1889.41</v>
      </c>
      <c r="H24" s="24">
        <v>2.17</v>
      </c>
      <c r="I24" s="31"/>
      <c r="J24" s="31"/>
      <c r="K24" s="35"/>
    </row>
    <row r="25" spans="2:11" x14ac:dyDescent="0.25">
      <c r="B25" s="8" t="s">
        <v>499</v>
      </c>
      <c r="C25" s="57" t="s">
        <v>500</v>
      </c>
      <c r="D25" s="54" t="s">
        <v>501</v>
      </c>
      <c r="E25" s="6" t="s">
        <v>107</v>
      </c>
      <c r="F25" s="19">
        <v>42100</v>
      </c>
      <c r="G25" s="24">
        <v>1574.69</v>
      </c>
      <c r="H25" s="24">
        <v>1.81</v>
      </c>
      <c r="I25" s="31"/>
      <c r="J25" s="31"/>
      <c r="K25" s="35"/>
    </row>
    <row r="26" spans="2:11" x14ac:dyDescent="0.25">
      <c r="B26" s="8" t="s">
        <v>115</v>
      </c>
      <c r="C26" s="57" t="s">
        <v>116</v>
      </c>
      <c r="D26" s="54" t="s">
        <v>117</v>
      </c>
      <c r="E26" s="6" t="s">
        <v>60</v>
      </c>
      <c r="F26" s="19">
        <v>207800</v>
      </c>
      <c r="G26" s="24">
        <v>1572.01</v>
      </c>
      <c r="H26" s="24">
        <v>1.8</v>
      </c>
      <c r="I26" s="31"/>
      <c r="J26" s="31"/>
      <c r="K26" s="35"/>
    </row>
    <row r="27" spans="2:11" x14ac:dyDescent="0.25">
      <c r="B27" s="8" t="s">
        <v>230</v>
      </c>
      <c r="C27" s="57" t="s">
        <v>231</v>
      </c>
      <c r="D27" s="54" t="s">
        <v>232</v>
      </c>
      <c r="E27" s="6" t="s">
        <v>121</v>
      </c>
      <c r="F27" s="19">
        <v>14800</v>
      </c>
      <c r="G27" s="24">
        <v>1561.59</v>
      </c>
      <c r="H27" s="24">
        <v>1.79</v>
      </c>
      <c r="I27" s="31"/>
      <c r="J27" s="31"/>
      <c r="K27" s="35"/>
    </row>
    <row r="28" spans="2:11" x14ac:dyDescent="0.25">
      <c r="B28" s="8" t="s">
        <v>174</v>
      </c>
      <c r="C28" s="57" t="s">
        <v>175</v>
      </c>
      <c r="D28" s="54" t="s">
        <v>176</v>
      </c>
      <c r="E28" s="6" t="s">
        <v>121</v>
      </c>
      <c r="F28" s="19">
        <v>50000</v>
      </c>
      <c r="G28" s="24">
        <v>1490.93</v>
      </c>
      <c r="H28" s="24">
        <v>1.71</v>
      </c>
      <c r="I28" s="31"/>
      <c r="J28" s="31"/>
      <c r="K28" s="35"/>
    </row>
    <row r="29" spans="2:11" x14ac:dyDescent="0.25">
      <c r="B29" s="8" t="s">
        <v>133</v>
      </c>
      <c r="C29" s="57" t="s">
        <v>134</v>
      </c>
      <c r="D29" s="54" t="s">
        <v>135</v>
      </c>
      <c r="E29" s="6" t="s">
        <v>136</v>
      </c>
      <c r="F29" s="19">
        <v>40000</v>
      </c>
      <c r="G29" s="24">
        <v>1473.9</v>
      </c>
      <c r="H29" s="24">
        <v>1.69</v>
      </c>
      <c r="I29" s="31"/>
      <c r="J29" s="31"/>
      <c r="K29" s="35"/>
    </row>
    <row r="30" spans="2:11" x14ac:dyDescent="0.25">
      <c r="B30" s="8" t="s">
        <v>118</v>
      </c>
      <c r="C30" s="57" t="s">
        <v>119</v>
      </c>
      <c r="D30" s="54" t="s">
        <v>120</v>
      </c>
      <c r="E30" s="6" t="s">
        <v>121</v>
      </c>
      <c r="F30" s="19">
        <v>299732</v>
      </c>
      <c r="G30" s="24">
        <v>1343.1</v>
      </c>
      <c r="H30" s="24">
        <v>1.54</v>
      </c>
      <c r="I30" s="31"/>
      <c r="J30" s="31"/>
      <c r="K30" s="35"/>
    </row>
    <row r="31" spans="2:11" x14ac:dyDescent="0.25">
      <c r="B31" s="8" t="s">
        <v>100</v>
      </c>
      <c r="C31" s="57" t="s">
        <v>101</v>
      </c>
      <c r="D31" s="54" t="s">
        <v>102</v>
      </c>
      <c r="E31" s="6" t="s">
        <v>103</v>
      </c>
      <c r="F31" s="19">
        <v>3400</v>
      </c>
      <c r="G31" s="24">
        <v>1290.97</v>
      </c>
      <c r="H31" s="24">
        <v>1.48</v>
      </c>
      <c r="I31" s="31"/>
      <c r="J31" s="31"/>
      <c r="K31" s="35"/>
    </row>
    <row r="32" spans="2:11" x14ac:dyDescent="0.25">
      <c r="B32" s="8" t="s">
        <v>204</v>
      </c>
      <c r="C32" s="57" t="s">
        <v>205</v>
      </c>
      <c r="D32" s="54" t="s">
        <v>206</v>
      </c>
      <c r="E32" s="6" t="s">
        <v>107</v>
      </c>
      <c r="F32" s="19">
        <v>48000</v>
      </c>
      <c r="G32" s="24">
        <v>1272.31</v>
      </c>
      <c r="H32" s="24">
        <v>1.46</v>
      </c>
      <c r="I32" s="31"/>
      <c r="J32" s="31"/>
      <c r="K32" s="35"/>
    </row>
    <row r="33" spans="2:11" x14ac:dyDescent="0.25">
      <c r="B33" s="8" t="s">
        <v>97</v>
      </c>
      <c r="C33" s="57" t="s">
        <v>98</v>
      </c>
      <c r="D33" s="54" t="s">
        <v>99</v>
      </c>
      <c r="E33" s="6" t="s">
        <v>85</v>
      </c>
      <c r="F33" s="19">
        <v>110950</v>
      </c>
      <c r="G33" s="24">
        <v>1198.5899999999999</v>
      </c>
      <c r="H33" s="24">
        <v>1.38</v>
      </c>
      <c r="I33" s="31"/>
      <c r="J33" s="31"/>
      <c r="K33" s="35"/>
    </row>
    <row r="34" spans="2:11" x14ac:dyDescent="0.25">
      <c r="B34" s="8" t="s">
        <v>125</v>
      </c>
      <c r="C34" s="57" t="s">
        <v>126</v>
      </c>
      <c r="D34" s="54" t="s">
        <v>127</v>
      </c>
      <c r="E34" s="6" t="s">
        <v>128</v>
      </c>
      <c r="F34" s="19">
        <v>291000</v>
      </c>
      <c r="G34" s="24">
        <v>1161.67</v>
      </c>
      <c r="H34" s="24">
        <v>1.33</v>
      </c>
      <c r="I34" s="31"/>
      <c r="J34" s="31"/>
      <c r="K34" s="35"/>
    </row>
    <row r="35" spans="2:11" x14ac:dyDescent="0.25">
      <c r="B35" s="8" t="s">
        <v>144</v>
      </c>
      <c r="C35" s="57" t="s">
        <v>145</v>
      </c>
      <c r="D35" s="54" t="s">
        <v>146</v>
      </c>
      <c r="E35" s="6" t="s">
        <v>147</v>
      </c>
      <c r="F35" s="19">
        <v>61000</v>
      </c>
      <c r="G35" s="24">
        <v>1103.95</v>
      </c>
      <c r="H35" s="24">
        <v>1.27</v>
      </c>
      <c r="I35" s="31"/>
      <c r="J35" s="31"/>
      <c r="K35" s="35"/>
    </row>
    <row r="36" spans="2:11" x14ac:dyDescent="0.25">
      <c r="B36" s="8" t="s">
        <v>726</v>
      </c>
      <c r="C36" s="57" t="s">
        <v>727</v>
      </c>
      <c r="D36" s="54" t="s">
        <v>728</v>
      </c>
      <c r="E36" s="6" t="s">
        <v>114</v>
      </c>
      <c r="F36" s="19">
        <v>447833</v>
      </c>
      <c r="G36" s="24">
        <v>1101.45</v>
      </c>
      <c r="H36" s="24">
        <v>1.26</v>
      </c>
      <c r="I36" s="31"/>
      <c r="J36" s="31"/>
      <c r="K36" s="35"/>
    </row>
    <row r="37" spans="2:11" x14ac:dyDescent="0.25">
      <c r="B37" s="8" t="s">
        <v>814</v>
      </c>
      <c r="C37" s="57" t="s">
        <v>815</v>
      </c>
      <c r="D37" s="54" t="s">
        <v>816</v>
      </c>
      <c r="E37" s="6" t="s">
        <v>107</v>
      </c>
      <c r="F37" s="19">
        <v>110000</v>
      </c>
      <c r="G37" s="24">
        <v>1076.79</v>
      </c>
      <c r="H37" s="24">
        <v>1.24</v>
      </c>
      <c r="I37" s="31"/>
      <c r="J37" s="31"/>
      <c r="K37" s="35"/>
    </row>
    <row r="38" spans="2:11" x14ac:dyDescent="0.25">
      <c r="B38" s="8" t="s">
        <v>156</v>
      </c>
      <c r="C38" s="57" t="s">
        <v>157</v>
      </c>
      <c r="D38" s="54" t="s">
        <v>158</v>
      </c>
      <c r="E38" s="6" t="s">
        <v>140</v>
      </c>
      <c r="F38" s="19">
        <v>117000</v>
      </c>
      <c r="G38" s="24">
        <v>1060.49</v>
      </c>
      <c r="H38" s="24">
        <v>1.22</v>
      </c>
      <c r="I38" s="31"/>
      <c r="J38" s="31"/>
      <c r="K38" s="35"/>
    </row>
    <row r="39" spans="2:11" x14ac:dyDescent="0.25">
      <c r="B39" s="8" t="s">
        <v>2809</v>
      </c>
      <c r="C39" s="57" t="s">
        <v>2810</v>
      </c>
      <c r="D39" s="54" t="s">
        <v>2811</v>
      </c>
      <c r="E39" s="6" t="s">
        <v>1888</v>
      </c>
      <c r="F39" s="19">
        <v>36000</v>
      </c>
      <c r="G39" s="24">
        <v>904.54</v>
      </c>
      <c r="H39" s="24">
        <v>1.04</v>
      </c>
      <c r="I39" s="31"/>
      <c r="J39" s="31"/>
      <c r="K39" s="35"/>
    </row>
    <row r="40" spans="2:11" x14ac:dyDescent="0.25">
      <c r="B40" s="8" t="s">
        <v>148</v>
      </c>
      <c r="C40" s="57" t="s">
        <v>149</v>
      </c>
      <c r="D40" s="54" t="s">
        <v>150</v>
      </c>
      <c r="E40" s="6" t="s">
        <v>151</v>
      </c>
      <c r="F40" s="19">
        <v>640024</v>
      </c>
      <c r="G40" s="24">
        <v>895.71</v>
      </c>
      <c r="H40" s="24">
        <v>1.03</v>
      </c>
      <c r="I40" s="31"/>
      <c r="J40" s="31"/>
      <c r="K40" s="35"/>
    </row>
    <row r="41" spans="2:11" x14ac:dyDescent="0.25">
      <c r="B41" s="8" t="s">
        <v>720</v>
      </c>
      <c r="C41" s="57" t="s">
        <v>721</v>
      </c>
      <c r="D41" s="54" t="s">
        <v>722</v>
      </c>
      <c r="E41" s="6" t="s">
        <v>114</v>
      </c>
      <c r="F41" s="19">
        <v>14293</v>
      </c>
      <c r="G41" s="24">
        <v>846.38</v>
      </c>
      <c r="H41" s="24">
        <v>0.97</v>
      </c>
      <c r="I41" s="31"/>
      <c r="J41" s="31"/>
      <c r="K41" s="35"/>
    </row>
    <row r="42" spans="2:11" x14ac:dyDescent="0.25">
      <c r="B42" s="8" t="s">
        <v>438</v>
      </c>
      <c r="C42" s="57" t="s">
        <v>439</v>
      </c>
      <c r="D42" s="54" t="s">
        <v>440</v>
      </c>
      <c r="E42" s="6" t="s">
        <v>283</v>
      </c>
      <c r="F42" s="19">
        <v>70000</v>
      </c>
      <c r="G42" s="24">
        <v>771.3</v>
      </c>
      <c r="H42" s="24">
        <v>0.89</v>
      </c>
      <c r="I42" s="31"/>
      <c r="J42" s="31"/>
      <c r="K42" s="35"/>
    </row>
    <row r="43" spans="2:11" x14ac:dyDescent="0.25">
      <c r="B43" s="8" t="s">
        <v>383</v>
      </c>
      <c r="C43" s="57" t="s">
        <v>384</v>
      </c>
      <c r="D43" s="54" t="s">
        <v>385</v>
      </c>
      <c r="E43" s="6" t="s">
        <v>170</v>
      </c>
      <c r="F43" s="19">
        <v>54000</v>
      </c>
      <c r="G43" s="24">
        <v>746.87</v>
      </c>
      <c r="H43" s="24">
        <v>0.86</v>
      </c>
      <c r="I43" s="31"/>
      <c r="J43" s="31"/>
      <c r="K43" s="35"/>
    </row>
    <row r="44" spans="2:11" x14ac:dyDescent="0.25">
      <c r="B44" s="8" t="s">
        <v>137</v>
      </c>
      <c r="C44" s="57" t="s">
        <v>138</v>
      </c>
      <c r="D44" s="54" t="s">
        <v>139</v>
      </c>
      <c r="E44" s="6" t="s">
        <v>140</v>
      </c>
      <c r="F44" s="19">
        <v>26000</v>
      </c>
      <c r="G44" s="24">
        <v>734.66</v>
      </c>
      <c r="H44" s="24">
        <v>0.84</v>
      </c>
      <c r="I44" s="31"/>
      <c r="J44" s="31"/>
      <c r="K44" s="35"/>
    </row>
    <row r="45" spans="2:11" x14ac:dyDescent="0.25">
      <c r="B45" s="8" t="s">
        <v>426</v>
      </c>
      <c r="C45" s="57" t="s">
        <v>427</v>
      </c>
      <c r="D45" s="54" t="s">
        <v>428</v>
      </c>
      <c r="E45" s="6" t="s">
        <v>170</v>
      </c>
      <c r="F45" s="19">
        <v>205000</v>
      </c>
      <c r="G45" s="24">
        <v>720.88</v>
      </c>
      <c r="H45" s="24">
        <v>0.83</v>
      </c>
      <c r="I45" s="31"/>
      <c r="J45" s="31"/>
      <c r="K45" s="35"/>
    </row>
    <row r="46" spans="2:11" x14ac:dyDescent="0.25">
      <c r="B46" s="8" t="s">
        <v>227</v>
      </c>
      <c r="C46" s="57" t="s">
        <v>228</v>
      </c>
      <c r="D46" s="54" t="s">
        <v>229</v>
      </c>
      <c r="E46" s="6" t="s">
        <v>75</v>
      </c>
      <c r="F46" s="19">
        <v>196000</v>
      </c>
      <c r="G46" s="24">
        <v>686.1</v>
      </c>
      <c r="H46" s="24">
        <v>0.79</v>
      </c>
      <c r="I46" s="31"/>
      <c r="J46" s="31"/>
      <c r="K46" s="35"/>
    </row>
    <row r="47" spans="2:11" x14ac:dyDescent="0.25">
      <c r="B47" s="8" t="s">
        <v>392</v>
      </c>
      <c r="C47" s="57" t="s">
        <v>393</v>
      </c>
      <c r="D47" s="54" t="s">
        <v>394</v>
      </c>
      <c r="E47" s="6" t="s">
        <v>53</v>
      </c>
      <c r="F47" s="19">
        <v>160000</v>
      </c>
      <c r="G47" s="24">
        <v>619.28</v>
      </c>
      <c r="H47" s="24">
        <v>0.71</v>
      </c>
      <c r="I47" s="31"/>
      <c r="J47" s="31"/>
      <c r="K47" s="35"/>
    </row>
    <row r="48" spans="2:11" x14ac:dyDescent="0.25">
      <c r="C48" s="58" t="s">
        <v>39</v>
      </c>
      <c r="D48" s="54"/>
      <c r="E48" s="6"/>
      <c r="F48" s="19"/>
      <c r="G48" s="25">
        <v>65406.05</v>
      </c>
      <c r="H48" s="25">
        <v>75.05</v>
      </c>
      <c r="I48" s="31"/>
      <c r="J48" s="31"/>
      <c r="K48" s="35"/>
    </row>
    <row r="49" spans="1:11" x14ac:dyDescent="0.25">
      <c r="C49" s="57"/>
      <c r="D49" s="54"/>
      <c r="E49" s="6"/>
      <c r="F49" s="19"/>
      <c r="G49" s="24"/>
      <c r="H49" s="24"/>
      <c r="I49" s="31"/>
      <c r="J49" s="31"/>
      <c r="K49" s="35"/>
    </row>
    <row r="50" spans="1:11" x14ac:dyDescent="0.25">
      <c r="C50" s="58" t="s">
        <v>3</v>
      </c>
      <c r="D50" s="54"/>
      <c r="E50" s="6"/>
      <c r="F50" s="19"/>
      <c r="G50" s="24" t="s">
        <v>2</v>
      </c>
      <c r="H50" s="24" t="s">
        <v>2</v>
      </c>
      <c r="I50" s="31"/>
      <c r="J50" s="31"/>
      <c r="K50" s="35"/>
    </row>
    <row r="51" spans="1:11" x14ac:dyDescent="0.25">
      <c r="C51" s="57"/>
      <c r="D51" s="54"/>
      <c r="E51" s="6"/>
      <c r="F51" s="19"/>
      <c r="G51" s="24"/>
      <c r="H51" s="24"/>
      <c r="I51" s="31"/>
      <c r="J51" s="31"/>
      <c r="K51" s="35"/>
    </row>
    <row r="52" spans="1:11" x14ac:dyDescent="0.25">
      <c r="C52" s="58" t="s">
        <v>4</v>
      </c>
      <c r="D52" s="54"/>
      <c r="E52" s="6"/>
      <c r="F52" s="19"/>
      <c r="G52" s="24" t="s">
        <v>2</v>
      </c>
      <c r="H52" s="24" t="s">
        <v>2</v>
      </c>
      <c r="I52" s="31"/>
      <c r="J52" s="31"/>
      <c r="K52" s="35"/>
    </row>
    <row r="53" spans="1:11" x14ac:dyDescent="0.25">
      <c r="C53" s="59"/>
      <c r="D53" s="54"/>
      <c r="E53" s="6"/>
      <c r="F53" s="19"/>
      <c r="G53" s="24"/>
      <c r="H53" s="24"/>
      <c r="I53" s="31"/>
      <c r="J53" s="31"/>
      <c r="K53" s="35"/>
    </row>
    <row r="54" spans="1:11" x14ac:dyDescent="0.25">
      <c r="C54" s="58" t="s">
        <v>4695</v>
      </c>
      <c r="D54" s="54"/>
      <c r="E54" s="6"/>
      <c r="F54" s="19"/>
      <c r="G54" s="24"/>
      <c r="H54" s="24"/>
      <c r="I54" s="31"/>
      <c r="J54" s="31"/>
      <c r="K54" s="35"/>
    </row>
    <row r="55" spans="1:11" x14ac:dyDescent="0.25">
      <c r="B55" s="8" t="s">
        <v>1912</v>
      </c>
      <c r="C55" s="57" t="s">
        <v>1913</v>
      </c>
      <c r="D55" s="54" t="s">
        <v>1914</v>
      </c>
      <c r="E55" s="6" t="s">
        <v>915</v>
      </c>
      <c r="F55" s="19">
        <v>2600000</v>
      </c>
      <c r="G55" s="24">
        <v>2951.78</v>
      </c>
      <c r="H55" s="24">
        <v>3.39</v>
      </c>
      <c r="I55" s="31"/>
      <c r="J55" s="31"/>
      <c r="K55" s="35" t="s">
        <v>4696</v>
      </c>
    </row>
    <row r="56" spans="1:11" x14ac:dyDescent="0.25">
      <c r="C56" s="58" t="s">
        <v>39</v>
      </c>
      <c r="D56" s="54"/>
      <c r="E56" s="6"/>
      <c r="F56" s="19"/>
      <c r="G56" s="25">
        <v>2951.78</v>
      </c>
      <c r="H56" s="25">
        <v>3.39</v>
      </c>
      <c r="I56" s="31"/>
      <c r="J56" s="31"/>
      <c r="K56" s="35"/>
    </row>
    <row r="57" spans="1:11" x14ac:dyDescent="0.25">
      <c r="C57" s="57"/>
      <c r="D57" s="54"/>
      <c r="E57" s="6"/>
      <c r="F57" s="19"/>
      <c r="G57" s="24"/>
      <c r="H57" s="24"/>
      <c r="I57" s="31"/>
      <c r="J57" s="31"/>
      <c r="K57" s="35"/>
    </row>
    <row r="58" spans="1:11" x14ac:dyDescent="0.25">
      <c r="A58" s="10"/>
      <c r="B58" s="28"/>
      <c r="C58" s="58" t="s">
        <v>5</v>
      </c>
      <c r="D58" s="54"/>
      <c r="E58" s="6"/>
      <c r="F58" s="19"/>
      <c r="G58" s="24"/>
      <c r="H58" s="24"/>
      <c r="I58" s="31"/>
      <c r="J58" s="31"/>
      <c r="K58" s="35"/>
    </row>
    <row r="59" spans="1:11" x14ac:dyDescent="0.25">
      <c r="A59" s="28"/>
      <c r="B59" s="28"/>
      <c r="C59" s="58" t="s">
        <v>6</v>
      </c>
      <c r="D59" s="54"/>
      <c r="E59" s="6"/>
      <c r="F59" s="19"/>
      <c r="G59" s="24" t="s">
        <v>2</v>
      </c>
      <c r="H59" s="24" t="s">
        <v>2</v>
      </c>
      <c r="I59" s="31"/>
      <c r="J59" s="31"/>
      <c r="K59" s="35"/>
    </row>
    <row r="60" spans="1:11" x14ac:dyDescent="0.25">
      <c r="A60" s="28"/>
      <c r="B60" s="28"/>
      <c r="C60" s="58"/>
      <c r="D60" s="54"/>
      <c r="E60" s="6"/>
      <c r="F60" s="19"/>
      <c r="G60" s="24"/>
      <c r="H60" s="24"/>
      <c r="I60" s="31"/>
      <c r="J60" s="31"/>
      <c r="K60" s="35"/>
    </row>
    <row r="61" spans="1:11" x14ac:dyDescent="0.25">
      <c r="A61" s="28"/>
      <c r="B61" s="28"/>
      <c r="C61" s="58" t="s">
        <v>7</v>
      </c>
      <c r="D61" s="54"/>
      <c r="E61" s="6"/>
      <c r="F61" s="19"/>
      <c r="G61" s="24" t="s">
        <v>2</v>
      </c>
      <c r="H61" s="24" t="s">
        <v>2</v>
      </c>
      <c r="I61" s="31"/>
      <c r="J61" s="31"/>
      <c r="K61" s="35"/>
    </row>
    <row r="62" spans="1:11" x14ac:dyDescent="0.25">
      <c r="A62" s="28"/>
      <c r="B62" s="28"/>
      <c r="C62" s="58"/>
      <c r="D62" s="54"/>
      <c r="E62" s="6"/>
      <c r="F62" s="19"/>
      <c r="G62" s="24"/>
      <c r="H62" s="24"/>
      <c r="I62" s="31"/>
      <c r="J62" s="31"/>
      <c r="K62" s="35"/>
    </row>
    <row r="63" spans="1:11" x14ac:dyDescent="0.25">
      <c r="A63" s="28"/>
      <c r="B63" s="28"/>
      <c r="C63" s="58" t="s">
        <v>8</v>
      </c>
      <c r="D63" s="54"/>
      <c r="E63" s="6"/>
      <c r="F63" s="19"/>
      <c r="G63" s="24" t="s">
        <v>2</v>
      </c>
      <c r="H63" s="24" t="s">
        <v>2</v>
      </c>
      <c r="I63" s="31"/>
      <c r="J63" s="31"/>
      <c r="K63" s="35"/>
    </row>
    <row r="64" spans="1:11" x14ac:dyDescent="0.25">
      <c r="A64" s="28"/>
      <c r="B64" s="28"/>
      <c r="C64" s="58"/>
      <c r="D64" s="54"/>
      <c r="E64" s="6"/>
      <c r="F64" s="19"/>
      <c r="G64" s="24"/>
      <c r="H64" s="24"/>
      <c r="I64" s="31"/>
      <c r="J64" s="31"/>
      <c r="K64" s="35"/>
    </row>
    <row r="65" spans="1:11" x14ac:dyDescent="0.25">
      <c r="C65" s="59" t="s">
        <v>9</v>
      </c>
      <c r="D65" s="54"/>
      <c r="E65" s="6"/>
      <c r="F65" s="19"/>
      <c r="G65" s="24"/>
      <c r="H65" s="24"/>
      <c r="I65" s="31"/>
      <c r="J65" s="31"/>
      <c r="K65" s="35"/>
    </row>
    <row r="66" spans="1:11" x14ac:dyDescent="0.25">
      <c r="B66" s="8" t="s">
        <v>2812</v>
      </c>
      <c r="C66" s="57" t="s">
        <v>2813</v>
      </c>
      <c r="D66" s="54" t="s">
        <v>2814</v>
      </c>
      <c r="E66" s="6" t="s">
        <v>606</v>
      </c>
      <c r="F66" s="19">
        <v>4000000</v>
      </c>
      <c r="G66" s="24">
        <v>3788</v>
      </c>
      <c r="H66" s="24">
        <v>4.3499999999999996</v>
      </c>
      <c r="I66" s="31">
        <v>7.4894461000000003</v>
      </c>
      <c r="J66" s="31"/>
      <c r="K66" s="35"/>
    </row>
    <row r="67" spans="1:11" x14ac:dyDescent="0.25">
      <c r="B67" s="8" t="s">
        <v>2105</v>
      </c>
      <c r="C67" s="57" t="s">
        <v>2106</v>
      </c>
      <c r="D67" s="54" t="s">
        <v>2107</v>
      </c>
      <c r="E67" s="6" t="s">
        <v>606</v>
      </c>
      <c r="F67" s="19">
        <v>3500000</v>
      </c>
      <c r="G67" s="24">
        <v>3518.23</v>
      </c>
      <c r="H67" s="24">
        <v>4.04</v>
      </c>
      <c r="I67" s="31">
        <v>7.5177176000000001</v>
      </c>
      <c r="J67" s="31"/>
      <c r="K67" s="35"/>
    </row>
    <row r="68" spans="1:11" x14ac:dyDescent="0.25">
      <c r="C68" s="58" t="s">
        <v>39</v>
      </c>
      <c r="D68" s="54"/>
      <c r="E68" s="6"/>
      <c r="F68" s="19"/>
      <c r="G68" s="25">
        <v>7306.23</v>
      </c>
      <c r="H68" s="25">
        <v>8.39</v>
      </c>
      <c r="I68" s="31"/>
      <c r="J68" s="31"/>
      <c r="K68" s="35"/>
    </row>
    <row r="69" spans="1:11" x14ac:dyDescent="0.25">
      <c r="C69" s="57"/>
      <c r="D69" s="54"/>
      <c r="E69" s="6"/>
      <c r="F69" s="19"/>
      <c r="G69" s="24"/>
      <c r="H69" s="24"/>
      <c r="I69" s="31"/>
      <c r="J69" s="31"/>
      <c r="K69" s="35"/>
    </row>
    <row r="70" spans="1:11" x14ac:dyDescent="0.25">
      <c r="C70" s="59" t="s">
        <v>10</v>
      </c>
      <c r="D70" s="54"/>
      <c r="E70" s="6"/>
      <c r="F70" s="19"/>
      <c r="G70" s="24"/>
      <c r="H70" s="24"/>
      <c r="I70" s="31"/>
      <c r="J70" s="31"/>
      <c r="K70" s="35"/>
    </row>
    <row r="71" spans="1:11" x14ac:dyDescent="0.25">
      <c r="B71" s="8" t="s">
        <v>2815</v>
      </c>
      <c r="C71" s="57" t="s">
        <v>2816</v>
      </c>
      <c r="D71" s="54" t="s">
        <v>2817</v>
      </c>
      <c r="E71" s="6" t="s">
        <v>606</v>
      </c>
      <c r="F71" s="19">
        <v>1109000</v>
      </c>
      <c r="G71" s="24">
        <v>1132.73</v>
      </c>
      <c r="H71" s="24">
        <v>1.3</v>
      </c>
      <c r="I71" s="31">
        <v>7.6948721999999998</v>
      </c>
      <c r="J71" s="31"/>
      <c r="K71" s="35"/>
    </row>
    <row r="72" spans="1:11" x14ac:dyDescent="0.25">
      <c r="B72" s="8" t="s">
        <v>2822</v>
      </c>
      <c r="C72" s="57" t="s">
        <v>2823</v>
      </c>
      <c r="D72" s="54" t="s">
        <v>2824</v>
      </c>
      <c r="E72" s="6" t="s">
        <v>606</v>
      </c>
      <c r="F72" s="19">
        <v>490000</v>
      </c>
      <c r="G72" s="24">
        <v>500.4</v>
      </c>
      <c r="H72" s="24">
        <v>0.56999999999999995</v>
      </c>
      <c r="I72" s="31">
        <v>7.6147</v>
      </c>
      <c r="J72" s="31"/>
      <c r="K72" s="35"/>
    </row>
    <row r="73" spans="1:11" x14ac:dyDescent="0.25">
      <c r="C73" s="58" t="s">
        <v>39</v>
      </c>
      <c r="D73" s="54"/>
      <c r="E73" s="6"/>
      <c r="F73" s="19"/>
      <c r="G73" s="25">
        <v>1633.13</v>
      </c>
      <c r="H73" s="25">
        <v>1.87</v>
      </c>
      <c r="I73" s="31"/>
      <c r="J73" s="31"/>
      <c r="K73" s="35"/>
    </row>
    <row r="74" spans="1:11" x14ac:dyDescent="0.25">
      <c r="C74" s="57"/>
      <c r="D74" s="54"/>
      <c r="E74" s="6"/>
      <c r="F74" s="19"/>
      <c r="G74" s="24"/>
      <c r="H74" s="24"/>
      <c r="I74" s="31"/>
      <c r="J74" s="31"/>
      <c r="K74" s="35"/>
    </row>
    <row r="75" spans="1:11" x14ac:dyDescent="0.25">
      <c r="A75" s="10"/>
      <c r="B75" s="28"/>
      <c r="C75" s="58" t="s">
        <v>11</v>
      </c>
      <c r="D75" s="54"/>
      <c r="E75" s="6"/>
      <c r="F75" s="19"/>
      <c r="G75" s="24"/>
      <c r="H75" s="24"/>
      <c r="I75" s="31"/>
      <c r="J75" s="31"/>
      <c r="K75" s="35"/>
    </row>
    <row r="76" spans="1:11" x14ac:dyDescent="0.25">
      <c r="A76" s="28"/>
      <c r="B76" s="28"/>
      <c r="C76" s="58" t="s">
        <v>13</v>
      </c>
      <c r="D76" s="54"/>
      <c r="E76" s="6"/>
      <c r="F76" s="19"/>
      <c r="G76" s="24" t="s">
        <v>2</v>
      </c>
      <c r="H76" s="24" t="s">
        <v>2</v>
      </c>
      <c r="I76" s="31"/>
      <c r="J76" s="31"/>
      <c r="K76" s="35"/>
    </row>
    <row r="77" spans="1:11" x14ac:dyDescent="0.25">
      <c r="A77" s="28"/>
      <c r="B77" s="28"/>
      <c r="C77" s="58"/>
      <c r="D77" s="54"/>
      <c r="E77" s="6"/>
      <c r="F77" s="19"/>
      <c r="G77" s="24"/>
      <c r="H77" s="24"/>
      <c r="I77" s="31"/>
      <c r="J77" s="31"/>
      <c r="K77" s="35"/>
    </row>
    <row r="78" spans="1:11" x14ac:dyDescent="0.25">
      <c r="C78" s="59" t="s">
        <v>14</v>
      </c>
      <c r="D78" s="54"/>
      <c r="E78" s="6"/>
      <c r="F78" s="19"/>
      <c r="G78" s="24"/>
      <c r="H78" s="24"/>
      <c r="I78" s="31"/>
      <c r="J78" s="31"/>
      <c r="K78" s="35"/>
    </row>
    <row r="79" spans="1:11" x14ac:dyDescent="0.25">
      <c r="B79" s="8" t="s">
        <v>1287</v>
      </c>
      <c r="C79" s="57" t="s">
        <v>1147</v>
      </c>
      <c r="D79" s="54" t="s">
        <v>1288</v>
      </c>
      <c r="E79" s="6" t="s">
        <v>664</v>
      </c>
      <c r="F79" s="19">
        <v>300</v>
      </c>
      <c r="G79" s="24">
        <v>1415.84</v>
      </c>
      <c r="H79" s="24">
        <v>1.62</v>
      </c>
      <c r="I79" s="31">
        <v>7.8049999999999997</v>
      </c>
      <c r="J79" s="31"/>
      <c r="K79" s="35" t="s">
        <v>550</v>
      </c>
    </row>
    <row r="80" spans="1:11" x14ac:dyDescent="0.25">
      <c r="B80" s="8" t="s">
        <v>2818</v>
      </c>
      <c r="C80" s="57" t="s">
        <v>62</v>
      </c>
      <c r="D80" s="54" t="s">
        <v>2819</v>
      </c>
      <c r="E80" s="6" t="s">
        <v>1110</v>
      </c>
      <c r="F80" s="19">
        <v>300</v>
      </c>
      <c r="G80" s="24">
        <v>1414.02</v>
      </c>
      <c r="H80" s="24">
        <v>1.62</v>
      </c>
      <c r="I80" s="31">
        <v>7.76</v>
      </c>
      <c r="J80" s="31"/>
      <c r="K80" s="35" t="s">
        <v>550</v>
      </c>
    </row>
    <row r="81" spans="1:11" x14ac:dyDescent="0.25">
      <c r="B81" s="8" t="s">
        <v>2008</v>
      </c>
      <c r="C81" s="57" t="s">
        <v>77</v>
      </c>
      <c r="D81" s="54" t="s">
        <v>2009</v>
      </c>
      <c r="E81" s="6" t="s">
        <v>1140</v>
      </c>
      <c r="F81" s="19">
        <v>300</v>
      </c>
      <c r="G81" s="24">
        <v>1412.88</v>
      </c>
      <c r="H81" s="24">
        <v>1.62</v>
      </c>
      <c r="I81" s="31">
        <v>7.8150000000000004</v>
      </c>
      <c r="J81" s="31"/>
      <c r="K81" s="35" t="s">
        <v>550</v>
      </c>
    </row>
    <row r="82" spans="1:11" x14ac:dyDescent="0.25">
      <c r="B82" s="8" t="s">
        <v>1577</v>
      </c>
      <c r="C82" s="57" t="s">
        <v>1138</v>
      </c>
      <c r="D82" s="54" t="s">
        <v>1578</v>
      </c>
      <c r="E82" s="6" t="s">
        <v>1140</v>
      </c>
      <c r="F82" s="19">
        <v>280</v>
      </c>
      <c r="G82" s="24">
        <v>1317.49</v>
      </c>
      <c r="H82" s="24">
        <v>1.51</v>
      </c>
      <c r="I82" s="31">
        <v>7.7750000000000004</v>
      </c>
      <c r="J82" s="31"/>
      <c r="K82" s="35" t="s">
        <v>550</v>
      </c>
    </row>
    <row r="83" spans="1:11" x14ac:dyDescent="0.25">
      <c r="C83" s="58" t="s">
        <v>39</v>
      </c>
      <c r="D83" s="54"/>
      <c r="E83" s="6"/>
      <c r="F83" s="19"/>
      <c r="G83" s="25">
        <v>5560.23</v>
      </c>
      <c r="H83" s="25">
        <v>6.37</v>
      </c>
      <c r="I83" s="31"/>
      <c r="J83" s="31"/>
      <c r="K83" s="35"/>
    </row>
    <row r="84" spans="1:11" x14ac:dyDescent="0.25">
      <c r="C84" s="57"/>
      <c r="D84" s="54"/>
      <c r="E84" s="6"/>
      <c r="F84" s="19"/>
      <c r="G84" s="24"/>
      <c r="H84" s="24"/>
      <c r="I84" s="31"/>
      <c r="J84" s="31"/>
      <c r="K84" s="35"/>
    </row>
    <row r="85" spans="1:11" x14ac:dyDescent="0.25">
      <c r="C85" s="58" t="s">
        <v>15</v>
      </c>
      <c r="D85" s="54"/>
      <c r="E85" s="6"/>
      <c r="F85" s="19"/>
      <c r="G85" s="24" t="s">
        <v>2</v>
      </c>
      <c r="H85" s="24" t="s">
        <v>2</v>
      </c>
      <c r="I85" s="31"/>
      <c r="J85" s="31"/>
      <c r="K85" s="35"/>
    </row>
    <row r="86" spans="1:11" x14ac:dyDescent="0.25">
      <c r="C86" s="57"/>
      <c r="D86" s="54"/>
      <c r="E86" s="6"/>
      <c r="F86" s="19"/>
      <c r="G86" s="24"/>
      <c r="H86" s="24"/>
      <c r="I86" s="31"/>
      <c r="J86" s="31"/>
      <c r="K86" s="35"/>
    </row>
    <row r="87" spans="1:11" x14ac:dyDescent="0.25">
      <c r="C87" s="58" t="s">
        <v>16</v>
      </c>
      <c r="D87" s="54"/>
      <c r="E87" s="6"/>
      <c r="F87" s="19"/>
      <c r="G87" s="24" t="s">
        <v>2</v>
      </c>
      <c r="H87" s="24" t="s">
        <v>2</v>
      </c>
      <c r="I87" s="31"/>
      <c r="J87" s="31"/>
      <c r="K87" s="35"/>
    </row>
    <row r="88" spans="1:11" x14ac:dyDescent="0.25">
      <c r="C88" s="57"/>
      <c r="D88" s="54"/>
      <c r="E88" s="6"/>
      <c r="F88" s="19"/>
      <c r="G88" s="24"/>
      <c r="H88" s="24"/>
      <c r="I88" s="31"/>
      <c r="J88" s="31"/>
      <c r="K88" s="35"/>
    </row>
    <row r="89" spans="1:11" x14ac:dyDescent="0.25">
      <c r="C89" s="58" t="s">
        <v>17</v>
      </c>
      <c r="D89" s="54"/>
      <c r="E89" s="6"/>
      <c r="F89" s="19"/>
      <c r="G89" s="24" t="s">
        <v>2</v>
      </c>
      <c r="H89" s="24" t="s">
        <v>2</v>
      </c>
      <c r="I89" s="31"/>
      <c r="J89" s="31"/>
      <c r="K89" s="35"/>
    </row>
    <row r="90" spans="1:11" x14ac:dyDescent="0.25">
      <c r="C90" s="57"/>
      <c r="D90" s="54"/>
      <c r="E90" s="6"/>
      <c r="F90" s="19"/>
      <c r="G90" s="24"/>
      <c r="H90" s="24"/>
      <c r="I90" s="31"/>
      <c r="J90" s="31"/>
      <c r="K90" s="35"/>
    </row>
    <row r="91" spans="1:11" x14ac:dyDescent="0.25">
      <c r="A91" s="10"/>
      <c r="B91" s="28"/>
      <c r="C91" s="58" t="s">
        <v>18</v>
      </c>
      <c r="D91" s="54"/>
      <c r="E91" s="6"/>
      <c r="F91" s="19"/>
      <c r="G91" s="24"/>
      <c r="H91" s="24"/>
      <c r="I91" s="31"/>
      <c r="J91" s="31"/>
      <c r="K91" s="35"/>
    </row>
    <row r="92" spans="1:11" x14ac:dyDescent="0.25">
      <c r="A92" s="28"/>
      <c r="B92" s="28"/>
      <c r="C92" s="58" t="s">
        <v>19</v>
      </c>
      <c r="D92" s="54"/>
      <c r="E92" s="6"/>
      <c r="F92" s="19"/>
      <c r="G92" s="24" t="s">
        <v>2</v>
      </c>
      <c r="H92" s="24" t="s">
        <v>2</v>
      </c>
      <c r="I92" s="31"/>
      <c r="J92" s="31"/>
      <c r="K92" s="35"/>
    </row>
    <row r="93" spans="1:11" x14ac:dyDescent="0.25">
      <c r="A93" s="28"/>
      <c r="B93" s="28"/>
      <c r="C93" s="58"/>
      <c r="D93" s="54"/>
      <c r="E93" s="6"/>
      <c r="F93" s="19"/>
      <c r="G93" s="24"/>
      <c r="H93" s="24"/>
      <c r="I93" s="31"/>
      <c r="J93" s="31"/>
      <c r="K93" s="35"/>
    </row>
    <row r="94" spans="1:11" x14ac:dyDescent="0.25">
      <c r="A94" s="28"/>
      <c r="B94" s="28"/>
      <c r="C94" s="58" t="s">
        <v>20</v>
      </c>
      <c r="D94" s="54"/>
      <c r="E94" s="6"/>
      <c r="F94" s="19"/>
      <c r="G94" s="24" t="s">
        <v>2</v>
      </c>
      <c r="H94" s="24" t="s">
        <v>2</v>
      </c>
      <c r="I94" s="31"/>
      <c r="J94" s="31"/>
      <c r="K94" s="35"/>
    </row>
    <row r="95" spans="1:11" x14ac:dyDescent="0.25">
      <c r="A95" s="28"/>
      <c r="B95" s="28"/>
      <c r="C95" s="58"/>
      <c r="D95" s="54"/>
      <c r="E95" s="6"/>
      <c r="F95" s="19"/>
      <c r="G95" s="24"/>
      <c r="H95" s="24"/>
      <c r="I95" s="31"/>
      <c r="J95" s="31"/>
      <c r="K95" s="35"/>
    </row>
    <row r="96" spans="1:11" x14ac:dyDescent="0.25">
      <c r="A96" s="28"/>
      <c r="B96" s="28"/>
      <c r="C96" s="58" t="s">
        <v>21</v>
      </c>
      <c r="D96" s="54"/>
      <c r="E96" s="6"/>
      <c r="F96" s="19"/>
      <c r="G96" s="24" t="s">
        <v>2</v>
      </c>
      <c r="H96" s="24" t="s">
        <v>2</v>
      </c>
      <c r="I96" s="31"/>
      <c r="J96" s="31"/>
      <c r="K96" s="35"/>
    </row>
    <row r="97" spans="1:54" x14ac:dyDescent="0.25">
      <c r="A97" s="28"/>
      <c r="B97" s="28"/>
      <c r="C97" s="58"/>
      <c r="D97" s="54"/>
      <c r="E97" s="6"/>
      <c r="F97" s="19"/>
      <c r="G97" s="24"/>
      <c r="H97" s="24"/>
      <c r="I97" s="31"/>
      <c r="J97" s="31"/>
      <c r="K97" s="35"/>
    </row>
    <row r="98" spans="1:54" x14ac:dyDescent="0.25">
      <c r="A98" s="28"/>
      <c r="B98" s="28"/>
      <c r="C98" s="58" t="s">
        <v>22</v>
      </c>
      <c r="D98" s="54"/>
      <c r="E98" s="6"/>
      <c r="F98" s="19"/>
      <c r="G98" s="24" t="s">
        <v>2</v>
      </c>
      <c r="H98" s="24" t="s">
        <v>2</v>
      </c>
      <c r="I98" s="31"/>
      <c r="J98" s="31"/>
      <c r="K98" s="35"/>
    </row>
    <row r="99" spans="1:54" x14ac:dyDescent="0.25">
      <c r="A99" s="28"/>
      <c r="B99" s="28"/>
      <c r="C99" s="58"/>
      <c r="D99" s="54"/>
      <c r="E99" s="6"/>
      <c r="F99" s="19"/>
      <c r="G99" s="24"/>
      <c r="H99" s="24"/>
      <c r="I99" s="31"/>
      <c r="J99" s="31"/>
      <c r="K99" s="35"/>
    </row>
    <row r="100" spans="1:54" x14ac:dyDescent="0.25">
      <c r="C100" s="59" t="s">
        <v>23</v>
      </c>
      <c r="D100" s="54"/>
      <c r="E100" s="6"/>
      <c r="F100" s="19"/>
      <c r="G100" s="24"/>
      <c r="H100" s="24"/>
      <c r="I100" s="31"/>
      <c r="J100" s="31"/>
      <c r="K100" s="35"/>
    </row>
    <row r="101" spans="1:54" x14ac:dyDescent="0.25">
      <c r="B101" s="8" t="s">
        <v>37</v>
      </c>
      <c r="C101" s="57" t="s">
        <v>38</v>
      </c>
      <c r="D101" s="54"/>
      <c r="E101" s="6"/>
      <c r="F101" s="19"/>
      <c r="G101" s="24">
        <v>4345.1499999999996</v>
      </c>
      <c r="H101" s="24">
        <v>4.99</v>
      </c>
      <c r="I101" s="31"/>
      <c r="J101" s="31"/>
      <c r="K101" s="35"/>
    </row>
    <row r="102" spans="1:54" x14ac:dyDescent="0.25">
      <c r="C102" s="58" t="s">
        <v>39</v>
      </c>
      <c r="D102" s="54"/>
      <c r="E102" s="6"/>
      <c r="F102" s="19"/>
      <c r="G102" s="25">
        <v>4345.1499999999996</v>
      </c>
      <c r="H102" s="25">
        <v>4.99</v>
      </c>
      <c r="I102" s="31"/>
      <c r="J102" s="31"/>
      <c r="K102" s="35"/>
    </row>
    <row r="103" spans="1:54" x14ac:dyDescent="0.25">
      <c r="C103" s="57"/>
      <c r="D103" s="54"/>
      <c r="E103" s="6"/>
      <c r="F103" s="19"/>
      <c r="G103" s="24"/>
      <c r="H103" s="24"/>
      <c r="I103" s="31"/>
      <c r="J103" s="31"/>
      <c r="K103" s="35"/>
    </row>
    <row r="104" spans="1:54" x14ac:dyDescent="0.25">
      <c r="A104" s="10"/>
      <c r="B104" s="28"/>
      <c r="C104" s="58" t="s">
        <v>24</v>
      </c>
      <c r="D104" s="54"/>
      <c r="E104" s="6"/>
      <c r="F104" s="19"/>
      <c r="G104" s="24"/>
      <c r="H104" s="24"/>
      <c r="I104" s="31"/>
      <c r="J104" s="31"/>
      <c r="K104" s="35"/>
    </row>
    <row r="105" spans="1:54" s="2" customFormat="1" ht="13.5" x14ac:dyDescent="0.25">
      <c r="A105" s="28"/>
      <c r="B105" s="28"/>
      <c r="C105" s="57" t="s">
        <v>4648</v>
      </c>
      <c r="D105" s="54"/>
      <c r="E105" s="6"/>
      <c r="F105" s="19"/>
      <c r="G105" s="24" t="s">
        <v>2</v>
      </c>
      <c r="H105" s="24" t="s">
        <v>2</v>
      </c>
      <c r="I105" s="31"/>
      <c r="J105" s="31"/>
      <c r="K105" s="35"/>
      <c r="L105" s="3"/>
      <c r="AI105" s="3"/>
      <c r="AV105" s="3"/>
      <c r="AX105" s="3"/>
      <c r="BB105" s="3"/>
    </row>
    <row r="106" spans="1:54" x14ac:dyDescent="0.25">
      <c r="B106" s="8"/>
      <c r="C106" s="57" t="s">
        <v>40</v>
      </c>
      <c r="D106" s="54"/>
      <c r="E106" s="6"/>
      <c r="F106" s="19"/>
      <c r="G106" s="24">
        <v>-52.47</v>
      </c>
      <c r="H106" s="24">
        <v>-0.06</v>
      </c>
      <c r="I106" s="31"/>
      <c r="J106" s="31"/>
      <c r="K106" s="35"/>
    </row>
    <row r="107" spans="1:54" x14ac:dyDescent="0.25">
      <c r="C107" s="58" t="s">
        <v>39</v>
      </c>
      <c r="D107" s="54"/>
      <c r="E107" s="6"/>
      <c r="F107" s="19"/>
      <c r="G107" s="25">
        <v>-52.47</v>
      </c>
      <c r="H107" s="25">
        <v>-0.06</v>
      </c>
      <c r="I107" s="31"/>
      <c r="J107" s="31"/>
      <c r="K107" s="35"/>
    </row>
    <row r="108" spans="1:54" x14ac:dyDescent="0.25">
      <c r="C108" s="57"/>
      <c r="D108" s="54"/>
      <c r="E108" s="6"/>
      <c r="F108" s="19"/>
      <c r="G108" s="24"/>
      <c r="H108" s="24"/>
      <c r="I108" s="31"/>
      <c r="J108" s="31"/>
      <c r="K108" s="35"/>
    </row>
    <row r="109" spans="1:54" x14ac:dyDescent="0.25">
      <c r="C109" s="60" t="s">
        <v>41</v>
      </c>
      <c r="D109" s="55"/>
      <c r="E109" s="5"/>
      <c r="F109" s="20"/>
      <c r="G109" s="26">
        <v>87150.1</v>
      </c>
      <c r="H109" s="26">
        <v>100</v>
      </c>
      <c r="I109" s="32"/>
      <c r="J109" s="32"/>
      <c r="K109" s="36"/>
    </row>
    <row r="112" spans="1:54" x14ac:dyDescent="0.25">
      <c r="C112" s="1" t="s">
        <v>42</v>
      </c>
    </row>
    <row r="113" spans="3:11" x14ac:dyDescent="0.25">
      <c r="C113" s="37" t="s">
        <v>43</v>
      </c>
      <c r="D113" s="37"/>
      <c r="E113" s="37"/>
      <c r="F113" s="37"/>
      <c r="G113" s="37"/>
      <c r="H113" s="37"/>
      <c r="I113" s="37"/>
      <c r="J113" s="37"/>
      <c r="K113" s="37"/>
    </row>
    <row r="114" spans="3:11" x14ac:dyDescent="0.25">
      <c r="C114" s="2" t="s">
        <v>44</v>
      </c>
    </row>
    <row r="115" spans="3:11" x14ac:dyDescent="0.25">
      <c r="C115" s="2" t="s">
        <v>45</v>
      </c>
    </row>
    <row r="116" spans="3:11" x14ac:dyDescent="0.25">
      <c r="C116" s="2" t="s">
        <v>46</v>
      </c>
    </row>
    <row r="117" spans="3:11" x14ac:dyDescent="0.25">
      <c r="C117" s="2" t="s">
        <v>47</v>
      </c>
    </row>
    <row r="119" spans="3:11" x14ac:dyDescent="0.25">
      <c r="C119" s="114" t="s">
        <v>4724</v>
      </c>
      <c r="E119" s="114" t="s">
        <v>4725</v>
      </c>
      <c r="F119" s="115"/>
    </row>
    <row r="120" spans="3:11" x14ac:dyDescent="0.25">
      <c r="E120" s="2" t="s">
        <v>4730</v>
      </c>
    </row>
  </sheetData>
  <hyperlinks>
    <hyperlink ref="J2" location="'Index'!A1" display="'Index'!A1" xr:uid="{00000000-0004-0000-6E00-000000000000}"/>
  </hyperlinks>
  <pageMargins left="0.7" right="0.7" top="0.75" bottom="0.75" header="0.3" footer="0.3"/>
  <pageSetup orientation="portrait" horizontalDpi="4294967293"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Sheet189"/>
  <dimension ref="A1:IV118"/>
  <sheetViews>
    <sheetView showGridLines="0" zoomScale="90" zoomScaleNormal="90" workbookViewId="0">
      <pane ySplit="6" topLeftCell="A98"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2373</v>
      </c>
      <c r="J2" s="38" t="s">
        <v>4466</v>
      </c>
    </row>
    <row r="3" spans="1:54" ht="16.5" x14ac:dyDescent="0.3">
      <c r="C3" s="1" t="s">
        <v>26</v>
      </c>
      <c r="D3" s="21" t="s">
        <v>2825</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76</v>
      </c>
      <c r="C10" s="57" t="s">
        <v>77</v>
      </c>
      <c r="D10" s="54" t="s">
        <v>78</v>
      </c>
      <c r="E10" s="6" t="s">
        <v>64</v>
      </c>
      <c r="F10" s="19">
        <v>36200</v>
      </c>
      <c r="G10" s="24">
        <v>579.05999999999995</v>
      </c>
      <c r="H10" s="24">
        <v>2.75</v>
      </c>
      <c r="I10" s="31"/>
      <c r="J10" s="31"/>
      <c r="K10" s="35"/>
    </row>
    <row r="11" spans="1:54" x14ac:dyDescent="0.25">
      <c r="B11" s="8" t="s">
        <v>61</v>
      </c>
      <c r="C11" s="57" t="s">
        <v>62</v>
      </c>
      <c r="D11" s="54" t="s">
        <v>63</v>
      </c>
      <c r="E11" s="6" t="s">
        <v>64</v>
      </c>
      <c r="F11" s="19">
        <v>66500</v>
      </c>
      <c r="G11" s="24">
        <v>568.48</v>
      </c>
      <c r="H11" s="24">
        <v>2.7</v>
      </c>
      <c r="I11" s="31"/>
      <c r="J11" s="31"/>
      <c r="K11" s="35"/>
    </row>
    <row r="12" spans="1:54" x14ac:dyDescent="0.25">
      <c r="B12" s="8" t="s">
        <v>50</v>
      </c>
      <c r="C12" s="57" t="s">
        <v>51</v>
      </c>
      <c r="D12" s="54" t="s">
        <v>52</v>
      </c>
      <c r="E12" s="6" t="s">
        <v>53</v>
      </c>
      <c r="F12" s="19">
        <v>26500</v>
      </c>
      <c r="G12" s="24">
        <v>394.2</v>
      </c>
      <c r="H12" s="24">
        <v>1.87</v>
      </c>
      <c r="I12" s="31"/>
      <c r="J12" s="31"/>
      <c r="K12" s="35"/>
    </row>
    <row r="13" spans="1:54" x14ac:dyDescent="0.25">
      <c r="B13" s="8" t="s">
        <v>57</v>
      </c>
      <c r="C13" s="57" t="s">
        <v>58</v>
      </c>
      <c r="D13" s="54" t="s">
        <v>59</v>
      </c>
      <c r="E13" s="6" t="s">
        <v>60</v>
      </c>
      <c r="F13" s="19">
        <v>14500</v>
      </c>
      <c r="G13" s="24">
        <v>378.37</v>
      </c>
      <c r="H13" s="24">
        <v>1.8</v>
      </c>
      <c r="I13" s="31"/>
      <c r="J13" s="31"/>
      <c r="K13" s="35"/>
    </row>
    <row r="14" spans="1:54" x14ac:dyDescent="0.25">
      <c r="B14" s="8" t="s">
        <v>90</v>
      </c>
      <c r="C14" s="57" t="s">
        <v>91</v>
      </c>
      <c r="D14" s="54" t="s">
        <v>92</v>
      </c>
      <c r="E14" s="6" t="s">
        <v>85</v>
      </c>
      <c r="F14" s="19">
        <v>3880</v>
      </c>
      <c r="G14" s="24">
        <v>334.62</v>
      </c>
      <c r="H14" s="24">
        <v>1.59</v>
      </c>
      <c r="I14" s="31"/>
      <c r="J14" s="31"/>
      <c r="K14" s="35"/>
    </row>
    <row r="15" spans="1:54" x14ac:dyDescent="0.25">
      <c r="B15" s="8" t="s">
        <v>93</v>
      </c>
      <c r="C15" s="57" t="s">
        <v>94</v>
      </c>
      <c r="D15" s="54" t="s">
        <v>95</v>
      </c>
      <c r="E15" s="6" t="s">
        <v>96</v>
      </c>
      <c r="F15" s="19">
        <v>8998</v>
      </c>
      <c r="G15" s="24">
        <v>289.5</v>
      </c>
      <c r="H15" s="24">
        <v>1.37</v>
      </c>
      <c r="I15" s="31"/>
      <c r="J15" s="31"/>
      <c r="K15" s="35"/>
    </row>
    <row r="16" spans="1:54" x14ac:dyDescent="0.25">
      <c r="B16" s="8" t="s">
        <v>68</v>
      </c>
      <c r="C16" s="57" t="s">
        <v>69</v>
      </c>
      <c r="D16" s="54" t="s">
        <v>70</v>
      </c>
      <c r="E16" s="6" t="s">
        <v>71</v>
      </c>
      <c r="F16" s="19">
        <v>13550</v>
      </c>
      <c r="G16" s="24">
        <v>285.79000000000002</v>
      </c>
      <c r="H16" s="24">
        <v>1.36</v>
      </c>
      <c r="I16" s="31"/>
      <c r="J16" s="31"/>
      <c r="K16" s="35"/>
    </row>
    <row r="17" spans="2:11" x14ac:dyDescent="0.25">
      <c r="B17" s="8" t="s">
        <v>72</v>
      </c>
      <c r="C17" s="57" t="s">
        <v>73</v>
      </c>
      <c r="D17" s="54" t="s">
        <v>74</v>
      </c>
      <c r="E17" s="6" t="s">
        <v>75</v>
      </c>
      <c r="F17" s="19">
        <v>3900</v>
      </c>
      <c r="G17" s="24">
        <v>283.19</v>
      </c>
      <c r="H17" s="24">
        <v>1.34</v>
      </c>
      <c r="I17" s="31"/>
      <c r="J17" s="31"/>
      <c r="K17" s="35"/>
    </row>
    <row r="18" spans="2:11" x14ac:dyDescent="0.25">
      <c r="B18" s="8" t="s">
        <v>65</v>
      </c>
      <c r="C18" s="57" t="s">
        <v>66</v>
      </c>
      <c r="D18" s="54" t="s">
        <v>67</v>
      </c>
      <c r="E18" s="6" t="s">
        <v>64</v>
      </c>
      <c r="F18" s="19">
        <v>33300</v>
      </c>
      <c r="G18" s="24">
        <v>281.08999999999997</v>
      </c>
      <c r="H18" s="24">
        <v>1.33</v>
      </c>
      <c r="I18" s="31"/>
      <c r="J18" s="31"/>
      <c r="K18" s="35"/>
    </row>
    <row r="19" spans="2:11" x14ac:dyDescent="0.25">
      <c r="B19" s="8" t="s">
        <v>198</v>
      </c>
      <c r="C19" s="57" t="s">
        <v>199</v>
      </c>
      <c r="D19" s="54" t="s">
        <v>200</v>
      </c>
      <c r="E19" s="6" t="s">
        <v>155</v>
      </c>
      <c r="F19" s="19">
        <v>83777</v>
      </c>
      <c r="G19" s="24">
        <v>260.33999999999997</v>
      </c>
      <c r="H19" s="24">
        <v>1.24</v>
      </c>
      <c r="I19" s="31"/>
      <c r="J19" s="31"/>
      <c r="K19" s="35"/>
    </row>
    <row r="20" spans="2:11" x14ac:dyDescent="0.25">
      <c r="B20" s="8" t="s">
        <v>247</v>
      </c>
      <c r="C20" s="57" t="s">
        <v>248</v>
      </c>
      <c r="D20" s="54" t="s">
        <v>249</v>
      </c>
      <c r="E20" s="6" t="s">
        <v>140</v>
      </c>
      <c r="F20" s="19">
        <v>1245</v>
      </c>
      <c r="G20" s="24">
        <v>251.62</v>
      </c>
      <c r="H20" s="24">
        <v>1.19</v>
      </c>
      <c r="I20" s="31"/>
      <c r="J20" s="31"/>
      <c r="K20" s="35"/>
    </row>
    <row r="21" spans="2:11" x14ac:dyDescent="0.25">
      <c r="B21" s="8" t="s">
        <v>702</v>
      </c>
      <c r="C21" s="57" t="s">
        <v>703</v>
      </c>
      <c r="D21" s="54" t="s">
        <v>704</v>
      </c>
      <c r="E21" s="6" t="s">
        <v>155</v>
      </c>
      <c r="F21" s="19">
        <v>63000</v>
      </c>
      <c r="G21" s="24">
        <v>231.02</v>
      </c>
      <c r="H21" s="24">
        <v>1.1000000000000001</v>
      </c>
      <c r="I21" s="31"/>
      <c r="J21" s="31"/>
      <c r="K21" s="35"/>
    </row>
    <row r="22" spans="2:11" x14ac:dyDescent="0.25">
      <c r="B22" s="8" t="s">
        <v>79</v>
      </c>
      <c r="C22" s="57" t="s">
        <v>80</v>
      </c>
      <c r="D22" s="54" t="s">
        <v>81</v>
      </c>
      <c r="E22" s="6" t="s">
        <v>64</v>
      </c>
      <c r="F22" s="19">
        <v>44000</v>
      </c>
      <c r="G22" s="24">
        <v>230.03</v>
      </c>
      <c r="H22" s="24">
        <v>1.0900000000000001</v>
      </c>
      <c r="I22" s="31"/>
      <c r="J22" s="31"/>
      <c r="K22" s="35"/>
    </row>
    <row r="23" spans="2:11" x14ac:dyDescent="0.25">
      <c r="B23" s="8" t="s">
        <v>472</v>
      </c>
      <c r="C23" s="57" t="s">
        <v>473</v>
      </c>
      <c r="D23" s="54" t="s">
        <v>474</v>
      </c>
      <c r="E23" s="6" t="s">
        <v>107</v>
      </c>
      <c r="F23" s="19">
        <v>12509</v>
      </c>
      <c r="G23" s="24">
        <v>225.75</v>
      </c>
      <c r="H23" s="24">
        <v>1.07</v>
      </c>
      <c r="I23" s="31"/>
      <c r="J23" s="31"/>
      <c r="K23" s="35"/>
    </row>
    <row r="24" spans="2:11" x14ac:dyDescent="0.25">
      <c r="B24" s="8" t="s">
        <v>141</v>
      </c>
      <c r="C24" s="57" t="s">
        <v>142</v>
      </c>
      <c r="D24" s="54" t="s">
        <v>143</v>
      </c>
      <c r="E24" s="6" t="s">
        <v>107</v>
      </c>
      <c r="F24" s="19">
        <v>7430</v>
      </c>
      <c r="G24" s="24">
        <v>219.13</v>
      </c>
      <c r="H24" s="24">
        <v>1.04</v>
      </c>
      <c r="I24" s="31"/>
      <c r="J24" s="31"/>
      <c r="K24" s="35"/>
    </row>
    <row r="25" spans="2:11" x14ac:dyDescent="0.25">
      <c r="B25" s="8" t="s">
        <v>230</v>
      </c>
      <c r="C25" s="57" t="s">
        <v>231</v>
      </c>
      <c r="D25" s="54" t="s">
        <v>232</v>
      </c>
      <c r="E25" s="6" t="s">
        <v>121</v>
      </c>
      <c r="F25" s="19">
        <v>1950</v>
      </c>
      <c r="G25" s="24">
        <v>205.75</v>
      </c>
      <c r="H25" s="24">
        <v>0.98</v>
      </c>
      <c r="I25" s="31"/>
      <c r="J25" s="31"/>
      <c r="K25" s="35"/>
    </row>
    <row r="26" spans="2:11" x14ac:dyDescent="0.25">
      <c r="B26" s="8" t="s">
        <v>118</v>
      </c>
      <c r="C26" s="57" t="s">
        <v>119</v>
      </c>
      <c r="D26" s="54" t="s">
        <v>120</v>
      </c>
      <c r="E26" s="6" t="s">
        <v>121</v>
      </c>
      <c r="F26" s="19">
        <v>42300</v>
      </c>
      <c r="G26" s="24">
        <v>189.55</v>
      </c>
      <c r="H26" s="24">
        <v>0.9</v>
      </c>
      <c r="I26" s="31"/>
      <c r="J26" s="31"/>
      <c r="K26" s="35"/>
    </row>
    <row r="27" spans="2:11" x14ac:dyDescent="0.25">
      <c r="B27" s="8" t="s">
        <v>133</v>
      </c>
      <c r="C27" s="57" t="s">
        <v>134</v>
      </c>
      <c r="D27" s="54" t="s">
        <v>135</v>
      </c>
      <c r="E27" s="6" t="s">
        <v>136</v>
      </c>
      <c r="F27" s="19">
        <v>5100</v>
      </c>
      <c r="G27" s="24">
        <v>187.92</v>
      </c>
      <c r="H27" s="24">
        <v>0.89</v>
      </c>
      <c r="I27" s="31"/>
      <c r="J27" s="31"/>
      <c r="K27" s="35"/>
    </row>
    <row r="28" spans="2:11" x14ac:dyDescent="0.25">
      <c r="B28" s="8" t="s">
        <v>174</v>
      </c>
      <c r="C28" s="57" t="s">
        <v>175</v>
      </c>
      <c r="D28" s="54" t="s">
        <v>176</v>
      </c>
      <c r="E28" s="6" t="s">
        <v>121</v>
      </c>
      <c r="F28" s="19">
        <v>6300</v>
      </c>
      <c r="G28" s="24">
        <v>187.86</v>
      </c>
      <c r="H28" s="24">
        <v>0.89</v>
      </c>
      <c r="I28" s="31"/>
      <c r="J28" s="31"/>
      <c r="K28" s="35"/>
    </row>
    <row r="29" spans="2:11" x14ac:dyDescent="0.25">
      <c r="B29" s="8" t="s">
        <v>115</v>
      </c>
      <c r="C29" s="57" t="s">
        <v>116</v>
      </c>
      <c r="D29" s="54" t="s">
        <v>117</v>
      </c>
      <c r="E29" s="6" t="s">
        <v>60</v>
      </c>
      <c r="F29" s="19">
        <v>22400</v>
      </c>
      <c r="G29" s="24">
        <v>169.46</v>
      </c>
      <c r="H29" s="24">
        <v>0.8</v>
      </c>
      <c r="I29" s="31"/>
      <c r="J29" s="31"/>
      <c r="K29" s="35"/>
    </row>
    <row r="30" spans="2:11" x14ac:dyDescent="0.25">
      <c r="B30" s="8" t="s">
        <v>814</v>
      </c>
      <c r="C30" s="57" t="s">
        <v>815</v>
      </c>
      <c r="D30" s="54" t="s">
        <v>816</v>
      </c>
      <c r="E30" s="6" t="s">
        <v>107</v>
      </c>
      <c r="F30" s="19">
        <v>17000</v>
      </c>
      <c r="G30" s="24">
        <v>166.41</v>
      </c>
      <c r="H30" s="24">
        <v>0.79</v>
      </c>
      <c r="I30" s="31"/>
      <c r="J30" s="31"/>
      <c r="K30" s="35"/>
    </row>
    <row r="31" spans="2:11" x14ac:dyDescent="0.25">
      <c r="B31" s="8" t="s">
        <v>204</v>
      </c>
      <c r="C31" s="57" t="s">
        <v>205</v>
      </c>
      <c r="D31" s="54" t="s">
        <v>206</v>
      </c>
      <c r="E31" s="6" t="s">
        <v>107</v>
      </c>
      <c r="F31" s="19">
        <v>6230</v>
      </c>
      <c r="G31" s="24">
        <v>165.14</v>
      </c>
      <c r="H31" s="24">
        <v>0.78</v>
      </c>
      <c r="I31" s="31"/>
      <c r="J31" s="31"/>
      <c r="K31" s="35"/>
    </row>
    <row r="32" spans="2:11" x14ac:dyDescent="0.25">
      <c r="B32" s="8" t="s">
        <v>499</v>
      </c>
      <c r="C32" s="57" t="s">
        <v>500</v>
      </c>
      <c r="D32" s="54" t="s">
        <v>501</v>
      </c>
      <c r="E32" s="6" t="s">
        <v>107</v>
      </c>
      <c r="F32" s="19">
        <v>4200</v>
      </c>
      <c r="G32" s="24">
        <v>157.09</v>
      </c>
      <c r="H32" s="24">
        <v>0.75</v>
      </c>
      <c r="I32" s="31"/>
      <c r="J32" s="31"/>
      <c r="K32" s="35"/>
    </row>
    <row r="33" spans="2:11" x14ac:dyDescent="0.25">
      <c r="B33" s="8" t="s">
        <v>125</v>
      </c>
      <c r="C33" s="57" t="s">
        <v>126</v>
      </c>
      <c r="D33" s="54" t="s">
        <v>127</v>
      </c>
      <c r="E33" s="6" t="s">
        <v>128</v>
      </c>
      <c r="F33" s="19">
        <v>38800</v>
      </c>
      <c r="G33" s="24">
        <v>154.88999999999999</v>
      </c>
      <c r="H33" s="24">
        <v>0.74</v>
      </c>
      <c r="I33" s="31"/>
      <c r="J33" s="31"/>
      <c r="K33" s="35"/>
    </row>
    <row r="34" spans="2:11" x14ac:dyDescent="0.25">
      <c r="B34" s="8" t="s">
        <v>144</v>
      </c>
      <c r="C34" s="57" t="s">
        <v>145</v>
      </c>
      <c r="D34" s="54" t="s">
        <v>146</v>
      </c>
      <c r="E34" s="6" t="s">
        <v>147</v>
      </c>
      <c r="F34" s="19">
        <v>8450</v>
      </c>
      <c r="G34" s="24">
        <v>152.91999999999999</v>
      </c>
      <c r="H34" s="24">
        <v>0.73</v>
      </c>
      <c r="I34" s="31"/>
      <c r="J34" s="31"/>
      <c r="K34" s="35"/>
    </row>
    <row r="35" spans="2:11" x14ac:dyDescent="0.25">
      <c r="B35" s="8" t="s">
        <v>726</v>
      </c>
      <c r="C35" s="57" t="s">
        <v>727</v>
      </c>
      <c r="D35" s="54" t="s">
        <v>728</v>
      </c>
      <c r="E35" s="6" t="s">
        <v>114</v>
      </c>
      <c r="F35" s="19">
        <v>61504</v>
      </c>
      <c r="G35" s="24">
        <v>151.27000000000001</v>
      </c>
      <c r="H35" s="24">
        <v>0.72</v>
      </c>
      <c r="I35" s="31"/>
      <c r="J35" s="31"/>
      <c r="K35" s="35"/>
    </row>
    <row r="36" spans="2:11" x14ac:dyDescent="0.25">
      <c r="B36" s="8" t="s">
        <v>97</v>
      </c>
      <c r="C36" s="57" t="s">
        <v>98</v>
      </c>
      <c r="D36" s="54" t="s">
        <v>99</v>
      </c>
      <c r="E36" s="6" t="s">
        <v>85</v>
      </c>
      <c r="F36" s="19">
        <v>12990</v>
      </c>
      <c r="G36" s="24">
        <v>140.33000000000001</v>
      </c>
      <c r="H36" s="24">
        <v>0.67</v>
      </c>
      <c r="I36" s="31"/>
      <c r="J36" s="31"/>
      <c r="K36" s="35"/>
    </row>
    <row r="37" spans="2:11" x14ac:dyDescent="0.25">
      <c r="B37" s="8" t="s">
        <v>720</v>
      </c>
      <c r="C37" s="57" t="s">
        <v>721</v>
      </c>
      <c r="D37" s="54" t="s">
        <v>722</v>
      </c>
      <c r="E37" s="6" t="s">
        <v>114</v>
      </c>
      <c r="F37" s="19">
        <v>2197</v>
      </c>
      <c r="G37" s="24">
        <v>130.1</v>
      </c>
      <c r="H37" s="24">
        <v>0.62</v>
      </c>
      <c r="I37" s="31"/>
      <c r="J37" s="31"/>
      <c r="K37" s="35"/>
    </row>
    <row r="38" spans="2:11" x14ac:dyDescent="0.25">
      <c r="B38" s="8" t="s">
        <v>156</v>
      </c>
      <c r="C38" s="57" t="s">
        <v>157</v>
      </c>
      <c r="D38" s="54" t="s">
        <v>158</v>
      </c>
      <c r="E38" s="6" t="s">
        <v>140</v>
      </c>
      <c r="F38" s="19">
        <v>13600</v>
      </c>
      <c r="G38" s="24">
        <v>123.27</v>
      </c>
      <c r="H38" s="24">
        <v>0.59</v>
      </c>
      <c r="I38" s="31"/>
      <c r="J38" s="31"/>
      <c r="K38" s="35"/>
    </row>
    <row r="39" spans="2:11" x14ac:dyDescent="0.25">
      <c r="B39" s="8" t="s">
        <v>100</v>
      </c>
      <c r="C39" s="57" t="s">
        <v>101</v>
      </c>
      <c r="D39" s="54" t="s">
        <v>102</v>
      </c>
      <c r="E39" s="6" t="s">
        <v>103</v>
      </c>
      <c r="F39" s="19">
        <v>320</v>
      </c>
      <c r="G39" s="24">
        <v>121.5</v>
      </c>
      <c r="H39" s="24">
        <v>0.57999999999999996</v>
      </c>
      <c r="I39" s="31"/>
      <c r="J39" s="31"/>
      <c r="K39" s="35"/>
    </row>
    <row r="40" spans="2:11" x14ac:dyDescent="0.25">
      <c r="B40" s="8" t="s">
        <v>148</v>
      </c>
      <c r="C40" s="57" t="s">
        <v>149</v>
      </c>
      <c r="D40" s="54" t="s">
        <v>150</v>
      </c>
      <c r="E40" s="6" t="s">
        <v>151</v>
      </c>
      <c r="F40" s="19">
        <v>86392</v>
      </c>
      <c r="G40" s="24">
        <v>120.91</v>
      </c>
      <c r="H40" s="24">
        <v>0.56999999999999995</v>
      </c>
      <c r="I40" s="31"/>
      <c r="J40" s="31"/>
      <c r="K40" s="35"/>
    </row>
    <row r="41" spans="2:11" x14ac:dyDescent="0.25">
      <c r="B41" s="8" t="s">
        <v>2809</v>
      </c>
      <c r="C41" s="57" t="s">
        <v>2810</v>
      </c>
      <c r="D41" s="54" t="s">
        <v>2811</v>
      </c>
      <c r="E41" s="6" t="s">
        <v>1888</v>
      </c>
      <c r="F41" s="19">
        <v>4800</v>
      </c>
      <c r="G41" s="24">
        <v>120.6</v>
      </c>
      <c r="H41" s="24">
        <v>0.56999999999999995</v>
      </c>
      <c r="I41" s="31"/>
      <c r="J41" s="31"/>
      <c r="K41" s="35"/>
    </row>
    <row r="42" spans="2:11" x14ac:dyDescent="0.25">
      <c r="B42" s="8" t="s">
        <v>383</v>
      </c>
      <c r="C42" s="57" t="s">
        <v>384</v>
      </c>
      <c r="D42" s="54" t="s">
        <v>385</v>
      </c>
      <c r="E42" s="6" t="s">
        <v>170</v>
      </c>
      <c r="F42" s="19">
        <v>8000</v>
      </c>
      <c r="G42" s="24">
        <v>110.65</v>
      </c>
      <c r="H42" s="24">
        <v>0.53</v>
      </c>
      <c r="I42" s="31"/>
      <c r="J42" s="31"/>
      <c r="K42" s="35"/>
    </row>
    <row r="43" spans="2:11" x14ac:dyDescent="0.25">
      <c r="B43" s="8" t="s">
        <v>438</v>
      </c>
      <c r="C43" s="57" t="s">
        <v>439</v>
      </c>
      <c r="D43" s="54" t="s">
        <v>440</v>
      </c>
      <c r="E43" s="6" t="s">
        <v>283</v>
      </c>
      <c r="F43" s="19">
        <v>9400</v>
      </c>
      <c r="G43" s="24">
        <v>103.57</v>
      </c>
      <c r="H43" s="24">
        <v>0.49</v>
      </c>
      <c r="I43" s="31"/>
      <c r="J43" s="31"/>
      <c r="K43" s="35"/>
    </row>
    <row r="44" spans="2:11" x14ac:dyDescent="0.25">
      <c r="B44" s="8" t="s">
        <v>227</v>
      </c>
      <c r="C44" s="57" t="s">
        <v>228</v>
      </c>
      <c r="D44" s="54" t="s">
        <v>229</v>
      </c>
      <c r="E44" s="6" t="s">
        <v>75</v>
      </c>
      <c r="F44" s="19">
        <v>29000</v>
      </c>
      <c r="G44" s="24">
        <v>101.51</v>
      </c>
      <c r="H44" s="24">
        <v>0.48</v>
      </c>
      <c r="I44" s="31"/>
      <c r="J44" s="31"/>
      <c r="K44" s="35"/>
    </row>
    <row r="45" spans="2:11" x14ac:dyDescent="0.25">
      <c r="B45" s="8" t="s">
        <v>137</v>
      </c>
      <c r="C45" s="57" t="s">
        <v>138</v>
      </c>
      <c r="D45" s="54" t="s">
        <v>139</v>
      </c>
      <c r="E45" s="6" t="s">
        <v>140</v>
      </c>
      <c r="F45" s="19">
        <v>3200</v>
      </c>
      <c r="G45" s="24">
        <v>90.42</v>
      </c>
      <c r="H45" s="24">
        <v>0.43</v>
      </c>
      <c r="I45" s="31"/>
      <c r="J45" s="31"/>
      <c r="K45" s="35"/>
    </row>
    <row r="46" spans="2:11" x14ac:dyDescent="0.25">
      <c r="B46" s="8" t="s">
        <v>392</v>
      </c>
      <c r="C46" s="57" t="s">
        <v>393</v>
      </c>
      <c r="D46" s="54" t="s">
        <v>394</v>
      </c>
      <c r="E46" s="6" t="s">
        <v>53</v>
      </c>
      <c r="F46" s="19">
        <v>23000</v>
      </c>
      <c r="G46" s="24">
        <v>89.02</v>
      </c>
      <c r="H46" s="24">
        <v>0.42</v>
      </c>
      <c r="I46" s="31"/>
      <c r="J46" s="31"/>
      <c r="K46" s="35"/>
    </row>
    <row r="47" spans="2:11" x14ac:dyDescent="0.25">
      <c r="B47" s="8" t="s">
        <v>426</v>
      </c>
      <c r="C47" s="57" t="s">
        <v>427</v>
      </c>
      <c r="D47" s="54" t="s">
        <v>428</v>
      </c>
      <c r="E47" s="6" t="s">
        <v>170</v>
      </c>
      <c r="F47" s="19">
        <v>20500</v>
      </c>
      <c r="G47" s="24">
        <v>72.09</v>
      </c>
      <c r="H47" s="24">
        <v>0.34</v>
      </c>
      <c r="I47" s="31"/>
      <c r="J47" s="31"/>
      <c r="K47" s="35"/>
    </row>
    <row r="48" spans="2:11" x14ac:dyDescent="0.25">
      <c r="C48" s="58" t="s">
        <v>39</v>
      </c>
      <c r="D48" s="54"/>
      <c r="E48" s="6"/>
      <c r="F48" s="19"/>
      <c r="G48" s="25">
        <v>8024.42</v>
      </c>
      <c r="H48" s="25">
        <v>38.1</v>
      </c>
      <c r="I48" s="31"/>
      <c r="J48" s="31"/>
      <c r="K48" s="35"/>
    </row>
    <row r="49" spans="1:11" x14ac:dyDescent="0.25">
      <c r="C49" s="57"/>
      <c r="D49" s="54"/>
      <c r="E49" s="6"/>
      <c r="F49" s="19"/>
      <c r="G49" s="24"/>
      <c r="H49" s="24"/>
      <c r="I49" s="31"/>
      <c r="J49" s="31"/>
      <c r="K49" s="35"/>
    </row>
    <row r="50" spans="1:11" x14ac:dyDescent="0.25">
      <c r="C50" s="58" t="s">
        <v>3</v>
      </c>
      <c r="D50" s="54"/>
      <c r="E50" s="6"/>
      <c r="F50" s="19"/>
      <c r="G50" s="24" t="s">
        <v>2</v>
      </c>
      <c r="H50" s="24" t="s">
        <v>2</v>
      </c>
      <c r="I50" s="31"/>
      <c r="J50" s="31"/>
      <c r="K50" s="35"/>
    </row>
    <row r="51" spans="1:11" x14ac:dyDescent="0.25">
      <c r="C51" s="57"/>
      <c r="D51" s="54"/>
      <c r="E51" s="6"/>
      <c r="F51" s="19"/>
      <c r="G51" s="24"/>
      <c r="H51" s="24"/>
      <c r="I51" s="31"/>
      <c r="J51" s="31"/>
      <c r="K51" s="35"/>
    </row>
    <row r="52" spans="1:11" x14ac:dyDescent="0.25">
      <c r="C52" s="58" t="s">
        <v>4</v>
      </c>
      <c r="D52" s="54"/>
      <c r="E52" s="6"/>
      <c r="F52" s="19"/>
      <c r="G52" s="24" t="s">
        <v>2</v>
      </c>
      <c r="H52" s="24" t="s">
        <v>2</v>
      </c>
      <c r="I52" s="31"/>
      <c r="J52" s="31"/>
      <c r="K52" s="35"/>
    </row>
    <row r="53" spans="1:11" x14ac:dyDescent="0.25">
      <c r="C53" s="57"/>
      <c r="D53" s="54"/>
      <c r="E53" s="6"/>
      <c r="F53" s="19"/>
      <c r="G53" s="24"/>
      <c r="H53" s="24"/>
      <c r="I53" s="31"/>
      <c r="J53" s="31"/>
      <c r="K53" s="35"/>
    </row>
    <row r="54" spans="1:11" x14ac:dyDescent="0.25">
      <c r="A54" s="10"/>
      <c r="B54" s="28"/>
      <c r="C54" s="58" t="s">
        <v>5</v>
      </c>
      <c r="D54" s="54"/>
      <c r="E54" s="6"/>
      <c r="F54" s="19"/>
      <c r="G54" s="24"/>
      <c r="H54" s="24"/>
      <c r="I54" s="31"/>
      <c r="J54" s="31"/>
      <c r="K54" s="35"/>
    </row>
    <row r="55" spans="1:11" x14ac:dyDescent="0.25">
      <c r="C55" s="59" t="s">
        <v>6</v>
      </c>
      <c r="D55" s="54"/>
      <c r="E55" s="6"/>
      <c r="F55" s="19"/>
      <c r="G55" s="24"/>
      <c r="H55" s="24"/>
      <c r="I55" s="31"/>
      <c r="J55" s="31"/>
      <c r="K55" s="35"/>
    </row>
    <row r="56" spans="1:11" x14ac:dyDescent="0.25">
      <c r="B56" s="8" t="s">
        <v>691</v>
      </c>
      <c r="C56" s="57" t="s">
        <v>692</v>
      </c>
      <c r="D56" s="54" t="s">
        <v>693</v>
      </c>
      <c r="E56" s="6" t="s">
        <v>570</v>
      </c>
      <c r="F56" s="19">
        <v>100</v>
      </c>
      <c r="G56" s="24">
        <v>999.26</v>
      </c>
      <c r="H56" s="24">
        <v>4.74</v>
      </c>
      <c r="I56" s="31">
        <v>8.3458500000000004</v>
      </c>
      <c r="J56" s="31"/>
      <c r="K56" s="35" t="s">
        <v>550</v>
      </c>
    </row>
    <row r="57" spans="1:11" x14ac:dyDescent="0.25">
      <c r="B57" s="8" t="s">
        <v>1433</v>
      </c>
      <c r="C57" s="57" t="s">
        <v>58</v>
      </c>
      <c r="D57" s="54" t="s">
        <v>1434</v>
      </c>
      <c r="E57" s="6" t="s">
        <v>554</v>
      </c>
      <c r="F57" s="19">
        <v>750</v>
      </c>
      <c r="G57" s="24">
        <v>752.06</v>
      </c>
      <c r="H57" s="24">
        <v>3.57</v>
      </c>
      <c r="I57" s="31">
        <v>7.9278000000000004</v>
      </c>
      <c r="J57" s="31"/>
      <c r="K57" s="35"/>
    </row>
    <row r="58" spans="1:11" x14ac:dyDescent="0.25">
      <c r="B58" s="8" t="s">
        <v>1430</v>
      </c>
      <c r="C58" s="57" t="s">
        <v>1431</v>
      </c>
      <c r="D58" s="54" t="s">
        <v>1432</v>
      </c>
      <c r="E58" s="6" t="s">
        <v>554</v>
      </c>
      <c r="F58" s="19">
        <v>75</v>
      </c>
      <c r="G58" s="24">
        <v>718.71</v>
      </c>
      <c r="H58" s="24">
        <v>3.41</v>
      </c>
      <c r="I58" s="31">
        <v>8.2977000000000007</v>
      </c>
      <c r="J58" s="31"/>
      <c r="K58" s="35" t="s">
        <v>550</v>
      </c>
    </row>
    <row r="59" spans="1:11" x14ac:dyDescent="0.25">
      <c r="B59" s="8" t="s">
        <v>677</v>
      </c>
      <c r="C59" s="57" t="s">
        <v>678</v>
      </c>
      <c r="D59" s="54" t="s">
        <v>679</v>
      </c>
      <c r="E59" s="6" t="s">
        <v>680</v>
      </c>
      <c r="F59" s="19">
        <v>50</v>
      </c>
      <c r="G59" s="24">
        <v>504.58</v>
      </c>
      <c r="H59" s="24">
        <v>2.4</v>
      </c>
      <c r="I59" s="31">
        <v>8.0150000000000006</v>
      </c>
      <c r="J59" s="31"/>
      <c r="K59" s="35"/>
    </row>
    <row r="60" spans="1:11" x14ac:dyDescent="0.25">
      <c r="B60" s="8" t="s">
        <v>2826</v>
      </c>
      <c r="C60" s="57" t="s">
        <v>1190</v>
      </c>
      <c r="D60" s="54" t="s">
        <v>2827</v>
      </c>
      <c r="E60" s="6" t="s">
        <v>554</v>
      </c>
      <c r="F60" s="19">
        <v>500</v>
      </c>
      <c r="G60" s="24">
        <v>498</v>
      </c>
      <c r="H60" s="24">
        <v>2.36</v>
      </c>
      <c r="I60" s="31">
        <v>7.7423999999999999</v>
      </c>
      <c r="J60" s="31"/>
      <c r="K60" s="35" t="s">
        <v>550</v>
      </c>
    </row>
    <row r="61" spans="1:11" x14ac:dyDescent="0.25">
      <c r="B61" s="8" t="s">
        <v>2828</v>
      </c>
      <c r="C61" s="57" t="s">
        <v>1918</v>
      </c>
      <c r="D61" s="54" t="s">
        <v>2829</v>
      </c>
      <c r="E61" s="6" t="s">
        <v>554</v>
      </c>
      <c r="F61" s="19">
        <v>50</v>
      </c>
      <c r="G61" s="24">
        <v>497.71</v>
      </c>
      <c r="H61" s="24">
        <v>2.36</v>
      </c>
      <c r="I61" s="31">
        <v>7.7225000000000001</v>
      </c>
      <c r="J61" s="31"/>
      <c r="K61" s="35" t="s">
        <v>550</v>
      </c>
    </row>
    <row r="62" spans="1:11" x14ac:dyDescent="0.25">
      <c r="B62" s="8" t="s">
        <v>1385</v>
      </c>
      <c r="C62" s="57" t="s">
        <v>1359</v>
      </c>
      <c r="D62" s="54" t="s">
        <v>1386</v>
      </c>
      <c r="E62" s="6" t="s">
        <v>567</v>
      </c>
      <c r="F62" s="19">
        <v>2</v>
      </c>
      <c r="G62" s="24">
        <v>199.78</v>
      </c>
      <c r="H62" s="24">
        <v>0.95</v>
      </c>
      <c r="I62" s="31">
        <v>8.7042999999999999</v>
      </c>
      <c r="J62" s="31">
        <v>8.7150059890000016</v>
      </c>
      <c r="K62" s="35" t="s">
        <v>550</v>
      </c>
    </row>
    <row r="63" spans="1:11" x14ac:dyDescent="0.25">
      <c r="C63" s="58" t="s">
        <v>39</v>
      </c>
      <c r="D63" s="54"/>
      <c r="E63" s="6"/>
      <c r="F63" s="19"/>
      <c r="G63" s="25">
        <v>4170.1000000000004</v>
      </c>
      <c r="H63" s="25">
        <v>19.79</v>
      </c>
      <c r="I63" s="31"/>
      <c r="J63" s="31"/>
      <c r="K63" s="35"/>
    </row>
    <row r="64" spans="1:11" x14ac:dyDescent="0.25">
      <c r="C64" s="57"/>
      <c r="D64" s="54"/>
      <c r="E64" s="6"/>
      <c r="F64" s="19"/>
      <c r="G64" s="24"/>
      <c r="H64" s="24"/>
      <c r="I64" s="31"/>
      <c r="J64" s="31"/>
      <c r="K64" s="35"/>
    </row>
    <row r="65" spans="2:11" x14ac:dyDescent="0.25">
      <c r="C65" s="58" t="s">
        <v>7</v>
      </c>
      <c r="D65" s="54"/>
      <c r="E65" s="6"/>
      <c r="F65" s="19"/>
      <c r="G65" s="24" t="s">
        <v>2</v>
      </c>
      <c r="H65" s="24" t="s">
        <v>2</v>
      </c>
      <c r="I65" s="31"/>
      <c r="J65" s="31"/>
      <c r="K65" s="35"/>
    </row>
    <row r="66" spans="2:11" x14ac:dyDescent="0.25">
      <c r="C66" s="57"/>
      <c r="D66" s="54"/>
      <c r="E66" s="6"/>
      <c r="F66" s="19"/>
      <c r="G66" s="24"/>
      <c r="H66" s="24"/>
      <c r="I66" s="31"/>
      <c r="J66" s="31"/>
      <c r="K66" s="35"/>
    </row>
    <row r="67" spans="2:11" x14ac:dyDescent="0.25">
      <c r="C67" s="58" t="s">
        <v>8</v>
      </c>
      <c r="D67" s="54"/>
      <c r="E67" s="6"/>
      <c r="F67" s="19"/>
      <c r="G67" s="24" t="s">
        <v>2</v>
      </c>
      <c r="H67" s="24" t="s">
        <v>2</v>
      </c>
      <c r="I67" s="31"/>
      <c r="J67" s="31"/>
      <c r="K67" s="35"/>
    </row>
    <row r="68" spans="2:11" x14ac:dyDescent="0.25">
      <c r="C68" s="57"/>
      <c r="D68" s="54"/>
      <c r="E68" s="6"/>
      <c r="F68" s="19"/>
      <c r="G68" s="24"/>
      <c r="H68" s="24"/>
      <c r="I68" s="31"/>
      <c r="J68" s="31"/>
      <c r="K68" s="35"/>
    </row>
    <row r="69" spans="2:11" x14ac:dyDescent="0.25">
      <c r="C69" s="59" t="s">
        <v>9</v>
      </c>
      <c r="D69" s="54"/>
      <c r="E69" s="6"/>
      <c r="F69" s="19"/>
      <c r="G69" s="24"/>
      <c r="H69" s="24"/>
      <c r="I69" s="31"/>
      <c r="J69" s="31"/>
      <c r="K69" s="35"/>
    </row>
    <row r="70" spans="2:11" x14ac:dyDescent="0.25">
      <c r="B70" s="8" t="s">
        <v>631</v>
      </c>
      <c r="C70" s="57" t="s">
        <v>632</v>
      </c>
      <c r="D70" s="54" t="s">
        <v>633</v>
      </c>
      <c r="E70" s="6" t="s">
        <v>606</v>
      </c>
      <c r="F70" s="19">
        <v>4500000</v>
      </c>
      <c r="G70" s="24">
        <v>4446.7299999999996</v>
      </c>
      <c r="H70" s="24">
        <v>21.11</v>
      </c>
      <c r="I70" s="31">
        <v>7.5687468000000004</v>
      </c>
      <c r="J70" s="31"/>
      <c r="K70" s="35"/>
    </row>
    <row r="71" spans="2:11" x14ac:dyDescent="0.25">
      <c r="B71" s="8" t="s">
        <v>616</v>
      </c>
      <c r="C71" s="57" t="s">
        <v>617</v>
      </c>
      <c r="D71" s="54" t="s">
        <v>618</v>
      </c>
      <c r="E71" s="6" t="s">
        <v>606</v>
      </c>
      <c r="F71" s="19">
        <v>3000000</v>
      </c>
      <c r="G71" s="24">
        <v>2988.38</v>
      </c>
      <c r="H71" s="24">
        <v>14.19</v>
      </c>
      <c r="I71" s="31">
        <v>7.5690061000000002</v>
      </c>
      <c r="J71" s="31"/>
      <c r="K71" s="35"/>
    </row>
    <row r="72" spans="2:11" x14ac:dyDescent="0.25">
      <c r="B72" s="8" t="s">
        <v>1192</v>
      </c>
      <c r="C72" s="57" t="s">
        <v>1193</v>
      </c>
      <c r="D72" s="54" t="s">
        <v>1194</v>
      </c>
      <c r="E72" s="6" t="s">
        <v>606</v>
      </c>
      <c r="F72" s="19">
        <v>500000</v>
      </c>
      <c r="G72" s="24">
        <v>495.52</v>
      </c>
      <c r="H72" s="24">
        <v>2.35</v>
      </c>
      <c r="I72" s="31">
        <v>7.571599</v>
      </c>
      <c r="J72" s="31"/>
      <c r="K72" s="35"/>
    </row>
    <row r="73" spans="2:11" x14ac:dyDescent="0.25">
      <c r="C73" s="58" t="s">
        <v>39</v>
      </c>
      <c r="D73" s="54"/>
      <c r="E73" s="6"/>
      <c r="F73" s="19"/>
      <c r="G73" s="25">
        <v>7930.63</v>
      </c>
      <c r="H73" s="25">
        <v>37.65</v>
      </c>
      <c r="I73" s="31"/>
      <c r="J73" s="31"/>
      <c r="K73" s="35"/>
    </row>
    <row r="74" spans="2:11" x14ac:dyDescent="0.25">
      <c r="C74" s="57"/>
      <c r="D74" s="54"/>
      <c r="E74" s="6"/>
      <c r="F74" s="19"/>
      <c r="G74" s="24"/>
      <c r="H74" s="24"/>
      <c r="I74" s="31"/>
      <c r="J74" s="31"/>
      <c r="K74" s="35"/>
    </row>
    <row r="75" spans="2:11" x14ac:dyDescent="0.25">
      <c r="C75" s="58" t="s">
        <v>10</v>
      </c>
      <c r="D75" s="54"/>
      <c r="E75" s="6"/>
      <c r="F75" s="19"/>
      <c r="G75" s="24" t="s">
        <v>2</v>
      </c>
      <c r="H75" s="24" t="s">
        <v>2</v>
      </c>
      <c r="I75" s="31"/>
      <c r="J75" s="31"/>
      <c r="K75" s="35"/>
    </row>
    <row r="76" spans="2:11" x14ac:dyDescent="0.25">
      <c r="C76" s="57"/>
      <c r="D76" s="54"/>
      <c r="E76" s="6"/>
      <c r="F76" s="19"/>
      <c r="G76" s="24"/>
      <c r="H76" s="24"/>
      <c r="I76" s="31"/>
      <c r="J76" s="31"/>
      <c r="K76" s="35"/>
    </row>
    <row r="77" spans="2:11" x14ac:dyDescent="0.25">
      <c r="C77" s="58" t="s">
        <v>11</v>
      </c>
      <c r="D77" s="54"/>
      <c r="E77" s="6"/>
      <c r="F77" s="19"/>
      <c r="G77" s="24"/>
      <c r="H77" s="24"/>
      <c r="I77" s="31"/>
      <c r="J77" s="31"/>
      <c r="K77" s="35"/>
    </row>
    <row r="78" spans="2:11" x14ac:dyDescent="0.25">
      <c r="C78" s="57"/>
      <c r="D78" s="54"/>
      <c r="E78" s="6"/>
      <c r="F78" s="19"/>
      <c r="G78" s="24"/>
      <c r="H78" s="24"/>
      <c r="I78" s="31"/>
      <c r="J78" s="31"/>
      <c r="K78" s="35"/>
    </row>
    <row r="79" spans="2:11" x14ac:dyDescent="0.25">
      <c r="C79" s="58" t="s">
        <v>13</v>
      </c>
      <c r="D79" s="54"/>
      <c r="E79" s="6"/>
      <c r="F79" s="19"/>
      <c r="G79" s="24" t="s">
        <v>2</v>
      </c>
      <c r="H79" s="24" t="s">
        <v>2</v>
      </c>
      <c r="I79" s="31"/>
      <c r="J79" s="31"/>
      <c r="K79" s="35"/>
    </row>
    <row r="80" spans="2:11" x14ac:dyDescent="0.25">
      <c r="C80" s="57"/>
      <c r="D80" s="54"/>
      <c r="E80" s="6"/>
      <c r="F80" s="19"/>
      <c r="G80" s="24"/>
      <c r="H80" s="24"/>
      <c r="I80" s="31"/>
      <c r="J80" s="31"/>
      <c r="K80" s="35"/>
    </row>
    <row r="81" spans="1:11" x14ac:dyDescent="0.25">
      <c r="C81" s="58" t="s">
        <v>14</v>
      </c>
      <c r="D81" s="54"/>
      <c r="E81" s="6"/>
      <c r="F81" s="19"/>
      <c r="G81" s="24" t="s">
        <v>2</v>
      </c>
      <c r="H81" s="24" t="s">
        <v>2</v>
      </c>
      <c r="I81" s="31"/>
      <c r="J81" s="31"/>
      <c r="K81" s="35"/>
    </row>
    <row r="82" spans="1:11" x14ac:dyDescent="0.25">
      <c r="C82" s="57"/>
      <c r="D82" s="54"/>
      <c r="E82" s="6"/>
      <c r="F82" s="19"/>
      <c r="G82" s="24"/>
      <c r="H82" s="24"/>
      <c r="I82" s="31"/>
      <c r="J82" s="31"/>
      <c r="K82" s="35"/>
    </row>
    <row r="83" spans="1:11" x14ac:dyDescent="0.25">
      <c r="C83" s="58" t="s">
        <v>15</v>
      </c>
      <c r="D83" s="54"/>
      <c r="E83" s="6"/>
      <c r="F83" s="19"/>
      <c r="G83" s="24" t="s">
        <v>2</v>
      </c>
      <c r="H83" s="24" t="s">
        <v>2</v>
      </c>
      <c r="I83" s="31"/>
      <c r="J83" s="31"/>
      <c r="K83" s="35"/>
    </row>
    <row r="84" spans="1:11" x14ac:dyDescent="0.25">
      <c r="C84" s="57"/>
      <c r="D84" s="54"/>
      <c r="E84" s="6"/>
      <c r="F84" s="19"/>
      <c r="G84" s="24"/>
      <c r="H84" s="24"/>
      <c r="I84" s="31"/>
      <c r="J84" s="31"/>
      <c r="K84" s="35"/>
    </row>
    <row r="85" spans="1:11" x14ac:dyDescent="0.25">
      <c r="C85" s="58" t="s">
        <v>16</v>
      </c>
      <c r="D85" s="54"/>
      <c r="E85" s="6"/>
      <c r="F85" s="19"/>
      <c r="G85" s="24" t="s">
        <v>2</v>
      </c>
      <c r="H85" s="24" t="s">
        <v>2</v>
      </c>
      <c r="I85" s="31"/>
      <c r="J85" s="31"/>
      <c r="K85" s="35"/>
    </row>
    <row r="86" spans="1:11" x14ac:dyDescent="0.25">
      <c r="C86" s="57"/>
      <c r="D86" s="54"/>
      <c r="E86" s="6"/>
      <c r="F86" s="19"/>
      <c r="G86" s="24"/>
      <c r="H86" s="24"/>
      <c r="I86" s="31"/>
      <c r="J86" s="31"/>
      <c r="K86" s="35"/>
    </row>
    <row r="87" spans="1:11" x14ac:dyDescent="0.25">
      <c r="C87" s="58" t="s">
        <v>17</v>
      </c>
      <c r="D87" s="54"/>
      <c r="E87" s="6"/>
      <c r="F87" s="19"/>
      <c r="G87" s="24" t="s">
        <v>2</v>
      </c>
      <c r="H87" s="24" t="s">
        <v>2</v>
      </c>
      <c r="I87" s="31"/>
      <c r="J87" s="31"/>
      <c r="K87" s="35"/>
    </row>
    <row r="88" spans="1:11" x14ac:dyDescent="0.25">
      <c r="C88" s="57"/>
      <c r="D88" s="54"/>
      <c r="E88" s="6"/>
      <c r="F88" s="19"/>
      <c r="G88" s="24"/>
      <c r="H88" s="24"/>
      <c r="I88" s="31"/>
      <c r="J88" s="31"/>
      <c r="K88" s="35"/>
    </row>
    <row r="89" spans="1:11" x14ac:dyDescent="0.25">
      <c r="A89" s="10"/>
      <c r="B89" s="28"/>
      <c r="C89" s="58" t="s">
        <v>18</v>
      </c>
      <c r="D89" s="54"/>
      <c r="E89" s="6"/>
      <c r="F89" s="19"/>
      <c r="G89" s="24"/>
      <c r="H89" s="24"/>
      <c r="I89" s="31"/>
      <c r="J89" s="31"/>
      <c r="K89" s="35"/>
    </row>
    <row r="90" spans="1:11" x14ac:dyDescent="0.25">
      <c r="A90" s="28"/>
      <c r="B90" s="28"/>
      <c r="C90" s="58" t="s">
        <v>19</v>
      </c>
      <c r="D90" s="54"/>
      <c r="E90" s="6"/>
      <c r="F90" s="19"/>
      <c r="G90" s="24" t="s">
        <v>2</v>
      </c>
      <c r="H90" s="24" t="s">
        <v>2</v>
      </c>
      <c r="I90" s="31"/>
      <c r="J90" s="31"/>
      <c r="K90" s="35"/>
    </row>
    <row r="91" spans="1:11" x14ac:dyDescent="0.25">
      <c r="A91" s="28"/>
      <c r="B91" s="28"/>
      <c r="C91" s="58"/>
      <c r="D91" s="54"/>
      <c r="E91" s="6"/>
      <c r="F91" s="19"/>
      <c r="G91" s="24"/>
      <c r="H91" s="24"/>
      <c r="I91" s="31"/>
      <c r="J91" s="31"/>
      <c r="K91" s="35"/>
    </row>
    <row r="92" spans="1:11" x14ac:dyDescent="0.25">
      <c r="A92" s="28"/>
      <c r="B92" s="28"/>
      <c r="C92" s="58" t="s">
        <v>20</v>
      </c>
      <c r="D92" s="54"/>
      <c r="E92" s="6"/>
      <c r="F92" s="19"/>
      <c r="G92" s="24" t="s">
        <v>2</v>
      </c>
      <c r="H92" s="24" t="s">
        <v>2</v>
      </c>
      <c r="I92" s="31"/>
      <c r="J92" s="31"/>
      <c r="K92" s="35"/>
    </row>
    <row r="93" spans="1:11" x14ac:dyDescent="0.25">
      <c r="A93" s="28"/>
      <c r="B93" s="28"/>
      <c r="C93" s="58"/>
      <c r="D93" s="54"/>
      <c r="E93" s="6"/>
      <c r="F93" s="19"/>
      <c r="G93" s="24"/>
      <c r="H93" s="24"/>
      <c r="I93" s="31"/>
      <c r="J93" s="31"/>
      <c r="K93" s="35"/>
    </row>
    <row r="94" spans="1:11" x14ac:dyDescent="0.25">
      <c r="A94" s="28"/>
      <c r="B94" s="28"/>
      <c r="C94" s="58" t="s">
        <v>21</v>
      </c>
      <c r="D94" s="54"/>
      <c r="E94" s="6"/>
      <c r="F94" s="19"/>
      <c r="G94" s="24" t="s">
        <v>2</v>
      </c>
      <c r="H94" s="24" t="s">
        <v>2</v>
      </c>
      <c r="I94" s="31"/>
      <c r="J94" s="31"/>
      <c r="K94" s="35"/>
    </row>
    <row r="95" spans="1:11" x14ac:dyDescent="0.25">
      <c r="A95" s="28"/>
      <c r="B95" s="28"/>
      <c r="C95" s="58"/>
      <c r="D95" s="54"/>
      <c r="E95" s="6"/>
      <c r="F95" s="19"/>
      <c r="G95" s="24"/>
      <c r="H95" s="24"/>
      <c r="I95" s="31"/>
      <c r="J95" s="31"/>
      <c r="K95" s="35"/>
    </row>
    <row r="96" spans="1:11" x14ac:dyDescent="0.25">
      <c r="A96" s="28"/>
      <c r="B96" s="28"/>
      <c r="C96" s="58" t="s">
        <v>22</v>
      </c>
      <c r="D96" s="54"/>
      <c r="E96" s="6"/>
      <c r="F96" s="19"/>
      <c r="G96" s="24" t="s">
        <v>2</v>
      </c>
      <c r="H96" s="24" t="s">
        <v>2</v>
      </c>
      <c r="I96" s="31"/>
      <c r="J96" s="31"/>
      <c r="K96" s="35"/>
    </row>
    <row r="97" spans="1:54" x14ac:dyDescent="0.25">
      <c r="A97" s="28"/>
      <c r="B97" s="28"/>
      <c r="C97" s="58"/>
      <c r="D97" s="54"/>
      <c r="E97" s="6"/>
      <c r="F97" s="19"/>
      <c r="G97" s="24"/>
      <c r="H97" s="24"/>
      <c r="I97" s="31"/>
      <c r="J97" s="31"/>
      <c r="K97" s="35"/>
    </row>
    <row r="98" spans="1:54" x14ac:dyDescent="0.25">
      <c r="C98" s="59" t="s">
        <v>23</v>
      </c>
      <c r="D98" s="54"/>
      <c r="E98" s="6"/>
      <c r="F98" s="19"/>
      <c r="G98" s="24"/>
      <c r="H98" s="24"/>
      <c r="I98" s="31"/>
      <c r="J98" s="31"/>
      <c r="K98" s="35"/>
    </row>
    <row r="99" spans="1:54" x14ac:dyDescent="0.25">
      <c r="B99" s="8" t="s">
        <v>37</v>
      </c>
      <c r="C99" s="57" t="s">
        <v>38</v>
      </c>
      <c r="D99" s="54"/>
      <c r="E99" s="6"/>
      <c r="F99" s="19"/>
      <c r="G99" s="24">
        <v>461.53</v>
      </c>
      <c r="H99" s="24">
        <v>2.19</v>
      </c>
      <c r="I99" s="31"/>
      <c r="J99" s="31"/>
      <c r="K99" s="35"/>
    </row>
    <row r="100" spans="1:54" x14ac:dyDescent="0.25">
      <c r="C100" s="58" t="s">
        <v>39</v>
      </c>
      <c r="D100" s="54"/>
      <c r="E100" s="6"/>
      <c r="F100" s="19"/>
      <c r="G100" s="25">
        <v>461.53</v>
      </c>
      <c r="H100" s="25">
        <v>2.19</v>
      </c>
      <c r="I100" s="31"/>
      <c r="J100" s="31"/>
      <c r="K100" s="35"/>
    </row>
    <row r="101" spans="1:54" x14ac:dyDescent="0.25">
      <c r="C101" s="57"/>
      <c r="D101" s="54"/>
      <c r="E101" s="6"/>
      <c r="F101" s="19"/>
      <c r="G101" s="24"/>
      <c r="H101" s="24"/>
      <c r="I101" s="31"/>
      <c r="J101" s="31"/>
      <c r="K101" s="35"/>
    </row>
    <row r="102" spans="1:54" x14ac:dyDescent="0.25">
      <c r="A102" s="10"/>
      <c r="B102" s="28"/>
      <c r="C102" s="58" t="s">
        <v>24</v>
      </c>
      <c r="D102" s="54"/>
      <c r="E102" s="6"/>
      <c r="F102" s="19"/>
      <c r="G102" s="24"/>
      <c r="H102" s="24"/>
      <c r="I102" s="31"/>
      <c r="J102" s="31"/>
      <c r="K102" s="35"/>
    </row>
    <row r="103" spans="1:54" s="2" customFormat="1" ht="13.5" x14ac:dyDescent="0.25">
      <c r="A103" s="28"/>
      <c r="B103" s="28"/>
      <c r="C103" s="57" t="s">
        <v>4648</v>
      </c>
      <c r="D103" s="54"/>
      <c r="E103" s="6"/>
      <c r="F103" s="19"/>
      <c r="G103" s="24" t="s">
        <v>2</v>
      </c>
      <c r="H103" s="24" t="s">
        <v>2</v>
      </c>
      <c r="I103" s="31"/>
      <c r="J103" s="31"/>
      <c r="K103" s="35"/>
      <c r="L103" s="3"/>
      <c r="AI103" s="3"/>
      <c r="AV103" s="3"/>
      <c r="AX103" s="3"/>
      <c r="BB103" s="3"/>
    </row>
    <row r="104" spans="1:54" x14ac:dyDescent="0.25">
      <c r="B104" s="8"/>
      <c r="C104" s="57" t="s">
        <v>40</v>
      </c>
      <c r="D104" s="54"/>
      <c r="E104" s="6"/>
      <c r="F104" s="19"/>
      <c r="G104" s="24">
        <v>477.57</v>
      </c>
      <c r="H104" s="24">
        <v>2.27</v>
      </c>
      <c r="I104" s="31"/>
      <c r="J104" s="31"/>
      <c r="K104" s="35"/>
    </row>
    <row r="105" spans="1:54" x14ac:dyDescent="0.25">
      <c r="C105" s="58" t="s">
        <v>39</v>
      </c>
      <c r="D105" s="54"/>
      <c r="E105" s="6"/>
      <c r="F105" s="19"/>
      <c r="G105" s="25">
        <v>477.57</v>
      </c>
      <c r="H105" s="25">
        <v>2.27</v>
      </c>
      <c r="I105" s="31"/>
      <c r="J105" s="31"/>
      <c r="K105" s="35"/>
    </row>
    <row r="106" spans="1:54" x14ac:dyDescent="0.25">
      <c r="C106" s="57"/>
      <c r="D106" s="54"/>
      <c r="E106" s="6"/>
      <c r="F106" s="19"/>
      <c r="G106" s="24"/>
      <c r="H106" s="24"/>
      <c r="I106" s="31"/>
      <c r="J106" s="31"/>
      <c r="K106" s="35"/>
    </row>
    <row r="107" spans="1:54" x14ac:dyDescent="0.25">
      <c r="C107" s="60" t="s">
        <v>41</v>
      </c>
      <c r="D107" s="55"/>
      <c r="E107" s="5"/>
      <c r="F107" s="20"/>
      <c r="G107" s="26">
        <v>21064.25</v>
      </c>
      <c r="H107" s="26">
        <v>99.999999999999986</v>
      </c>
      <c r="I107" s="32"/>
      <c r="J107" s="32"/>
      <c r="K107" s="36"/>
    </row>
    <row r="110" spans="1:54" x14ac:dyDescent="0.25">
      <c r="C110" s="1" t="s">
        <v>42</v>
      </c>
    </row>
    <row r="111" spans="1:54" x14ac:dyDescent="0.25">
      <c r="C111" s="37" t="s">
        <v>43</v>
      </c>
      <c r="D111" s="37"/>
      <c r="E111" s="37"/>
      <c r="F111" s="37"/>
      <c r="G111" s="37"/>
      <c r="H111" s="37"/>
      <c r="I111" s="37"/>
      <c r="J111" s="37"/>
      <c r="K111" s="37"/>
    </row>
    <row r="112" spans="1:54" x14ac:dyDescent="0.25">
      <c r="C112" s="2" t="s">
        <v>44</v>
      </c>
    </row>
    <row r="113" spans="3:6" x14ac:dyDescent="0.25">
      <c r="C113" s="2" t="s">
        <v>45</v>
      </c>
    </row>
    <row r="114" spans="3:6" x14ac:dyDescent="0.25">
      <c r="C114" s="2" t="s">
        <v>46</v>
      </c>
    </row>
    <row r="115" spans="3:6" x14ac:dyDescent="0.25">
      <c r="C115" s="2" t="s">
        <v>47</v>
      </c>
    </row>
    <row r="117" spans="3:6" x14ac:dyDescent="0.25">
      <c r="C117" s="114" t="s">
        <v>4724</v>
      </c>
      <c r="E117" s="114" t="s">
        <v>4725</v>
      </c>
      <c r="F117" s="115"/>
    </row>
    <row r="118" spans="3:6" x14ac:dyDescent="0.25">
      <c r="E118" s="2" t="s">
        <v>4772</v>
      </c>
    </row>
  </sheetData>
  <hyperlinks>
    <hyperlink ref="J2" location="'Index'!A1" display="'Index'!A1" xr:uid="{00000000-0004-0000-6F00-000000000000}"/>
  </hyperlinks>
  <pageMargins left="0.7" right="0.7" top="0.75" bottom="0.75" header="0.3" footer="0.3"/>
  <pageSetup orientation="portrait" horizontalDpi="4294967293"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190"/>
  <dimension ref="A1:IV119"/>
  <sheetViews>
    <sheetView showGridLines="0" zoomScale="90" zoomScaleNormal="90" workbookViewId="0">
      <pane ySplit="6" topLeftCell="A99"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2830</v>
      </c>
      <c r="J2" s="38" t="s">
        <v>4466</v>
      </c>
    </row>
    <row r="3" spans="1:54" ht="16.5" x14ac:dyDescent="0.3">
      <c r="C3" s="1" t="s">
        <v>26</v>
      </c>
      <c r="D3" s="21" t="s">
        <v>2831</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61</v>
      </c>
      <c r="C10" s="57" t="s">
        <v>62</v>
      </c>
      <c r="D10" s="54" t="s">
        <v>63</v>
      </c>
      <c r="E10" s="6" t="s">
        <v>64</v>
      </c>
      <c r="F10" s="19">
        <v>24500</v>
      </c>
      <c r="G10" s="24">
        <v>209.44</v>
      </c>
      <c r="H10" s="24">
        <v>1.36</v>
      </c>
      <c r="I10" s="31"/>
      <c r="J10" s="31"/>
      <c r="K10" s="35"/>
    </row>
    <row r="11" spans="1:54" x14ac:dyDescent="0.25">
      <c r="B11" s="8" t="s">
        <v>76</v>
      </c>
      <c r="C11" s="57" t="s">
        <v>77</v>
      </c>
      <c r="D11" s="54" t="s">
        <v>78</v>
      </c>
      <c r="E11" s="6" t="s">
        <v>64</v>
      </c>
      <c r="F11" s="19">
        <v>12833</v>
      </c>
      <c r="G11" s="24">
        <v>205.28</v>
      </c>
      <c r="H11" s="24">
        <v>1.33</v>
      </c>
      <c r="I11" s="31"/>
      <c r="J11" s="31"/>
      <c r="K11" s="35"/>
    </row>
    <row r="12" spans="1:54" x14ac:dyDescent="0.25">
      <c r="B12" s="8" t="s">
        <v>50</v>
      </c>
      <c r="C12" s="57" t="s">
        <v>51</v>
      </c>
      <c r="D12" s="54" t="s">
        <v>52</v>
      </c>
      <c r="E12" s="6" t="s">
        <v>53</v>
      </c>
      <c r="F12" s="19">
        <v>9950</v>
      </c>
      <c r="G12" s="24">
        <v>148.01</v>
      </c>
      <c r="H12" s="24">
        <v>0.96</v>
      </c>
      <c r="I12" s="31"/>
      <c r="J12" s="31"/>
      <c r="K12" s="35"/>
    </row>
    <row r="13" spans="1:54" x14ac:dyDescent="0.25">
      <c r="B13" s="8" t="s">
        <v>57</v>
      </c>
      <c r="C13" s="57" t="s">
        <v>58</v>
      </c>
      <c r="D13" s="54" t="s">
        <v>59</v>
      </c>
      <c r="E13" s="6" t="s">
        <v>60</v>
      </c>
      <c r="F13" s="19">
        <v>5600</v>
      </c>
      <c r="G13" s="24">
        <v>146.13</v>
      </c>
      <c r="H13" s="24">
        <v>0.95</v>
      </c>
      <c r="I13" s="31"/>
      <c r="J13" s="31"/>
      <c r="K13" s="35"/>
    </row>
    <row r="14" spans="1:54" x14ac:dyDescent="0.25">
      <c r="B14" s="8" t="s">
        <v>90</v>
      </c>
      <c r="C14" s="57" t="s">
        <v>91</v>
      </c>
      <c r="D14" s="54" t="s">
        <v>92</v>
      </c>
      <c r="E14" s="6" t="s">
        <v>85</v>
      </c>
      <c r="F14" s="19">
        <v>1345</v>
      </c>
      <c r="G14" s="24">
        <v>116</v>
      </c>
      <c r="H14" s="24">
        <v>0.75</v>
      </c>
      <c r="I14" s="31"/>
      <c r="J14" s="31"/>
      <c r="K14" s="35"/>
    </row>
    <row r="15" spans="1:54" x14ac:dyDescent="0.25">
      <c r="B15" s="8" t="s">
        <v>93</v>
      </c>
      <c r="C15" s="57" t="s">
        <v>94</v>
      </c>
      <c r="D15" s="54" t="s">
        <v>95</v>
      </c>
      <c r="E15" s="6" t="s">
        <v>96</v>
      </c>
      <c r="F15" s="19">
        <v>3248</v>
      </c>
      <c r="G15" s="24">
        <v>104.5</v>
      </c>
      <c r="H15" s="24">
        <v>0.68</v>
      </c>
      <c r="I15" s="31"/>
      <c r="J15" s="31"/>
      <c r="K15" s="35"/>
    </row>
    <row r="16" spans="1:54" x14ac:dyDescent="0.25">
      <c r="B16" s="8" t="s">
        <v>72</v>
      </c>
      <c r="C16" s="57" t="s">
        <v>73</v>
      </c>
      <c r="D16" s="54" t="s">
        <v>74</v>
      </c>
      <c r="E16" s="6" t="s">
        <v>75</v>
      </c>
      <c r="F16" s="19">
        <v>1420</v>
      </c>
      <c r="G16" s="24">
        <v>103.11</v>
      </c>
      <c r="H16" s="24">
        <v>0.67</v>
      </c>
      <c r="I16" s="31"/>
      <c r="J16" s="31"/>
      <c r="K16" s="35"/>
    </row>
    <row r="17" spans="2:11" x14ac:dyDescent="0.25">
      <c r="B17" s="8" t="s">
        <v>68</v>
      </c>
      <c r="C17" s="57" t="s">
        <v>69</v>
      </c>
      <c r="D17" s="54" t="s">
        <v>70</v>
      </c>
      <c r="E17" s="6" t="s">
        <v>71</v>
      </c>
      <c r="F17" s="19">
        <v>4550</v>
      </c>
      <c r="G17" s="24">
        <v>95.97</v>
      </c>
      <c r="H17" s="24">
        <v>0.62</v>
      </c>
      <c r="I17" s="31"/>
      <c r="J17" s="31"/>
      <c r="K17" s="35"/>
    </row>
    <row r="18" spans="2:11" x14ac:dyDescent="0.25">
      <c r="B18" s="8" t="s">
        <v>65</v>
      </c>
      <c r="C18" s="57" t="s">
        <v>66</v>
      </c>
      <c r="D18" s="54" t="s">
        <v>67</v>
      </c>
      <c r="E18" s="6" t="s">
        <v>64</v>
      </c>
      <c r="F18" s="19">
        <v>11175</v>
      </c>
      <c r="G18" s="24">
        <v>94.33</v>
      </c>
      <c r="H18" s="24">
        <v>0.61</v>
      </c>
      <c r="I18" s="31"/>
      <c r="J18" s="31"/>
      <c r="K18" s="35"/>
    </row>
    <row r="19" spans="2:11" x14ac:dyDescent="0.25">
      <c r="B19" s="8" t="s">
        <v>247</v>
      </c>
      <c r="C19" s="57" t="s">
        <v>248</v>
      </c>
      <c r="D19" s="54" t="s">
        <v>249</v>
      </c>
      <c r="E19" s="6" t="s">
        <v>140</v>
      </c>
      <c r="F19" s="19">
        <v>466</v>
      </c>
      <c r="G19" s="24">
        <v>94.18</v>
      </c>
      <c r="H19" s="24">
        <v>0.61</v>
      </c>
      <c r="I19" s="31"/>
      <c r="J19" s="31"/>
      <c r="K19" s="35"/>
    </row>
    <row r="20" spans="2:11" x14ac:dyDescent="0.25">
      <c r="B20" s="8" t="s">
        <v>472</v>
      </c>
      <c r="C20" s="57" t="s">
        <v>473</v>
      </c>
      <c r="D20" s="54" t="s">
        <v>474</v>
      </c>
      <c r="E20" s="6" t="s">
        <v>107</v>
      </c>
      <c r="F20" s="19">
        <v>4732</v>
      </c>
      <c r="G20" s="24">
        <v>85.4</v>
      </c>
      <c r="H20" s="24">
        <v>0.55000000000000004</v>
      </c>
      <c r="I20" s="31"/>
      <c r="J20" s="31"/>
      <c r="K20" s="35"/>
    </row>
    <row r="21" spans="2:11" x14ac:dyDescent="0.25">
      <c r="B21" s="8" t="s">
        <v>79</v>
      </c>
      <c r="C21" s="57" t="s">
        <v>80</v>
      </c>
      <c r="D21" s="54" t="s">
        <v>81</v>
      </c>
      <c r="E21" s="6" t="s">
        <v>64</v>
      </c>
      <c r="F21" s="19">
        <v>16299</v>
      </c>
      <c r="G21" s="24">
        <v>85.21</v>
      </c>
      <c r="H21" s="24">
        <v>0.55000000000000004</v>
      </c>
      <c r="I21" s="31"/>
      <c r="J21" s="31"/>
      <c r="K21" s="35"/>
    </row>
    <row r="22" spans="2:11" x14ac:dyDescent="0.25">
      <c r="B22" s="8" t="s">
        <v>198</v>
      </c>
      <c r="C22" s="57" t="s">
        <v>199</v>
      </c>
      <c r="D22" s="54" t="s">
        <v>200</v>
      </c>
      <c r="E22" s="6" t="s">
        <v>155</v>
      </c>
      <c r="F22" s="19">
        <v>27300</v>
      </c>
      <c r="G22" s="24">
        <v>84.83</v>
      </c>
      <c r="H22" s="24">
        <v>0.55000000000000004</v>
      </c>
      <c r="I22" s="31"/>
      <c r="J22" s="31"/>
      <c r="K22" s="35"/>
    </row>
    <row r="23" spans="2:11" x14ac:dyDescent="0.25">
      <c r="B23" s="8" t="s">
        <v>702</v>
      </c>
      <c r="C23" s="57" t="s">
        <v>703</v>
      </c>
      <c r="D23" s="54" t="s">
        <v>704</v>
      </c>
      <c r="E23" s="6" t="s">
        <v>155</v>
      </c>
      <c r="F23" s="19">
        <v>20700</v>
      </c>
      <c r="G23" s="24">
        <v>75.91</v>
      </c>
      <c r="H23" s="24">
        <v>0.49</v>
      </c>
      <c r="I23" s="31"/>
      <c r="J23" s="31"/>
      <c r="K23" s="35"/>
    </row>
    <row r="24" spans="2:11" x14ac:dyDescent="0.25">
      <c r="B24" s="8" t="s">
        <v>141</v>
      </c>
      <c r="C24" s="57" t="s">
        <v>142</v>
      </c>
      <c r="D24" s="54" t="s">
        <v>143</v>
      </c>
      <c r="E24" s="6" t="s">
        <v>107</v>
      </c>
      <c r="F24" s="19">
        <v>2570</v>
      </c>
      <c r="G24" s="24">
        <v>75.8</v>
      </c>
      <c r="H24" s="24">
        <v>0.49</v>
      </c>
      <c r="I24" s="31"/>
      <c r="J24" s="31"/>
      <c r="K24" s="35"/>
    </row>
    <row r="25" spans="2:11" x14ac:dyDescent="0.25">
      <c r="B25" s="8" t="s">
        <v>174</v>
      </c>
      <c r="C25" s="57" t="s">
        <v>175</v>
      </c>
      <c r="D25" s="54" t="s">
        <v>176</v>
      </c>
      <c r="E25" s="6" t="s">
        <v>121</v>
      </c>
      <c r="F25" s="19">
        <v>2300</v>
      </c>
      <c r="G25" s="24">
        <v>68.58</v>
      </c>
      <c r="H25" s="24">
        <v>0.45</v>
      </c>
      <c r="I25" s="31"/>
      <c r="J25" s="31"/>
      <c r="K25" s="35"/>
    </row>
    <row r="26" spans="2:11" x14ac:dyDescent="0.25">
      <c r="B26" s="8" t="s">
        <v>118</v>
      </c>
      <c r="C26" s="57" t="s">
        <v>119</v>
      </c>
      <c r="D26" s="54" t="s">
        <v>120</v>
      </c>
      <c r="E26" s="6" t="s">
        <v>121</v>
      </c>
      <c r="F26" s="19">
        <v>15000</v>
      </c>
      <c r="G26" s="24">
        <v>67.22</v>
      </c>
      <c r="H26" s="24">
        <v>0.44</v>
      </c>
      <c r="I26" s="31"/>
      <c r="J26" s="31"/>
      <c r="K26" s="35"/>
    </row>
    <row r="27" spans="2:11" x14ac:dyDescent="0.25">
      <c r="B27" s="8" t="s">
        <v>230</v>
      </c>
      <c r="C27" s="57" t="s">
        <v>231</v>
      </c>
      <c r="D27" s="54" t="s">
        <v>232</v>
      </c>
      <c r="E27" s="6" t="s">
        <v>121</v>
      </c>
      <c r="F27" s="19">
        <v>610</v>
      </c>
      <c r="G27" s="24">
        <v>64.36</v>
      </c>
      <c r="H27" s="24">
        <v>0.42</v>
      </c>
      <c r="I27" s="31"/>
      <c r="J27" s="31"/>
      <c r="K27" s="35"/>
    </row>
    <row r="28" spans="2:11" x14ac:dyDescent="0.25">
      <c r="B28" s="8" t="s">
        <v>115</v>
      </c>
      <c r="C28" s="57" t="s">
        <v>116</v>
      </c>
      <c r="D28" s="54" t="s">
        <v>117</v>
      </c>
      <c r="E28" s="6" t="s">
        <v>60</v>
      </c>
      <c r="F28" s="19">
        <v>8330</v>
      </c>
      <c r="G28" s="24">
        <v>63.02</v>
      </c>
      <c r="H28" s="24">
        <v>0.41</v>
      </c>
      <c r="I28" s="31"/>
      <c r="J28" s="31"/>
      <c r="K28" s="35"/>
    </row>
    <row r="29" spans="2:11" x14ac:dyDescent="0.25">
      <c r="B29" s="8" t="s">
        <v>133</v>
      </c>
      <c r="C29" s="57" t="s">
        <v>134</v>
      </c>
      <c r="D29" s="54" t="s">
        <v>135</v>
      </c>
      <c r="E29" s="6" t="s">
        <v>136</v>
      </c>
      <c r="F29" s="19">
        <v>1700</v>
      </c>
      <c r="G29" s="24">
        <v>62.64</v>
      </c>
      <c r="H29" s="24">
        <v>0.41</v>
      </c>
      <c r="I29" s="31"/>
      <c r="J29" s="31"/>
      <c r="K29" s="35"/>
    </row>
    <row r="30" spans="2:11" x14ac:dyDescent="0.25">
      <c r="B30" s="8" t="s">
        <v>97</v>
      </c>
      <c r="C30" s="57" t="s">
        <v>98</v>
      </c>
      <c r="D30" s="54" t="s">
        <v>99</v>
      </c>
      <c r="E30" s="6" t="s">
        <v>85</v>
      </c>
      <c r="F30" s="19">
        <v>5356</v>
      </c>
      <c r="G30" s="24">
        <v>57.86</v>
      </c>
      <c r="H30" s="24">
        <v>0.38</v>
      </c>
      <c r="I30" s="31"/>
      <c r="J30" s="31"/>
      <c r="K30" s="35"/>
    </row>
    <row r="31" spans="2:11" x14ac:dyDescent="0.25">
      <c r="B31" s="8" t="s">
        <v>125</v>
      </c>
      <c r="C31" s="57" t="s">
        <v>126</v>
      </c>
      <c r="D31" s="54" t="s">
        <v>127</v>
      </c>
      <c r="E31" s="6" t="s">
        <v>128</v>
      </c>
      <c r="F31" s="19">
        <v>14200</v>
      </c>
      <c r="G31" s="24">
        <v>56.69</v>
      </c>
      <c r="H31" s="24">
        <v>0.37</v>
      </c>
      <c r="I31" s="31"/>
      <c r="J31" s="31"/>
      <c r="K31" s="35"/>
    </row>
    <row r="32" spans="2:11" x14ac:dyDescent="0.25">
      <c r="B32" s="8" t="s">
        <v>499</v>
      </c>
      <c r="C32" s="57" t="s">
        <v>500</v>
      </c>
      <c r="D32" s="54" t="s">
        <v>501</v>
      </c>
      <c r="E32" s="6" t="s">
        <v>107</v>
      </c>
      <c r="F32" s="19">
        <v>1500</v>
      </c>
      <c r="G32" s="24">
        <v>56.11</v>
      </c>
      <c r="H32" s="24">
        <v>0.36</v>
      </c>
      <c r="I32" s="31"/>
      <c r="J32" s="31"/>
      <c r="K32" s="35"/>
    </row>
    <row r="33" spans="2:11" x14ac:dyDescent="0.25">
      <c r="B33" s="8" t="s">
        <v>726</v>
      </c>
      <c r="C33" s="57" t="s">
        <v>727</v>
      </c>
      <c r="D33" s="54" t="s">
        <v>728</v>
      </c>
      <c r="E33" s="6" t="s">
        <v>114</v>
      </c>
      <c r="F33" s="19">
        <v>22711</v>
      </c>
      <c r="G33" s="24">
        <v>55.86</v>
      </c>
      <c r="H33" s="24">
        <v>0.36</v>
      </c>
      <c r="I33" s="31"/>
      <c r="J33" s="31"/>
      <c r="K33" s="35"/>
    </row>
    <row r="34" spans="2:11" x14ac:dyDescent="0.25">
      <c r="B34" s="8" t="s">
        <v>204</v>
      </c>
      <c r="C34" s="57" t="s">
        <v>205</v>
      </c>
      <c r="D34" s="54" t="s">
        <v>206</v>
      </c>
      <c r="E34" s="6" t="s">
        <v>107</v>
      </c>
      <c r="F34" s="19">
        <v>2070</v>
      </c>
      <c r="G34" s="24">
        <v>54.87</v>
      </c>
      <c r="H34" s="24">
        <v>0.36</v>
      </c>
      <c r="I34" s="31"/>
      <c r="J34" s="31"/>
      <c r="K34" s="35"/>
    </row>
    <row r="35" spans="2:11" x14ac:dyDescent="0.25">
      <c r="B35" s="8" t="s">
        <v>814</v>
      </c>
      <c r="C35" s="57" t="s">
        <v>815</v>
      </c>
      <c r="D35" s="54" t="s">
        <v>816</v>
      </c>
      <c r="E35" s="6" t="s">
        <v>107</v>
      </c>
      <c r="F35" s="19">
        <v>5600</v>
      </c>
      <c r="G35" s="24">
        <v>54.82</v>
      </c>
      <c r="H35" s="24">
        <v>0.36</v>
      </c>
      <c r="I35" s="31"/>
      <c r="J35" s="31"/>
      <c r="K35" s="35"/>
    </row>
    <row r="36" spans="2:11" x14ac:dyDescent="0.25">
      <c r="B36" s="8" t="s">
        <v>144</v>
      </c>
      <c r="C36" s="57" t="s">
        <v>145</v>
      </c>
      <c r="D36" s="54" t="s">
        <v>146</v>
      </c>
      <c r="E36" s="6" t="s">
        <v>147</v>
      </c>
      <c r="F36" s="19">
        <v>2800</v>
      </c>
      <c r="G36" s="24">
        <v>50.67</v>
      </c>
      <c r="H36" s="24">
        <v>0.33</v>
      </c>
      <c r="I36" s="31"/>
      <c r="J36" s="31"/>
      <c r="K36" s="35"/>
    </row>
    <row r="37" spans="2:11" x14ac:dyDescent="0.25">
      <c r="B37" s="8" t="s">
        <v>720</v>
      </c>
      <c r="C37" s="57" t="s">
        <v>721</v>
      </c>
      <c r="D37" s="54" t="s">
        <v>722</v>
      </c>
      <c r="E37" s="6" t="s">
        <v>114</v>
      </c>
      <c r="F37" s="19">
        <v>814</v>
      </c>
      <c r="G37" s="24">
        <v>48.2</v>
      </c>
      <c r="H37" s="24">
        <v>0.31</v>
      </c>
      <c r="I37" s="31"/>
      <c r="J37" s="31"/>
      <c r="K37" s="35"/>
    </row>
    <row r="38" spans="2:11" x14ac:dyDescent="0.25">
      <c r="B38" s="8" t="s">
        <v>2809</v>
      </c>
      <c r="C38" s="57" t="s">
        <v>2810</v>
      </c>
      <c r="D38" s="54" t="s">
        <v>2811</v>
      </c>
      <c r="E38" s="6" t="s">
        <v>1888</v>
      </c>
      <c r="F38" s="19">
        <v>1800</v>
      </c>
      <c r="G38" s="24">
        <v>45.23</v>
      </c>
      <c r="H38" s="24">
        <v>0.28999999999999998</v>
      </c>
      <c r="I38" s="31"/>
      <c r="J38" s="31"/>
      <c r="K38" s="35"/>
    </row>
    <row r="39" spans="2:11" x14ac:dyDescent="0.25">
      <c r="B39" s="8" t="s">
        <v>148</v>
      </c>
      <c r="C39" s="57" t="s">
        <v>149</v>
      </c>
      <c r="D39" s="54" t="s">
        <v>150</v>
      </c>
      <c r="E39" s="6" t="s">
        <v>151</v>
      </c>
      <c r="F39" s="19">
        <v>30440</v>
      </c>
      <c r="G39" s="24">
        <v>42.6</v>
      </c>
      <c r="H39" s="24">
        <v>0.28000000000000003</v>
      </c>
      <c r="I39" s="31"/>
      <c r="J39" s="31"/>
      <c r="K39" s="35"/>
    </row>
    <row r="40" spans="2:11" x14ac:dyDescent="0.25">
      <c r="B40" s="8" t="s">
        <v>100</v>
      </c>
      <c r="C40" s="57" t="s">
        <v>101</v>
      </c>
      <c r="D40" s="54" t="s">
        <v>102</v>
      </c>
      <c r="E40" s="6" t="s">
        <v>103</v>
      </c>
      <c r="F40" s="19">
        <v>110</v>
      </c>
      <c r="G40" s="24">
        <v>41.77</v>
      </c>
      <c r="H40" s="24">
        <v>0.27</v>
      </c>
      <c r="I40" s="31"/>
      <c r="J40" s="31"/>
      <c r="K40" s="35"/>
    </row>
    <row r="41" spans="2:11" x14ac:dyDescent="0.25">
      <c r="B41" s="8" t="s">
        <v>383</v>
      </c>
      <c r="C41" s="57" t="s">
        <v>384</v>
      </c>
      <c r="D41" s="54" t="s">
        <v>385</v>
      </c>
      <c r="E41" s="6" t="s">
        <v>170</v>
      </c>
      <c r="F41" s="19">
        <v>2950</v>
      </c>
      <c r="G41" s="24">
        <v>40.799999999999997</v>
      </c>
      <c r="H41" s="24">
        <v>0.26</v>
      </c>
      <c r="I41" s="31"/>
      <c r="J41" s="31"/>
      <c r="K41" s="35"/>
    </row>
    <row r="42" spans="2:11" x14ac:dyDescent="0.25">
      <c r="B42" s="8" t="s">
        <v>438</v>
      </c>
      <c r="C42" s="57" t="s">
        <v>439</v>
      </c>
      <c r="D42" s="54" t="s">
        <v>440</v>
      </c>
      <c r="E42" s="6" t="s">
        <v>283</v>
      </c>
      <c r="F42" s="19">
        <v>3400</v>
      </c>
      <c r="G42" s="24">
        <v>37.46</v>
      </c>
      <c r="H42" s="24">
        <v>0.24</v>
      </c>
      <c r="I42" s="31"/>
      <c r="J42" s="31"/>
      <c r="K42" s="35"/>
    </row>
    <row r="43" spans="2:11" x14ac:dyDescent="0.25">
      <c r="B43" s="8" t="s">
        <v>156</v>
      </c>
      <c r="C43" s="57" t="s">
        <v>157</v>
      </c>
      <c r="D43" s="54" t="s">
        <v>158</v>
      </c>
      <c r="E43" s="6" t="s">
        <v>140</v>
      </c>
      <c r="F43" s="19">
        <v>4000</v>
      </c>
      <c r="G43" s="24">
        <v>36.26</v>
      </c>
      <c r="H43" s="24">
        <v>0.24</v>
      </c>
      <c r="I43" s="31"/>
      <c r="J43" s="31"/>
      <c r="K43" s="35"/>
    </row>
    <row r="44" spans="2:11" x14ac:dyDescent="0.25">
      <c r="B44" s="8" t="s">
        <v>137</v>
      </c>
      <c r="C44" s="57" t="s">
        <v>138</v>
      </c>
      <c r="D44" s="54" t="s">
        <v>139</v>
      </c>
      <c r="E44" s="6" t="s">
        <v>140</v>
      </c>
      <c r="F44" s="19">
        <v>1200</v>
      </c>
      <c r="G44" s="24">
        <v>33.909999999999997</v>
      </c>
      <c r="H44" s="24">
        <v>0.22</v>
      </c>
      <c r="I44" s="31"/>
      <c r="J44" s="31"/>
      <c r="K44" s="35"/>
    </row>
    <row r="45" spans="2:11" x14ac:dyDescent="0.25">
      <c r="B45" s="8" t="s">
        <v>227</v>
      </c>
      <c r="C45" s="57" t="s">
        <v>228</v>
      </c>
      <c r="D45" s="54" t="s">
        <v>229</v>
      </c>
      <c r="E45" s="6" t="s">
        <v>75</v>
      </c>
      <c r="F45" s="19">
        <v>9300</v>
      </c>
      <c r="G45" s="24">
        <v>32.549999999999997</v>
      </c>
      <c r="H45" s="24">
        <v>0.21</v>
      </c>
      <c r="I45" s="31"/>
      <c r="J45" s="31"/>
      <c r="K45" s="35"/>
    </row>
    <row r="46" spans="2:11" x14ac:dyDescent="0.25">
      <c r="B46" s="8" t="s">
        <v>426</v>
      </c>
      <c r="C46" s="57" t="s">
        <v>427</v>
      </c>
      <c r="D46" s="54" t="s">
        <v>428</v>
      </c>
      <c r="E46" s="6" t="s">
        <v>170</v>
      </c>
      <c r="F46" s="19">
        <v>8900</v>
      </c>
      <c r="G46" s="24">
        <v>31.3</v>
      </c>
      <c r="H46" s="24">
        <v>0.2</v>
      </c>
      <c r="I46" s="31"/>
      <c r="J46" s="31"/>
      <c r="K46" s="35"/>
    </row>
    <row r="47" spans="2:11" x14ac:dyDescent="0.25">
      <c r="B47" s="8" t="s">
        <v>392</v>
      </c>
      <c r="C47" s="57" t="s">
        <v>393</v>
      </c>
      <c r="D47" s="54" t="s">
        <v>394</v>
      </c>
      <c r="E47" s="6" t="s">
        <v>53</v>
      </c>
      <c r="F47" s="19">
        <v>8000</v>
      </c>
      <c r="G47" s="24">
        <v>30.96</v>
      </c>
      <c r="H47" s="24">
        <v>0.2</v>
      </c>
      <c r="I47" s="31"/>
      <c r="J47" s="31"/>
      <c r="K47" s="35"/>
    </row>
    <row r="48" spans="2:11" x14ac:dyDescent="0.25">
      <c r="C48" s="58" t="s">
        <v>39</v>
      </c>
      <c r="D48" s="54"/>
      <c r="E48" s="6"/>
      <c r="F48" s="19"/>
      <c r="G48" s="25">
        <v>2857.84</v>
      </c>
      <c r="H48" s="25">
        <v>18.54</v>
      </c>
      <c r="I48" s="31"/>
      <c r="J48" s="31"/>
      <c r="K48" s="35"/>
    </row>
    <row r="49" spans="1:11" x14ac:dyDescent="0.25">
      <c r="C49" s="57"/>
      <c r="D49" s="54"/>
      <c r="E49" s="6"/>
      <c r="F49" s="19"/>
      <c r="G49" s="24"/>
      <c r="H49" s="24"/>
      <c r="I49" s="31"/>
      <c r="J49" s="31"/>
      <c r="K49" s="35"/>
    </row>
    <row r="50" spans="1:11" x14ac:dyDescent="0.25">
      <c r="C50" s="58" t="s">
        <v>3</v>
      </c>
      <c r="D50" s="54"/>
      <c r="E50" s="6"/>
      <c r="F50" s="19"/>
      <c r="G50" s="24" t="s">
        <v>2</v>
      </c>
      <c r="H50" s="24" t="s">
        <v>2</v>
      </c>
      <c r="I50" s="31"/>
      <c r="J50" s="31"/>
      <c r="K50" s="35"/>
    </row>
    <row r="51" spans="1:11" x14ac:dyDescent="0.25">
      <c r="C51" s="57"/>
      <c r="D51" s="54"/>
      <c r="E51" s="6"/>
      <c r="F51" s="19"/>
      <c r="G51" s="24"/>
      <c r="H51" s="24"/>
      <c r="I51" s="31"/>
      <c r="J51" s="31"/>
      <c r="K51" s="35"/>
    </row>
    <row r="52" spans="1:11" x14ac:dyDescent="0.25">
      <c r="C52" s="58" t="s">
        <v>4</v>
      </c>
      <c r="D52" s="54"/>
      <c r="E52" s="6"/>
      <c r="F52" s="19"/>
      <c r="G52" s="24" t="s">
        <v>2</v>
      </c>
      <c r="H52" s="24" t="s">
        <v>2</v>
      </c>
      <c r="I52" s="31"/>
      <c r="J52" s="31"/>
      <c r="K52" s="35"/>
    </row>
    <row r="53" spans="1:11" x14ac:dyDescent="0.25">
      <c r="C53" s="57"/>
      <c r="D53" s="54"/>
      <c r="E53" s="6"/>
      <c r="F53" s="19"/>
      <c r="G53" s="24"/>
      <c r="H53" s="24"/>
      <c r="I53" s="31"/>
      <c r="J53" s="31"/>
      <c r="K53" s="35"/>
    </row>
    <row r="54" spans="1:11" x14ac:dyDescent="0.25">
      <c r="A54" s="10"/>
      <c r="B54" s="28"/>
      <c r="C54" s="58" t="s">
        <v>5</v>
      </c>
      <c r="D54" s="54"/>
      <c r="E54" s="6"/>
      <c r="F54" s="19"/>
      <c r="G54" s="24"/>
      <c r="H54" s="24"/>
      <c r="I54" s="31"/>
      <c r="J54" s="31"/>
      <c r="K54" s="35"/>
    </row>
    <row r="55" spans="1:11" x14ac:dyDescent="0.25">
      <c r="C55" s="59" t="s">
        <v>6</v>
      </c>
      <c r="D55" s="54"/>
      <c r="E55" s="6"/>
      <c r="F55" s="19"/>
      <c r="G55" s="24"/>
      <c r="H55" s="24"/>
      <c r="I55" s="31"/>
      <c r="J55" s="31"/>
      <c r="K55" s="35"/>
    </row>
    <row r="56" spans="1:11" x14ac:dyDescent="0.25">
      <c r="B56" s="8" t="s">
        <v>691</v>
      </c>
      <c r="C56" s="57" t="s">
        <v>692</v>
      </c>
      <c r="D56" s="54" t="s">
        <v>693</v>
      </c>
      <c r="E56" s="6" t="s">
        <v>570</v>
      </c>
      <c r="F56" s="19">
        <v>100</v>
      </c>
      <c r="G56" s="24">
        <v>999.26</v>
      </c>
      <c r="H56" s="24">
        <v>6.49</v>
      </c>
      <c r="I56" s="31">
        <v>8.3458500000000004</v>
      </c>
      <c r="J56" s="31"/>
      <c r="K56" s="35" t="s">
        <v>550</v>
      </c>
    </row>
    <row r="57" spans="1:11" x14ac:dyDescent="0.25">
      <c r="B57" s="8" t="s">
        <v>1433</v>
      </c>
      <c r="C57" s="57" t="s">
        <v>58</v>
      </c>
      <c r="D57" s="54" t="s">
        <v>1434</v>
      </c>
      <c r="E57" s="6" t="s">
        <v>554</v>
      </c>
      <c r="F57" s="19">
        <v>750</v>
      </c>
      <c r="G57" s="24">
        <v>752.06</v>
      </c>
      <c r="H57" s="24">
        <v>4.88</v>
      </c>
      <c r="I57" s="31">
        <v>7.9278000000000004</v>
      </c>
      <c r="J57" s="31"/>
      <c r="K57" s="35"/>
    </row>
    <row r="58" spans="1:11" x14ac:dyDescent="0.25">
      <c r="B58" s="8" t="s">
        <v>1430</v>
      </c>
      <c r="C58" s="57" t="s">
        <v>1431</v>
      </c>
      <c r="D58" s="54" t="s">
        <v>1432</v>
      </c>
      <c r="E58" s="6" t="s">
        <v>554</v>
      </c>
      <c r="F58" s="19">
        <v>75</v>
      </c>
      <c r="G58" s="24">
        <v>718.71</v>
      </c>
      <c r="H58" s="24">
        <v>4.67</v>
      </c>
      <c r="I58" s="31">
        <v>8.2977000000000007</v>
      </c>
      <c r="J58" s="31"/>
      <c r="K58" s="35" t="s">
        <v>550</v>
      </c>
    </row>
    <row r="59" spans="1:11" x14ac:dyDescent="0.25">
      <c r="B59" s="8" t="s">
        <v>677</v>
      </c>
      <c r="C59" s="57" t="s">
        <v>678</v>
      </c>
      <c r="D59" s="54" t="s">
        <v>679</v>
      </c>
      <c r="E59" s="6" t="s">
        <v>680</v>
      </c>
      <c r="F59" s="19">
        <v>50</v>
      </c>
      <c r="G59" s="24">
        <v>504.58</v>
      </c>
      <c r="H59" s="24">
        <v>3.28</v>
      </c>
      <c r="I59" s="31">
        <v>8.0150000000000006</v>
      </c>
      <c r="J59" s="31"/>
      <c r="K59" s="35"/>
    </row>
    <row r="60" spans="1:11" x14ac:dyDescent="0.25">
      <c r="B60" s="8" t="s">
        <v>1385</v>
      </c>
      <c r="C60" s="57" t="s">
        <v>1359</v>
      </c>
      <c r="D60" s="54" t="s">
        <v>1386</v>
      </c>
      <c r="E60" s="6" t="s">
        <v>567</v>
      </c>
      <c r="F60" s="19">
        <v>5</v>
      </c>
      <c r="G60" s="24">
        <v>499.45</v>
      </c>
      <c r="H60" s="24">
        <v>3.24</v>
      </c>
      <c r="I60" s="31">
        <v>8.7042999999999999</v>
      </c>
      <c r="J60" s="31">
        <v>8.7150059890000016</v>
      </c>
      <c r="K60" s="35" t="s">
        <v>550</v>
      </c>
    </row>
    <row r="61" spans="1:11" x14ac:dyDescent="0.25">
      <c r="B61" s="8" t="s">
        <v>2826</v>
      </c>
      <c r="C61" s="57" t="s">
        <v>1190</v>
      </c>
      <c r="D61" s="54" t="s">
        <v>2827</v>
      </c>
      <c r="E61" s="6" t="s">
        <v>554</v>
      </c>
      <c r="F61" s="19">
        <v>500</v>
      </c>
      <c r="G61" s="24">
        <v>498</v>
      </c>
      <c r="H61" s="24">
        <v>3.23</v>
      </c>
      <c r="I61" s="31">
        <v>7.7423999999999999</v>
      </c>
      <c r="J61" s="31"/>
      <c r="K61" s="35" t="s">
        <v>550</v>
      </c>
    </row>
    <row r="62" spans="1:11" x14ac:dyDescent="0.25">
      <c r="B62" s="8" t="s">
        <v>2828</v>
      </c>
      <c r="C62" s="57" t="s">
        <v>1918</v>
      </c>
      <c r="D62" s="54" t="s">
        <v>2829</v>
      </c>
      <c r="E62" s="6" t="s">
        <v>554</v>
      </c>
      <c r="F62" s="19">
        <v>50</v>
      </c>
      <c r="G62" s="24">
        <v>497.71</v>
      </c>
      <c r="H62" s="24">
        <v>3.23</v>
      </c>
      <c r="I62" s="31">
        <v>7.7225000000000001</v>
      </c>
      <c r="J62" s="31"/>
      <c r="K62" s="35" t="s">
        <v>550</v>
      </c>
    </row>
    <row r="63" spans="1:11" x14ac:dyDescent="0.25">
      <c r="B63" s="8" t="s">
        <v>2396</v>
      </c>
      <c r="C63" s="57" t="s">
        <v>2397</v>
      </c>
      <c r="D63" s="54" t="s">
        <v>2398</v>
      </c>
      <c r="E63" s="6" t="s">
        <v>549</v>
      </c>
      <c r="F63" s="19">
        <v>3</v>
      </c>
      <c r="G63" s="24">
        <v>299.68</v>
      </c>
      <c r="H63" s="24">
        <v>1.95</v>
      </c>
      <c r="I63" s="31">
        <v>7.9550378000000004</v>
      </c>
      <c r="J63" s="31">
        <v>7.9662746871000003</v>
      </c>
      <c r="K63" s="35" t="s">
        <v>550</v>
      </c>
    </row>
    <row r="64" spans="1:11" x14ac:dyDescent="0.25">
      <c r="C64" s="58" t="s">
        <v>39</v>
      </c>
      <c r="D64" s="54"/>
      <c r="E64" s="6"/>
      <c r="F64" s="19"/>
      <c r="G64" s="25">
        <v>4769.45</v>
      </c>
      <c r="H64" s="25">
        <v>30.97</v>
      </c>
      <c r="I64" s="31"/>
      <c r="J64" s="31"/>
      <c r="K64" s="35"/>
    </row>
    <row r="65" spans="2:11" x14ac:dyDescent="0.25">
      <c r="C65" s="57"/>
      <c r="D65" s="54"/>
      <c r="E65" s="6"/>
      <c r="F65" s="19"/>
      <c r="G65" s="24"/>
      <c r="H65" s="24"/>
      <c r="I65" s="31"/>
      <c r="J65" s="31"/>
      <c r="K65" s="35"/>
    </row>
    <row r="66" spans="2:11" x14ac:dyDescent="0.25">
      <c r="C66" s="58" t="s">
        <v>7</v>
      </c>
      <c r="D66" s="54"/>
      <c r="E66" s="6"/>
      <c r="F66" s="19"/>
      <c r="G66" s="24" t="s">
        <v>2</v>
      </c>
      <c r="H66" s="24" t="s">
        <v>2</v>
      </c>
      <c r="I66" s="31"/>
      <c r="J66" s="31"/>
      <c r="K66" s="35"/>
    </row>
    <row r="67" spans="2:11" x14ac:dyDescent="0.25">
      <c r="C67" s="57"/>
      <c r="D67" s="54"/>
      <c r="E67" s="6"/>
      <c r="F67" s="19"/>
      <c r="G67" s="24"/>
      <c r="H67" s="24"/>
      <c r="I67" s="31"/>
      <c r="J67" s="31"/>
      <c r="K67" s="35"/>
    </row>
    <row r="68" spans="2:11" x14ac:dyDescent="0.25">
      <c r="C68" s="58" t="s">
        <v>8</v>
      </c>
      <c r="D68" s="54"/>
      <c r="E68" s="6"/>
      <c r="F68" s="19"/>
      <c r="G68" s="24" t="s">
        <v>2</v>
      </c>
      <c r="H68" s="24" t="s">
        <v>2</v>
      </c>
      <c r="I68" s="31"/>
      <c r="J68" s="31"/>
      <c r="K68" s="35"/>
    </row>
    <row r="69" spans="2:11" x14ac:dyDescent="0.25">
      <c r="C69" s="57"/>
      <c r="D69" s="54"/>
      <c r="E69" s="6"/>
      <c r="F69" s="19"/>
      <c r="G69" s="24"/>
      <c r="H69" s="24"/>
      <c r="I69" s="31"/>
      <c r="J69" s="31"/>
      <c r="K69" s="35"/>
    </row>
    <row r="70" spans="2:11" x14ac:dyDescent="0.25">
      <c r="C70" s="59" t="s">
        <v>9</v>
      </c>
      <c r="D70" s="54"/>
      <c r="E70" s="6"/>
      <c r="F70" s="19"/>
      <c r="G70" s="24"/>
      <c r="H70" s="24"/>
      <c r="I70" s="31"/>
      <c r="J70" s="31"/>
      <c r="K70" s="35"/>
    </row>
    <row r="71" spans="2:11" x14ac:dyDescent="0.25">
      <c r="B71" s="8" t="s">
        <v>631</v>
      </c>
      <c r="C71" s="57" t="s">
        <v>632</v>
      </c>
      <c r="D71" s="54" t="s">
        <v>633</v>
      </c>
      <c r="E71" s="6" t="s">
        <v>606</v>
      </c>
      <c r="F71" s="19">
        <v>3500000</v>
      </c>
      <c r="G71" s="24">
        <v>3458.57</v>
      </c>
      <c r="H71" s="24">
        <v>22.45</v>
      </c>
      <c r="I71" s="31">
        <v>7.5687468000000004</v>
      </c>
      <c r="J71" s="31"/>
      <c r="K71" s="35"/>
    </row>
    <row r="72" spans="2:11" x14ac:dyDescent="0.25">
      <c r="B72" s="8" t="s">
        <v>616</v>
      </c>
      <c r="C72" s="57" t="s">
        <v>617</v>
      </c>
      <c r="D72" s="54" t="s">
        <v>618</v>
      </c>
      <c r="E72" s="6" t="s">
        <v>606</v>
      </c>
      <c r="F72" s="19">
        <v>3000000</v>
      </c>
      <c r="G72" s="24">
        <v>2988.38</v>
      </c>
      <c r="H72" s="24">
        <v>19.399999999999999</v>
      </c>
      <c r="I72" s="31">
        <v>7.5690061000000002</v>
      </c>
      <c r="J72" s="31"/>
      <c r="K72" s="35"/>
    </row>
    <row r="73" spans="2:11" x14ac:dyDescent="0.25">
      <c r="B73" s="8" t="s">
        <v>1192</v>
      </c>
      <c r="C73" s="57" t="s">
        <v>1193</v>
      </c>
      <c r="D73" s="54" t="s">
        <v>1194</v>
      </c>
      <c r="E73" s="6" t="s">
        <v>606</v>
      </c>
      <c r="F73" s="19">
        <v>500000</v>
      </c>
      <c r="G73" s="24">
        <v>495.52</v>
      </c>
      <c r="H73" s="24">
        <v>3.22</v>
      </c>
      <c r="I73" s="31">
        <v>7.571599</v>
      </c>
      <c r="J73" s="31"/>
      <c r="K73" s="35"/>
    </row>
    <row r="74" spans="2:11" x14ac:dyDescent="0.25">
      <c r="C74" s="58" t="s">
        <v>39</v>
      </c>
      <c r="D74" s="54"/>
      <c r="E74" s="6"/>
      <c r="F74" s="19"/>
      <c r="G74" s="25">
        <v>6942.47</v>
      </c>
      <c r="H74" s="25">
        <v>45.07</v>
      </c>
      <c r="I74" s="31"/>
      <c r="J74" s="31"/>
      <c r="K74" s="35"/>
    </row>
    <row r="75" spans="2:11" x14ac:dyDescent="0.25">
      <c r="C75" s="57"/>
      <c r="D75" s="54"/>
      <c r="E75" s="6"/>
      <c r="F75" s="19"/>
      <c r="G75" s="24"/>
      <c r="H75" s="24"/>
      <c r="I75" s="31"/>
      <c r="J75" s="31"/>
      <c r="K75" s="35"/>
    </row>
    <row r="76" spans="2:11" x14ac:dyDescent="0.25">
      <c r="C76" s="58" t="s">
        <v>10</v>
      </c>
      <c r="D76" s="54"/>
      <c r="E76" s="6"/>
      <c r="F76" s="19"/>
      <c r="G76" s="24" t="s">
        <v>2</v>
      </c>
      <c r="H76" s="24" t="s">
        <v>2</v>
      </c>
      <c r="I76" s="31"/>
      <c r="J76" s="31"/>
      <c r="K76" s="35"/>
    </row>
    <row r="77" spans="2:11" x14ac:dyDescent="0.25">
      <c r="C77" s="57"/>
      <c r="D77" s="54"/>
      <c r="E77" s="6"/>
      <c r="F77" s="19"/>
      <c r="G77" s="24"/>
      <c r="H77" s="24"/>
      <c r="I77" s="31"/>
      <c r="J77" s="31"/>
      <c r="K77" s="35"/>
    </row>
    <row r="78" spans="2:11" x14ac:dyDescent="0.25">
      <c r="C78" s="58" t="s">
        <v>11</v>
      </c>
      <c r="D78" s="54"/>
      <c r="E78" s="6"/>
      <c r="F78" s="19"/>
      <c r="G78" s="24"/>
      <c r="H78" s="24"/>
      <c r="I78" s="31"/>
      <c r="J78" s="31"/>
      <c r="K78" s="35"/>
    </row>
    <row r="79" spans="2:11" x14ac:dyDescent="0.25">
      <c r="C79" s="57"/>
      <c r="D79" s="54"/>
      <c r="E79" s="6"/>
      <c r="F79" s="19"/>
      <c r="G79" s="24"/>
      <c r="H79" s="24"/>
      <c r="I79" s="31"/>
      <c r="J79" s="31"/>
      <c r="K79" s="35"/>
    </row>
    <row r="80" spans="2:11" x14ac:dyDescent="0.25">
      <c r="C80" s="58" t="s">
        <v>13</v>
      </c>
      <c r="D80" s="54"/>
      <c r="E80" s="6"/>
      <c r="F80" s="19"/>
      <c r="G80" s="24" t="s">
        <v>2</v>
      </c>
      <c r="H80" s="24" t="s">
        <v>2</v>
      </c>
      <c r="I80" s="31"/>
      <c r="J80" s="31"/>
      <c r="K80" s="35"/>
    </row>
    <row r="81" spans="1:11" x14ac:dyDescent="0.25">
      <c r="C81" s="57"/>
      <c r="D81" s="54"/>
      <c r="E81" s="6"/>
      <c r="F81" s="19"/>
      <c r="G81" s="24"/>
      <c r="H81" s="24"/>
      <c r="I81" s="31"/>
      <c r="J81" s="31"/>
      <c r="K81" s="35"/>
    </row>
    <row r="82" spans="1:11" x14ac:dyDescent="0.25">
      <c r="C82" s="58" t="s">
        <v>14</v>
      </c>
      <c r="D82" s="54"/>
      <c r="E82" s="6"/>
      <c r="F82" s="19"/>
      <c r="G82" s="24" t="s">
        <v>2</v>
      </c>
      <c r="H82" s="24" t="s">
        <v>2</v>
      </c>
      <c r="I82" s="31"/>
      <c r="J82" s="31"/>
      <c r="K82" s="35"/>
    </row>
    <row r="83" spans="1:11" x14ac:dyDescent="0.25">
      <c r="C83" s="57"/>
      <c r="D83" s="54"/>
      <c r="E83" s="6"/>
      <c r="F83" s="19"/>
      <c r="G83" s="24"/>
      <c r="H83" s="24"/>
      <c r="I83" s="31"/>
      <c r="J83" s="31"/>
      <c r="K83" s="35"/>
    </row>
    <row r="84" spans="1:11" x14ac:dyDescent="0.25">
      <c r="C84" s="58" t="s">
        <v>15</v>
      </c>
      <c r="D84" s="54"/>
      <c r="E84" s="6"/>
      <c r="F84" s="19"/>
      <c r="G84" s="24" t="s">
        <v>2</v>
      </c>
      <c r="H84" s="24" t="s">
        <v>2</v>
      </c>
      <c r="I84" s="31"/>
      <c r="J84" s="31"/>
      <c r="K84" s="35"/>
    </row>
    <row r="85" spans="1:11" x14ac:dyDescent="0.25">
      <c r="C85" s="57"/>
      <c r="D85" s="54"/>
      <c r="E85" s="6"/>
      <c r="F85" s="19"/>
      <c r="G85" s="24"/>
      <c r="H85" s="24"/>
      <c r="I85" s="31"/>
      <c r="J85" s="31"/>
      <c r="K85" s="35"/>
    </row>
    <row r="86" spans="1:11" x14ac:dyDescent="0.25">
      <c r="C86" s="58" t="s">
        <v>16</v>
      </c>
      <c r="D86" s="54"/>
      <c r="E86" s="6"/>
      <c r="F86" s="19"/>
      <c r="G86" s="24" t="s">
        <v>2</v>
      </c>
      <c r="H86" s="24" t="s">
        <v>2</v>
      </c>
      <c r="I86" s="31"/>
      <c r="J86" s="31"/>
      <c r="K86" s="35"/>
    </row>
    <row r="87" spans="1:11" x14ac:dyDescent="0.25">
      <c r="C87" s="57"/>
      <c r="D87" s="54"/>
      <c r="E87" s="6"/>
      <c r="F87" s="19"/>
      <c r="G87" s="24"/>
      <c r="H87" s="24"/>
      <c r="I87" s="31"/>
      <c r="J87" s="31"/>
      <c r="K87" s="35"/>
    </row>
    <row r="88" spans="1:11" x14ac:dyDescent="0.25">
      <c r="C88" s="58" t="s">
        <v>17</v>
      </c>
      <c r="D88" s="54"/>
      <c r="E88" s="6"/>
      <c r="F88" s="19"/>
      <c r="G88" s="24" t="s">
        <v>2</v>
      </c>
      <c r="H88" s="24" t="s">
        <v>2</v>
      </c>
      <c r="I88" s="31"/>
      <c r="J88" s="31"/>
      <c r="K88" s="35"/>
    </row>
    <row r="89" spans="1:11" x14ac:dyDescent="0.25">
      <c r="C89" s="57"/>
      <c r="D89" s="54"/>
      <c r="E89" s="6"/>
      <c r="F89" s="19"/>
      <c r="G89" s="24"/>
      <c r="H89" s="24"/>
      <c r="I89" s="31"/>
      <c r="J89" s="31"/>
      <c r="K89" s="35"/>
    </row>
    <row r="90" spans="1:11" x14ac:dyDescent="0.25">
      <c r="A90" s="10"/>
      <c r="B90" s="28"/>
      <c r="C90" s="58" t="s">
        <v>18</v>
      </c>
      <c r="D90" s="54"/>
      <c r="E90" s="6"/>
      <c r="F90" s="19"/>
      <c r="G90" s="24"/>
      <c r="H90" s="24"/>
      <c r="I90" s="31"/>
      <c r="J90" s="31"/>
      <c r="K90" s="35"/>
    </row>
    <row r="91" spans="1:11" x14ac:dyDescent="0.25">
      <c r="A91" s="28"/>
      <c r="B91" s="28"/>
      <c r="C91" s="58" t="s">
        <v>19</v>
      </c>
      <c r="D91" s="54"/>
      <c r="E91" s="6"/>
      <c r="F91" s="19"/>
      <c r="G91" s="24" t="s">
        <v>2</v>
      </c>
      <c r="H91" s="24" t="s">
        <v>2</v>
      </c>
      <c r="I91" s="31"/>
      <c r="J91" s="31"/>
      <c r="K91" s="35"/>
    </row>
    <row r="92" spans="1:11" x14ac:dyDescent="0.25">
      <c r="A92" s="28"/>
      <c r="B92" s="28"/>
      <c r="C92" s="58"/>
      <c r="D92" s="54"/>
      <c r="E92" s="6"/>
      <c r="F92" s="19"/>
      <c r="G92" s="24"/>
      <c r="H92" s="24"/>
      <c r="I92" s="31"/>
      <c r="J92" s="31"/>
      <c r="K92" s="35"/>
    </row>
    <row r="93" spans="1:11" x14ac:dyDescent="0.25">
      <c r="A93" s="28"/>
      <c r="B93" s="28"/>
      <c r="C93" s="58" t="s">
        <v>20</v>
      </c>
      <c r="D93" s="54"/>
      <c r="E93" s="6"/>
      <c r="F93" s="19"/>
      <c r="G93" s="24" t="s">
        <v>2</v>
      </c>
      <c r="H93" s="24" t="s">
        <v>2</v>
      </c>
      <c r="I93" s="31"/>
      <c r="J93" s="31"/>
      <c r="K93" s="35"/>
    </row>
    <row r="94" spans="1:11" x14ac:dyDescent="0.25">
      <c r="A94" s="28"/>
      <c r="B94" s="28"/>
      <c r="C94" s="58"/>
      <c r="D94" s="54"/>
      <c r="E94" s="6"/>
      <c r="F94" s="19"/>
      <c r="G94" s="24"/>
      <c r="H94" s="24"/>
      <c r="I94" s="31"/>
      <c r="J94" s="31"/>
      <c r="K94" s="35"/>
    </row>
    <row r="95" spans="1:11" x14ac:dyDescent="0.25">
      <c r="A95" s="28"/>
      <c r="B95" s="28"/>
      <c r="C95" s="58" t="s">
        <v>21</v>
      </c>
      <c r="D95" s="54"/>
      <c r="E95" s="6"/>
      <c r="F95" s="19"/>
      <c r="G95" s="24" t="s">
        <v>2</v>
      </c>
      <c r="H95" s="24" t="s">
        <v>2</v>
      </c>
      <c r="I95" s="31"/>
      <c r="J95" s="31"/>
      <c r="K95" s="35"/>
    </row>
    <row r="96" spans="1:11" x14ac:dyDescent="0.25">
      <c r="A96" s="28"/>
      <c r="B96" s="28"/>
      <c r="C96" s="58"/>
      <c r="D96" s="54"/>
      <c r="E96" s="6"/>
      <c r="F96" s="19"/>
      <c r="G96" s="24"/>
      <c r="H96" s="24"/>
      <c r="I96" s="31"/>
      <c r="J96" s="31"/>
      <c r="K96" s="35"/>
    </row>
    <row r="97" spans="1:54" x14ac:dyDescent="0.25">
      <c r="A97" s="28"/>
      <c r="B97" s="28"/>
      <c r="C97" s="58" t="s">
        <v>22</v>
      </c>
      <c r="D97" s="54"/>
      <c r="E97" s="6"/>
      <c r="F97" s="19"/>
      <c r="G97" s="24" t="s">
        <v>2</v>
      </c>
      <c r="H97" s="24" t="s">
        <v>2</v>
      </c>
      <c r="I97" s="31"/>
      <c r="J97" s="31"/>
      <c r="K97" s="35"/>
    </row>
    <row r="98" spans="1:54" x14ac:dyDescent="0.25">
      <c r="A98" s="28"/>
      <c r="B98" s="28"/>
      <c r="C98" s="58"/>
      <c r="D98" s="54"/>
      <c r="E98" s="6"/>
      <c r="F98" s="19"/>
      <c r="G98" s="24"/>
      <c r="H98" s="24"/>
      <c r="I98" s="31"/>
      <c r="J98" s="31"/>
      <c r="K98" s="35"/>
    </row>
    <row r="99" spans="1:54" x14ac:dyDescent="0.25">
      <c r="C99" s="59" t="s">
        <v>23</v>
      </c>
      <c r="D99" s="54"/>
      <c r="E99" s="6"/>
      <c r="F99" s="19"/>
      <c r="G99" s="24"/>
      <c r="H99" s="24"/>
      <c r="I99" s="31"/>
      <c r="J99" s="31"/>
      <c r="K99" s="35"/>
    </row>
    <row r="100" spans="1:54" x14ac:dyDescent="0.25">
      <c r="B100" s="8" t="s">
        <v>37</v>
      </c>
      <c r="C100" s="57" t="s">
        <v>38</v>
      </c>
      <c r="D100" s="54"/>
      <c r="E100" s="6"/>
      <c r="F100" s="19"/>
      <c r="G100" s="24">
        <v>391.01</v>
      </c>
      <c r="H100" s="24">
        <v>2.54</v>
      </c>
      <c r="I100" s="31"/>
      <c r="J100" s="31"/>
      <c r="K100" s="35"/>
    </row>
    <row r="101" spans="1:54" x14ac:dyDescent="0.25">
      <c r="C101" s="58" t="s">
        <v>39</v>
      </c>
      <c r="D101" s="54"/>
      <c r="E101" s="6"/>
      <c r="F101" s="19"/>
      <c r="G101" s="25">
        <v>391.01</v>
      </c>
      <c r="H101" s="25">
        <v>2.54</v>
      </c>
      <c r="I101" s="31"/>
      <c r="J101" s="31"/>
      <c r="K101" s="35"/>
    </row>
    <row r="102" spans="1:54" x14ac:dyDescent="0.25">
      <c r="C102" s="57"/>
      <c r="D102" s="54"/>
      <c r="E102" s="6"/>
      <c r="F102" s="19"/>
      <c r="G102" s="24"/>
      <c r="H102" s="24"/>
      <c r="I102" s="31"/>
      <c r="J102" s="31"/>
      <c r="K102" s="35"/>
    </row>
    <row r="103" spans="1:54" x14ac:dyDescent="0.25">
      <c r="A103" s="10"/>
      <c r="B103" s="28"/>
      <c r="C103" s="58" t="s">
        <v>24</v>
      </c>
      <c r="D103" s="54"/>
      <c r="E103" s="6"/>
      <c r="F103" s="19"/>
      <c r="G103" s="24"/>
      <c r="H103" s="24"/>
      <c r="I103" s="31"/>
      <c r="J103" s="31"/>
      <c r="K103" s="35"/>
    </row>
    <row r="104" spans="1:54" s="2" customFormat="1" ht="13.5" x14ac:dyDescent="0.25">
      <c r="A104" s="28"/>
      <c r="B104" s="28"/>
      <c r="C104" s="57" t="s">
        <v>4648</v>
      </c>
      <c r="D104" s="54"/>
      <c r="E104" s="6"/>
      <c r="F104" s="19"/>
      <c r="G104" s="24" t="s">
        <v>2</v>
      </c>
      <c r="H104" s="24" t="s">
        <v>2</v>
      </c>
      <c r="I104" s="31"/>
      <c r="J104" s="31"/>
      <c r="K104" s="35"/>
      <c r="L104" s="3"/>
      <c r="AI104" s="3"/>
      <c r="AV104" s="3"/>
      <c r="AX104" s="3"/>
      <c r="BB104" s="3"/>
    </row>
    <row r="105" spans="1:54" x14ac:dyDescent="0.25">
      <c r="B105" s="8"/>
      <c r="C105" s="57" t="s">
        <v>40</v>
      </c>
      <c r="D105" s="54"/>
      <c r="E105" s="6"/>
      <c r="F105" s="19"/>
      <c r="G105" s="24">
        <v>445.24</v>
      </c>
      <c r="H105" s="24">
        <v>2.8800000000000003</v>
      </c>
      <c r="I105" s="31"/>
      <c r="J105" s="31"/>
      <c r="K105" s="35"/>
    </row>
    <row r="106" spans="1:54" x14ac:dyDescent="0.25">
      <c r="C106" s="58" t="s">
        <v>39</v>
      </c>
      <c r="D106" s="54"/>
      <c r="E106" s="6"/>
      <c r="F106" s="19"/>
      <c r="G106" s="25">
        <v>445.24</v>
      </c>
      <c r="H106" s="25">
        <v>2.8800000000000003</v>
      </c>
      <c r="I106" s="31"/>
      <c r="J106" s="31"/>
      <c r="K106" s="35"/>
    </row>
    <row r="107" spans="1:54" x14ac:dyDescent="0.25">
      <c r="C107" s="57"/>
      <c r="D107" s="54"/>
      <c r="E107" s="6"/>
      <c r="F107" s="19"/>
      <c r="G107" s="24"/>
      <c r="H107" s="24"/>
      <c r="I107" s="31"/>
      <c r="J107" s="31"/>
      <c r="K107" s="35"/>
    </row>
    <row r="108" spans="1:54" x14ac:dyDescent="0.25">
      <c r="C108" s="60" t="s">
        <v>41</v>
      </c>
      <c r="D108" s="55"/>
      <c r="E108" s="5"/>
      <c r="F108" s="20"/>
      <c r="G108" s="26">
        <v>15406.01</v>
      </c>
      <c r="H108" s="26">
        <v>100</v>
      </c>
      <c r="I108" s="32"/>
      <c r="J108" s="32"/>
      <c r="K108" s="36"/>
    </row>
    <row r="111" spans="1:54" x14ac:dyDescent="0.25">
      <c r="C111" s="1" t="s">
        <v>42</v>
      </c>
    </row>
    <row r="112" spans="1:54" x14ac:dyDescent="0.25">
      <c r="C112" s="37" t="s">
        <v>43</v>
      </c>
      <c r="D112" s="37"/>
      <c r="E112" s="37"/>
      <c r="F112" s="37"/>
      <c r="G112" s="37"/>
      <c r="H112" s="37"/>
      <c r="I112" s="37"/>
      <c r="J112" s="37"/>
      <c r="K112" s="37"/>
    </row>
    <row r="113" spans="3:6" x14ac:dyDescent="0.25">
      <c r="C113" s="2" t="s">
        <v>44</v>
      </c>
    </row>
    <row r="114" spans="3:6" x14ac:dyDescent="0.25">
      <c r="C114" s="2" t="s">
        <v>45</v>
      </c>
    </row>
    <row r="115" spans="3:6" x14ac:dyDescent="0.25">
      <c r="C115" s="2" t="s">
        <v>46</v>
      </c>
    </row>
    <row r="116" spans="3:6" x14ac:dyDescent="0.25">
      <c r="C116" s="2" t="s">
        <v>47</v>
      </c>
    </row>
    <row r="118" spans="3:6" x14ac:dyDescent="0.25">
      <c r="C118" s="114" t="s">
        <v>4724</v>
      </c>
      <c r="E118" s="114" t="s">
        <v>4725</v>
      </c>
      <c r="F118" s="115"/>
    </row>
    <row r="119" spans="3:6" x14ac:dyDescent="0.25">
      <c r="E119" s="2" t="s">
        <v>4773</v>
      </c>
    </row>
  </sheetData>
  <hyperlinks>
    <hyperlink ref="J2" location="'Index'!A1" display="'Index'!A1" xr:uid="{00000000-0004-0000-7000-000000000000}"/>
  </hyperlinks>
  <pageMargins left="0.7" right="0.7" top="0.75" bottom="0.75" header="0.3" footer="0.3"/>
  <pageSetup orientation="portrait" horizontalDpi="4294967293"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Sheet191"/>
  <dimension ref="A1:IV70"/>
  <sheetViews>
    <sheetView showGridLines="0" zoomScale="90" zoomScaleNormal="90" workbookViewId="0">
      <pane ySplit="6" topLeftCell="A5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2607</v>
      </c>
      <c r="J2" s="38" t="s">
        <v>4466</v>
      </c>
    </row>
    <row r="3" spans="1:54" ht="16.5" x14ac:dyDescent="0.3">
      <c r="C3" s="1" t="s">
        <v>26</v>
      </c>
      <c r="D3" s="21" t="s">
        <v>2832</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A9" s="28"/>
      <c r="B9" s="28"/>
      <c r="C9" s="58" t="s">
        <v>1</v>
      </c>
      <c r="D9" s="54"/>
      <c r="E9" s="6"/>
      <c r="F9" s="19"/>
      <c r="G9" s="24" t="s">
        <v>2</v>
      </c>
      <c r="H9" s="24" t="s">
        <v>2</v>
      </c>
      <c r="I9" s="31"/>
      <c r="J9" s="31"/>
      <c r="K9" s="35"/>
    </row>
    <row r="10" spans="1:54" x14ac:dyDescent="0.25">
      <c r="A10" s="28"/>
      <c r="B10" s="28"/>
      <c r="C10" s="58"/>
      <c r="D10" s="54"/>
      <c r="E10" s="6"/>
      <c r="F10" s="19"/>
      <c r="G10" s="24"/>
      <c r="H10" s="24"/>
      <c r="I10" s="31"/>
      <c r="J10" s="31"/>
      <c r="K10" s="35"/>
    </row>
    <row r="11" spans="1:54" x14ac:dyDescent="0.25">
      <c r="A11" s="28"/>
      <c r="B11" s="28"/>
      <c r="C11" s="58" t="s">
        <v>3</v>
      </c>
      <c r="D11" s="54"/>
      <c r="E11" s="6"/>
      <c r="F11" s="19"/>
      <c r="G11" s="24" t="s">
        <v>2</v>
      </c>
      <c r="H11" s="24" t="s">
        <v>2</v>
      </c>
      <c r="I11" s="31"/>
      <c r="J11" s="31"/>
      <c r="K11" s="35"/>
    </row>
    <row r="12" spans="1:54" x14ac:dyDescent="0.25">
      <c r="A12" s="28"/>
      <c r="B12" s="28"/>
      <c r="C12" s="58"/>
      <c r="D12" s="54"/>
      <c r="E12" s="6"/>
      <c r="F12" s="19"/>
      <c r="G12" s="24"/>
      <c r="H12" s="24"/>
      <c r="I12" s="31"/>
      <c r="J12" s="31"/>
      <c r="K12" s="35"/>
    </row>
    <row r="13" spans="1:54" x14ac:dyDescent="0.25">
      <c r="C13" s="59" t="s">
        <v>4</v>
      </c>
      <c r="D13" s="54"/>
      <c r="E13" s="6"/>
      <c r="F13" s="19"/>
      <c r="G13" s="24"/>
      <c r="H13" s="24"/>
      <c r="I13" s="31"/>
      <c r="J13" s="31"/>
      <c r="K13" s="35"/>
    </row>
    <row r="14" spans="1:54" x14ac:dyDescent="0.25">
      <c r="B14" s="8" t="s">
        <v>2833</v>
      </c>
      <c r="C14" s="57" t="s">
        <v>2834</v>
      </c>
      <c r="D14" s="54" t="s">
        <v>2835</v>
      </c>
      <c r="E14" s="6" t="s">
        <v>735</v>
      </c>
      <c r="F14" s="19">
        <v>112931.3616</v>
      </c>
      <c r="G14" s="24">
        <v>81027.62</v>
      </c>
      <c r="H14" s="24">
        <v>98.77</v>
      </c>
      <c r="I14" s="31"/>
      <c r="J14" s="31"/>
      <c r="K14" s="35"/>
    </row>
    <row r="15" spans="1:54" x14ac:dyDescent="0.25">
      <c r="C15" s="58" t="s">
        <v>39</v>
      </c>
      <c r="D15" s="54"/>
      <c r="E15" s="6"/>
      <c r="F15" s="19"/>
      <c r="G15" s="25">
        <v>81027.62</v>
      </c>
      <c r="H15" s="25">
        <v>98.77</v>
      </c>
      <c r="I15" s="31"/>
      <c r="J15" s="31"/>
      <c r="K15" s="35"/>
    </row>
    <row r="16" spans="1:54" x14ac:dyDescent="0.25">
      <c r="C16" s="57"/>
      <c r="D16" s="54"/>
      <c r="E16" s="6"/>
      <c r="F16" s="19"/>
      <c r="G16" s="24"/>
      <c r="H16" s="24"/>
      <c r="I16" s="31"/>
      <c r="J16" s="31"/>
      <c r="K16" s="35"/>
    </row>
    <row r="17" spans="3:11" x14ac:dyDescent="0.25">
      <c r="C17" s="58" t="s">
        <v>5</v>
      </c>
      <c r="D17" s="54"/>
      <c r="E17" s="6"/>
      <c r="F17" s="19"/>
      <c r="G17" s="24"/>
      <c r="H17" s="24"/>
      <c r="I17" s="31"/>
      <c r="J17" s="31"/>
      <c r="K17" s="35"/>
    </row>
    <row r="18" spans="3:11" x14ac:dyDescent="0.25">
      <c r="C18" s="57"/>
      <c r="D18" s="54"/>
      <c r="E18" s="6"/>
      <c r="F18" s="19"/>
      <c r="G18" s="24"/>
      <c r="H18" s="24"/>
      <c r="I18" s="31"/>
      <c r="J18" s="31"/>
      <c r="K18" s="35"/>
    </row>
    <row r="19" spans="3:11" x14ac:dyDescent="0.25">
      <c r="C19" s="58" t="s">
        <v>6</v>
      </c>
      <c r="D19" s="54"/>
      <c r="E19" s="6"/>
      <c r="F19" s="19"/>
      <c r="G19" s="24" t="s">
        <v>2</v>
      </c>
      <c r="H19" s="24" t="s">
        <v>2</v>
      </c>
      <c r="I19" s="31"/>
      <c r="J19" s="31"/>
      <c r="K19" s="35"/>
    </row>
    <row r="20" spans="3:11" x14ac:dyDescent="0.25">
      <c r="C20" s="57"/>
      <c r="D20" s="54"/>
      <c r="E20" s="6"/>
      <c r="F20" s="19"/>
      <c r="G20" s="24"/>
      <c r="H20" s="24"/>
      <c r="I20" s="31"/>
      <c r="J20" s="31"/>
      <c r="K20" s="35"/>
    </row>
    <row r="21" spans="3:11" x14ac:dyDescent="0.25">
      <c r="C21" s="58" t="s">
        <v>7</v>
      </c>
      <c r="D21" s="54"/>
      <c r="E21" s="6"/>
      <c r="F21" s="19"/>
      <c r="G21" s="24" t="s">
        <v>2</v>
      </c>
      <c r="H21" s="24" t="s">
        <v>2</v>
      </c>
      <c r="I21" s="31"/>
      <c r="J21" s="31"/>
      <c r="K21" s="35"/>
    </row>
    <row r="22" spans="3:11" x14ac:dyDescent="0.25">
      <c r="C22" s="57"/>
      <c r="D22" s="54"/>
      <c r="E22" s="6"/>
      <c r="F22" s="19"/>
      <c r="G22" s="24"/>
      <c r="H22" s="24"/>
      <c r="I22" s="31"/>
      <c r="J22" s="31"/>
      <c r="K22" s="35"/>
    </row>
    <row r="23" spans="3:11" x14ac:dyDescent="0.25">
      <c r="C23" s="58" t="s">
        <v>8</v>
      </c>
      <c r="D23" s="54"/>
      <c r="E23" s="6"/>
      <c r="F23" s="19"/>
      <c r="G23" s="24" t="s">
        <v>2</v>
      </c>
      <c r="H23" s="24" t="s">
        <v>2</v>
      </c>
      <c r="I23" s="31"/>
      <c r="J23" s="31"/>
      <c r="K23" s="35"/>
    </row>
    <row r="24" spans="3:11" x14ac:dyDescent="0.25">
      <c r="C24" s="57"/>
      <c r="D24" s="54"/>
      <c r="E24" s="6"/>
      <c r="F24" s="19"/>
      <c r="G24" s="24"/>
      <c r="H24" s="24"/>
      <c r="I24" s="31"/>
      <c r="J24" s="31"/>
      <c r="K24" s="35"/>
    </row>
    <row r="25" spans="3:11" x14ac:dyDescent="0.25">
      <c r="C25" s="58" t="s">
        <v>9</v>
      </c>
      <c r="D25" s="54"/>
      <c r="E25" s="6"/>
      <c r="F25" s="19"/>
      <c r="G25" s="24" t="s">
        <v>2</v>
      </c>
      <c r="H25" s="24" t="s">
        <v>2</v>
      </c>
      <c r="I25" s="31"/>
      <c r="J25" s="31"/>
      <c r="K25" s="35"/>
    </row>
    <row r="26" spans="3:11" x14ac:dyDescent="0.25">
      <c r="C26" s="57"/>
      <c r="D26" s="54"/>
      <c r="E26" s="6"/>
      <c r="F26" s="19"/>
      <c r="G26" s="24"/>
      <c r="H26" s="24"/>
      <c r="I26" s="31"/>
      <c r="J26" s="31"/>
      <c r="K26" s="35"/>
    </row>
    <row r="27" spans="3:11" x14ac:dyDescent="0.25">
      <c r="C27" s="58" t="s">
        <v>10</v>
      </c>
      <c r="D27" s="54"/>
      <c r="E27" s="6"/>
      <c r="F27" s="19"/>
      <c r="G27" s="24" t="s">
        <v>2</v>
      </c>
      <c r="H27" s="24" t="s">
        <v>2</v>
      </c>
      <c r="I27" s="31"/>
      <c r="J27" s="31"/>
      <c r="K27" s="35"/>
    </row>
    <row r="28" spans="3:11" x14ac:dyDescent="0.25">
      <c r="C28" s="57"/>
      <c r="D28" s="54"/>
      <c r="E28" s="6"/>
      <c r="F28" s="19"/>
      <c r="G28" s="24"/>
      <c r="H28" s="24"/>
      <c r="I28" s="31"/>
      <c r="J28" s="31"/>
      <c r="K28" s="35"/>
    </row>
    <row r="29" spans="3:11" x14ac:dyDescent="0.25">
      <c r="C29" s="58" t="s">
        <v>11</v>
      </c>
      <c r="D29" s="54"/>
      <c r="E29" s="6"/>
      <c r="F29" s="19"/>
      <c r="G29" s="24"/>
      <c r="H29" s="24"/>
      <c r="I29" s="31"/>
      <c r="J29" s="31"/>
      <c r="K29" s="35"/>
    </row>
    <row r="30" spans="3:11" x14ac:dyDescent="0.25">
      <c r="C30" s="57"/>
      <c r="D30" s="54"/>
      <c r="E30" s="6"/>
      <c r="F30" s="19"/>
      <c r="G30" s="24"/>
      <c r="H30" s="24"/>
      <c r="I30" s="31"/>
      <c r="J30" s="31"/>
      <c r="K30" s="35"/>
    </row>
    <row r="31" spans="3:11" x14ac:dyDescent="0.25">
      <c r="C31" s="58" t="s">
        <v>13</v>
      </c>
      <c r="D31" s="54"/>
      <c r="E31" s="6"/>
      <c r="F31" s="19"/>
      <c r="G31" s="24" t="s">
        <v>2</v>
      </c>
      <c r="H31" s="24" t="s">
        <v>2</v>
      </c>
      <c r="I31" s="31"/>
      <c r="J31" s="31"/>
      <c r="K31" s="35"/>
    </row>
    <row r="32" spans="3:11" x14ac:dyDescent="0.25">
      <c r="C32" s="57"/>
      <c r="D32" s="54"/>
      <c r="E32" s="6"/>
      <c r="F32" s="19"/>
      <c r="G32" s="24"/>
      <c r="H32" s="24"/>
      <c r="I32" s="31"/>
      <c r="J32" s="31"/>
      <c r="K32" s="35"/>
    </row>
    <row r="33" spans="1:11" x14ac:dyDescent="0.25">
      <c r="C33" s="58" t="s">
        <v>14</v>
      </c>
      <c r="D33" s="54"/>
      <c r="E33" s="6"/>
      <c r="F33" s="19"/>
      <c r="G33" s="24" t="s">
        <v>2</v>
      </c>
      <c r="H33" s="24" t="s">
        <v>2</v>
      </c>
      <c r="I33" s="31"/>
      <c r="J33" s="31"/>
      <c r="K33" s="35"/>
    </row>
    <row r="34" spans="1:11" x14ac:dyDescent="0.25">
      <c r="C34" s="57"/>
      <c r="D34" s="54"/>
      <c r="E34" s="6"/>
      <c r="F34" s="19"/>
      <c r="G34" s="24"/>
      <c r="H34" s="24"/>
      <c r="I34" s="31"/>
      <c r="J34" s="31"/>
      <c r="K34" s="35"/>
    </row>
    <row r="35" spans="1:11" x14ac:dyDescent="0.25">
      <c r="C35" s="58" t="s">
        <v>15</v>
      </c>
      <c r="D35" s="54"/>
      <c r="E35" s="6"/>
      <c r="F35" s="19"/>
      <c r="G35" s="24" t="s">
        <v>2</v>
      </c>
      <c r="H35" s="24" t="s">
        <v>2</v>
      </c>
      <c r="I35" s="31"/>
      <c r="J35" s="31"/>
      <c r="K35" s="35"/>
    </row>
    <row r="36" spans="1:11" x14ac:dyDescent="0.25">
      <c r="C36" s="57"/>
      <c r="D36" s="54"/>
      <c r="E36" s="6"/>
      <c r="F36" s="19"/>
      <c r="G36" s="24"/>
      <c r="H36" s="24"/>
      <c r="I36" s="31"/>
      <c r="J36" s="31"/>
      <c r="K36" s="35"/>
    </row>
    <row r="37" spans="1:11" x14ac:dyDescent="0.25">
      <c r="C37" s="58" t="s">
        <v>16</v>
      </c>
      <c r="D37" s="54"/>
      <c r="E37" s="6"/>
      <c r="F37" s="19"/>
      <c r="G37" s="24" t="s">
        <v>2</v>
      </c>
      <c r="H37" s="24" t="s">
        <v>2</v>
      </c>
      <c r="I37" s="31"/>
      <c r="J37" s="31"/>
      <c r="K37" s="35"/>
    </row>
    <row r="38" spans="1:11" x14ac:dyDescent="0.25">
      <c r="C38" s="57"/>
      <c r="D38" s="54"/>
      <c r="E38" s="6"/>
      <c r="F38" s="19"/>
      <c r="G38" s="24"/>
      <c r="H38" s="24"/>
      <c r="I38" s="31"/>
      <c r="J38" s="31"/>
      <c r="K38" s="35"/>
    </row>
    <row r="39" spans="1:11" x14ac:dyDescent="0.25">
      <c r="C39" s="58" t="s">
        <v>17</v>
      </c>
      <c r="D39" s="54"/>
      <c r="E39" s="6"/>
      <c r="F39" s="19"/>
      <c r="G39" s="24" t="s">
        <v>2</v>
      </c>
      <c r="H39" s="24" t="s">
        <v>2</v>
      </c>
      <c r="I39" s="31"/>
      <c r="J39" s="31"/>
      <c r="K39" s="35"/>
    </row>
    <row r="40" spans="1:11" x14ac:dyDescent="0.25">
      <c r="C40" s="57"/>
      <c r="D40" s="54"/>
      <c r="E40" s="6"/>
      <c r="F40" s="19"/>
      <c r="G40" s="24"/>
      <c r="H40" s="24"/>
      <c r="I40" s="31"/>
      <c r="J40" s="31"/>
      <c r="K40" s="35"/>
    </row>
    <row r="41" spans="1:11" x14ac:dyDescent="0.25">
      <c r="A41" s="10"/>
      <c r="B41" s="28"/>
      <c r="C41" s="58" t="s">
        <v>18</v>
      </c>
      <c r="D41" s="54"/>
      <c r="E41" s="6"/>
      <c r="F41" s="19"/>
      <c r="G41" s="24"/>
      <c r="H41" s="24"/>
      <c r="I41" s="31"/>
      <c r="J41" s="31"/>
      <c r="K41" s="35"/>
    </row>
    <row r="42" spans="1:11" x14ac:dyDescent="0.25">
      <c r="A42" s="28"/>
      <c r="B42" s="28"/>
      <c r="C42" s="58" t="s">
        <v>19</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A44" s="28"/>
      <c r="B44" s="28"/>
      <c r="C44" s="58" t="s">
        <v>20</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A46" s="28"/>
      <c r="B46" s="28"/>
      <c r="C46" s="58" t="s">
        <v>21</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A48" s="28"/>
      <c r="B48" s="28"/>
      <c r="C48" s="58" t="s">
        <v>22</v>
      </c>
      <c r="D48" s="54"/>
      <c r="E48" s="6"/>
      <c r="F48" s="19"/>
      <c r="G48" s="24" t="s">
        <v>2</v>
      </c>
      <c r="H48" s="24" t="s">
        <v>2</v>
      </c>
      <c r="I48" s="31"/>
      <c r="J48" s="31"/>
      <c r="K48" s="35"/>
    </row>
    <row r="49" spans="1:54" x14ac:dyDescent="0.25">
      <c r="A49" s="28"/>
      <c r="B49" s="28"/>
      <c r="C49" s="58"/>
      <c r="D49" s="54"/>
      <c r="E49" s="6"/>
      <c r="F49" s="19"/>
      <c r="G49" s="24"/>
      <c r="H49" s="24"/>
      <c r="I49" s="31"/>
      <c r="J49" s="31"/>
      <c r="K49" s="35"/>
    </row>
    <row r="50" spans="1:54" x14ac:dyDescent="0.25">
      <c r="C50" s="59" t="s">
        <v>23</v>
      </c>
      <c r="D50" s="54"/>
      <c r="E50" s="6"/>
      <c r="F50" s="19"/>
      <c r="G50" s="24"/>
      <c r="H50" s="24"/>
      <c r="I50" s="31"/>
      <c r="J50" s="31"/>
      <c r="K50" s="35"/>
    </row>
    <row r="51" spans="1:54" x14ac:dyDescent="0.25">
      <c r="B51" s="8" t="s">
        <v>37</v>
      </c>
      <c r="C51" s="57" t="s">
        <v>38</v>
      </c>
      <c r="D51" s="54"/>
      <c r="E51" s="6"/>
      <c r="F51" s="19"/>
      <c r="G51" s="24">
        <v>591.87</v>
      </c>
      <c r="H51" s="24">
        <v>0.72</v>
      </c>
      <c r="I51" s="31"/>
      <c r="J51" s="31"/>
      <c r="K51" s="35"/>
    </row>
    <row r="52" spans="1:54" x14ac:dyDescent="0.25">
      <c r="C52" s="58" t="s">
        <v>39</v>
      </c>
      <c r="D52" s="54"/>
      <c r="E52" s="6"/>
      <c r="F52" s="19"/>
      <c r="G52" s="25">
        <v>591.87</v>
      </c>
      <c r="H52" s="25">
        <v>0.72</v>
      </c>
      <c r="I52" s="31"/>
      <c r="J52" s="31"/>
      <c r="K52" s="35"/>
    </row>
    <row r="53" spans="1:54" x14ac:dyDescent="0.25">
      <c r="C53" s="57"/>
      <c r="D53" s="54"/>
      <c r="E53" s="6"/>
      <c r="F53" s="19"/>
      <c r="G53" s="24"/>
      <c r="H53" s="24"/>
      <c r="I53" s="31"/>
      <c r="J53" s="31"/>
      <c r="K53" s="35"/>
    </row>
    <row r="54" spans="1:54" x14ac:dyDescent="0.25">
      <c r="A54" s="10"/>
      <c r="B54" s="28"/>
      <c r="C54" s="58" t="s">
        <v>24</v>
      </c>
      <c r="D54" s="54"/>
      <c r="E54" s="6"/>
      <c r="F54" s="19"/>
      <c r="G54" s="24"/>
      <c r="H54" s="24"/>
      <c r="I54" s="31"/>
      <c r="J54" s="31"/>
      <c r="K54" s="35"/>
    </row>
    <row r="55" spans="1:54" s="2" customFormat="1" ht="13.5" x14ac:dyDescent="0.25">
      <c r="A55" s="28"/>
      <c r="B55" s="28"/>
      <c r="C55" s="57" t="s">
        <v>4648</v>
      </c>
      <c r="D55" s="54"/>
      <c r="E55" s="6"/>
      <c r="F55" s="19"/>
      <c r="G55" s="24" t="s">
        <v>2</v>
      </c>
      <c r="H55" s="24" t="s">
        <v>2</v>
      </c>
      <c r="I55" s="31"/>
      <c r="J55" s="31"/>
      <c r="K55" s="35"/>
      <c r="L55" s="3"/>
      <c r="AI55" s="3"/>
      <c r="AV55" s="3"/>
      <c r="AX55" s="3"/>
      <c r="BB55" s="3"/>
    </row>
    <row r="56" spans="1:54" x14ac:dyDescent="0.25">
      <c r="B56" s="8"/>
      <c r="C56" s="57" t="s">
        <v>40</v>
      </c>
      <c r="D56" s="54"/>
      <c r="E56" s="6"/>
      <c r="F56" s="19"/>
      <c r="G56" s="24">
        <v>417.71</v>
      </c>
      <c r="H56" s="24">
        <v>0.51</v>
      </c>
      <c r="I56" s="31"/>
      <c r="J56" s="31"/>
      <c r="K56" s="35"/>
    </row>
    <row r="57" spans="1:54" x14ac:dyDescent="0.25">
      <c r="C57" s="58" t="s">
        <v>39</v>
      </c>
      <c r="D57" s="54"/>
      <c r="E57" s="6"/>
      <c r="F57" s="19"/>
      <c r="G57" s="25">
        <v>417.71</v>
      </c>
      <c r="H57" s="25">
        <v>0.51</v>
      </c>
      <c r="I57" s="31"/>
      <c r="J57" s="31"/>
      <c r="K57" s="35"/>
    </row>
    <row r="58" spans="1:54" x14ac:dyDescent="0.25">
      <c r="C58" s="57"/>
      <c r="D58" s="54"/>
      <c r="E58" s="6"/>
      <c r="F58" s="19"/>
      <c r="G58" s="24"/>
      <c r="H58" s="24"/>
      <c r="I58" s="31"/>
      <c r="J58" s="31"/>
      <c r="K58" s="35"/>
    </row>
    <row r="59" spans="1:54" x14ac:dyDescent="0.25">
      <c r="C59" s="60" t="s">
        <v>41</v>
      </c>
      <c r="D59" s="55"/>
      <c r="E59" s="5"/>
      <c r="F59" s="20"/>
      <c r="G59" s="26">
        <v>82037.2</v>
      </c>
      <c r="H59" s="26">
        <v>100</v>
      </c>
      <c r="I59" s="32"/>
      <c r="J59" s="32"/>
      <c r="K59" s="36"/>
    </row>
    <row r="62" spans="1:54" x14ac:dyDescent="0.25">
      <c r="C62" s="1" t="s">
        <v>42</v>
      </c>
    </row>
    <row r="63" spans="1:54" x14ac:dyDescent="0.25">
      <c r="C63" s="37" t="s">
        <v>43</v>
      </c>
      <c r="D63" s="37"/>
      <c r="E63" s="37"/>
      <c r="F63" s="37"/>
      <c r="G63" s="37"/>
      <c r="H63" s="37"/>
      <c r="I63" s="37"/>
      <c r="J63" s="37"/>
      <c r="K63" s="37"/>
    </row>
    <row r="64" spans="1:54" x14ac:dyDescent="0.25">
      <c r="C64" s="2" t="s">
        <v>44</v>
      </c>
    </row>
    <row r="65" spans="3:6" x14ac:dyDescent="0.25">
      <c r="C65" s="2" t="s">
        <v>45</v>
      </c>
    </row>
    <row r="66" spans="3:6" x14ac:dyDescent="0.25">
      <c r="C66" s="2" t="s">
        <v>46</v>
      </c>
    </row>
    <row r="67" spans="3:6" x14ac:dyDescent="0.25">
      <c r="C67" s="2" t="s">
        <v>47</v>
      </c>
    </row>
    <row r="69" spans="3:6" x14ac:dyDescent="0.25">
      <c r="C69" s="114" t="s">
        <v>4724</v>
      </c>
      <c r="E69" s="114" t="s">
        <v>4725</v>
      </c>
      <c r="F69" s="115"/>
    </row>
    <row r="70" spans="3:6" x14ac:dyDescent="0.25">
      <c r="E70" s="2" t="s">
        <v>4774</v>
      </c>
    </row>
  </sheetData>
  <hyperlinks>
    <hyperlink ref="J2" location="'Index'!A1" display="'Index'!A1" xr:uid="{00000000-0004-0000-7100-000000000000}"/>
  </hyperlinks>
  <pageMargins left="0.7" right="0.7" top="0.75" bottom="0.75" header="0.3" footer="0.3"/>
  <pageSetup orientation="portrait" horizontalDpi="4294967293"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192"/>
  <dimension ref="A1:IV83"/>
  <sheetViews>
    <sheetView showGridLines="0" zoomScale="90" zoomScaleNormal="90" workbookViewId="0">
      <pane ySplit="6" topLeftCell="A63"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2836</v>
      </c>
      <c r="J2" s="38" t="s">
        <v>4466</v>
      </c>
    </row>
    <row r="3" spans="1:54" ht="16.5" x14ac:dyDescent="0.3">
      <c r="C3" s="1" t="s">
        <v>26</v>
      </c>
      <c r="D3" s="21" t="s">
        <v>2837</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2838</v>
      </c>
      <c r="C18" s="57" t="s">
        <v>1448</v>
      </c>
      <c r="D18" s="54" t="s">
        <v>2839</v>
      </c>
      <c r="E18" s="6" t="s">
        <v>554</v>
      </c>
      <c r="F18" s="19">
        <v>300</v>
      </c>
      <c r="G18" s="24">
        <v>3019.02</v>
      </c>
      <c r="H18" s="24">
        <v>3.85</v>
      </c>
      <c r="I18" s="31">
        <v>7.8449999999999998</v>
      </c>
      <c r="J18" s="31"/>
      <c r="K18" s="35" t="s">
        <v>550</v>
      </c>
    </row>
    <row r="19" spans="2:11" x14ac:dyDescent="0.25">
      <c r="B19" s="8" t="s">
        <v>2840</v>
      </c>
      <c r="C19" s="57" t="s">
        <v>1190</v>
      </c>
      <c r="D19" s="54" t="s">
        <v>2841</v>
      </c>
      <c r="E19" s="6" t="s">
        <v>554</v>
      </c>
      <c r="F19" s="19">
        <v>250</v>
      </c>
      <c r="G19" s="24">
        <v>2521.4899999999998</v>
      </c>
      <c r="H19" s="24">
        <v>3.21</v>
      </c>
      <c r="I19" s="31">
        <v>7.8449999999999998</v>
      </c>
      <c r="J19" s="31"/>
      <c r="K19" s="35" t="s">
        <v>550</v>
      </c>
    </row>
    <row r="20" spans="2:11" x14ac:dyDescent="0.25">
      <c r="C20" s="58" t="s">
        <v>39</v>
      </c>
      <c r="D20" s="54"/>
      <c r="E20" s="6"/>
      <c r="F20" s="19"/>
      <c r="G20" s="25">
        <v>5540.51</v>
      </c>
      <c r="H20" s="25">
        <v>7.06</v>
      </c>
      <c r="I20" s="31"/>
      <c r="J20" s="31"/>
      <c r="K20" s="35"/>
    </row>
    <row r="21" spans="2:11" x14ac:dyDescent="0.25">
      <c r="C21" s="57"/>
      <c r="D21" s="54"/>
      <c r="E21" s="6"/>
      <c r="F21" s="19"/>
      <c r="G21" s="24"/>
      <c r="H21" s="24"/>
      <c r="I21" s="31"/>
      <c r="J21" s="31"/>
      <c r="K21" s="35"/>
    </row>
    <row r="22" spans="2:11" x14ac:dyDescent="0.25">
      <c r="C22" s="58" t="s">
        <v>7</v>
      </c>
      <c r="D22" s="54"/>
      <c r="E22" s="6"/>
      <c r="F22" s="19"/>
      <c r="G22" s="24" t="s">
        <v>2</v>
      </c>
      <c r="H22" s="24" t="s">
        <v>2</v>
      </c>
      <c r="I22" s="31"/>
      <c r="J22" s="31"/>
      <c r="K22" s="35"/>
    </row>
    <row r="23" spans="2:11" x14ac:dyDescent="0.25">
      <c r="C23" s="57"/>
      <c r="D23" s="54"/>
      <c r="E23" s="6"/>
      <c r="F23" s="19"/>
      <c r="G23" s="24"/>
      <c r="H23" s="24"/>
      <c r="I23" s="31"/>
      <c r="J23" s="31"/>
      <c r="K23" s="35"/>
    </row>
    <row r="24" spans="2:11" x14ac:dyDescent="0.25">
      <c r="C24" s="58" t="s">
        <v>8</v>
      </c>
      <c r="D24" s="54"/>
      <c r="E24" s="6"/>
      <c r="F24" s="19"/>
      <c r="G24" s="24" t="s">
        <v>2</v>
      </c>
      <c r="H24" s="24" t="s">
        <v>2</v>
      </c>
      <c r="I24" s="31"/>
      <c r="J24" s="31"/>
      <c r="K24" s="35"/>
    </row>
    <row r="25" spans="2:11" x14ac:dyDescent="0.25">
      <c r="C25" s="57"/>
      <c r="D25" s="54"/>
      <c r="E25" s="6"/>
      <c r="F25" s="19"/>
      <c r="G25" s="24"/>
      <c r="H25" s="24"/>
      <c r="I25" s="31"/>
      <c r="J25" s="31"/>
      <c r="K25" s="35"/>
    </row>
    <row r="26" spans="2:11" x14ac:dyDescent="0.25">
      <c r="C26" s="59" t="s">
        <v>9</v>
      </c>
      <c r="D26" s="54"/>
      <c r="E26" s="6"/>
      <c r="F26" s="19"/>
      <c r="G26" s="24"/>
      <c r="H26" s="24"/>
      <c r="I26" s="31"/>
      <c r="J26" s="31"/>
      <c r="K26" s="35"/>
    </row>
    <row r="27" spans="2:11" x14ac:dyDescent="0.25">
      <c r="B27" s="8" t="s">
        <v>2842</v>
      </c>
      <c r="C27" s="57" t="s">
        <v>2843</v>
      </c>
      <c r="D27" s="54" t="s">
        <v>2844</v>
      </c>
      <c r="E27" s="6" t="s">
        <v>606</v>
      </c>
      <c r="F27" s="19">
        <v>1500000</v>
      </c>
      <c r="G27" s="24">
        <v>1507.85</v>
      </c>
      <c r="H27" s="24">
        <v>1.92</v>
      </c>
      <c r="I27" s="31">
        <v>7.7828254000000001</v>
      </c>
      <c r="J27" s="31"/>
      <c r="K27" s="35"/>
    </row>
    <row r="28" spans="2:11" x14ac:dyDescent="0.25">
      <c r="C28" s="58" t="s">
        <v>39</v>
      </c>
      <c r="D28" s="54"/>
      <c r="E28" s="6"/>
      <c r="F28" s="19"/>
      <c r="G28" s="25">
        <v>1507.85</v>
      </c>
      <c r="H28" s="25">
        <v>1.92</v>
      </c>
      <c r="I28" s="31"/>
      <c r="J28" s="31"/>
      <c r="K28" s="35"/>
    </row>
    <row r="29" spans="2:11" x14ac:dyDescent="0.25">
      <c r="C29" s="57"/>
      <c r="D29" s="54"/>
      <c r="E29" s="6"/>
      <c r="F29" s="19"/>
      <c r="G29" s="24"/>
      <c r="H29" s="24"/>
      <c r="I29" s="31"/>
      <c r="J29" s="31"/>
      <c r="K29" s="35"/>
    </row>
    <row r="30" spans="2:11" x14ac:dyDescent="0.25">
      <c r="C30" s="59" t="s">
        <v>10</v>
      </c>
      <c r="D30" s="54"/>
      <c r="E30" s="6"/>
      <c r="F30" s="19"/>
      <c r="G30" s="24"/>
      <c r="H30" s="24"/>
      <c r="I30" s="31"/>
      <c r="J30" s="31"/>
      <c r="K30" s="35"/>
    </row>
    <row r="31" spans="2:11" x14ac:dyDescent="0.25">
      <c r="B31" s="8" t="s">
        <v>2845</v>
      </c>
      <c r="C31" s="57" t="s">
        <v>2846</v>
      </c>
      <c r="D31" s="54" t="s">
        <v>2847</v>
      </c>
      <c r="E31" s="6" t="s">
        <v>606</v>
      </c>
      <c r="F31" s="19">
        <v>41500000</v>
      </c>
      <c r="G31" s="24">
        <v>40844.800000000003</v>
      </c>
      <c r="H31" s="24">
        <v>52.05</v>
      </c>
      <c r="I31" s="31">
        <v>7.6769420000000004</v>
      </c>
      <c r="J31" s="31"/>
      <c r="K31" s="35"/>
    </row>
    <row r="32" spans="2:11" x14ac:dyDescent="0.25">
      <c r="B32" s="8" t="s">
        <v>2848</v>
      </c>
      <c r="C32" s="57" t="s">
        <v>2849</v>
      </c>
      <c r="D32" s="54" t="s">
        <v>2850</v>
      </c>
      <c r="E32" s="6" t="s">
        <v>606</v>
      </c>
      <c r="F32" s="19">
        <v>12500000</v>
      </c>
      <c r="G32" s="24">
        <v>12308.29</v>
      </c>
      <c r="H32" s="24">
        <v>15.68</v>
      </c>
      <c r="I32" s="31">
        <v>7.5992388000000002</v>
      </c>
      <c r="J32" s="31"/>
      <c r="K32" s="35"/>
    </row>
    <row r="33" spans="1:11" x14ac:dyDescent="0.25">
      <c r="B33" s="8" t="s">
        <v>2851</v>
      </c>
      <c r="C33" s="57" t="s">
        <v>2852</v>
      </c>
      <c r="D33" s="54" t="s">
        <v>2853</v>
      </c>
      <c r="E33" s="6" t="s">
        <v>606</v>
      </c>
      <c r="F33" s="19">
        <v>10000000</v>
      </c>
      <c r="G33" s="24">
        <v>10091.06</v>
      </c>
      <c r="H33" s="24">
        <v>12.86</v>
      </c>
      <c r="I33" s="31">
        <v>7.6949012000000003</v>
      </c>
      <c r="J33" s="31"/>
      <c r="K33" s="35"/>
    </row>
    <row r="34" spans="1:11" x14ac:dyDescent="0.25">
      <c r="B34" s="8" t="s">
        <v>1984</v>
      </c>
      <c r="C34" s="57" t="s">
        <v>1985</v>
      </c>
      <c r="D34" s="54" t="s">
        <v>1986</v>
      </c>
      <c r="E34" s="6" t="s">
        <v>606</v>
      </c>
      <c r="F34" s="19">
        <v>500000</v>
      </c>
      <c r="G34" s="24">
        <v>505.08</v>
      </c>
      <c r="H34" s="24">
        <v>0.64</v>
      </c>
      <c r="I34" s="31">
        <v>7.6354281000000004</v>
      </c>
      <c r="J34" s="31"/>
      <c r="K34" s="35"/>
    </row>
    <row r="35" spans="1:11" x14ac:dyDescent="0.25">
      <c r="C35" s="58" t="s">
        <v>39</v>
      </c>
      <c r="D35" s="54"/>
      <c r="E35" s="6"/>
      <c r="F35" s="19"/>
      <c r="G35" s="25">
        <v>63749.23</v>
      </c>
      <c r="H35" s="25">
        <v>81.23</v>
      </c>
      <c r="I35" s="31"/>
      <c r="J35" s="31"/>
      <c r="K35" s="35"/>
    </row>
    <row r="36" spans="1:11" x14ac:dyDescent="0.25">
      <c r="C36" s="57"/>
      <c r="D36" s="54"/>
      <c r="E36" s="6"/>
      <c r="F36" s="19"/>
      <c r="G36" s="24"/>
      <c r="H36" s="24"/>
      <c r="I36" s="31"/>
      <c r="J36" s="31"/>
      <c r="K36" s="35"/>
    </row>
    <row r="37" spans="1:11" x14ac:dyDescent="0.25">
      <c r="A37" s="10"/>
      <c r="B37" s="28"/>
      <c r="C37" s="58" t="s">
        <v>11</v>
      </c>
      <c r="D37" s="54"/>
      <c r="E37" s="6"/>
      <c r="F37" s="19"/>
      <c r="G37" s="24"/>
      <c r="H37" s="24"/>
      <c r="I37" s="31"/>
      <c r="J37" s="31"/>
      <c r="K37" s="35"/>
    </row>
    <row r="38" spans="1:11" x14ac:dyDescent="0.25">
      <c r="A38" s="28"/>
      <c r="B38" s="28"/>
      <c r="C38" s="58" t="s">
        <v>13</v>
      </c>
      <c r="D38" s="54"/>
      <c r="E38" s="6"/>
      <c r="F38" s="19"/>
      <c r="G38" s="24" t="s">
        <v>2</v>
      </c>
      <c r="H38" s="24" t="s">
        <v>2</v>
      </c>
      <c r="I38" s="31"/>
      <c r="J38" s="31"/>
      <c r="K38" s="35"/>
    </row>
    <row r="39" spans="1:11" x14ac:dyDescent="0.25">
      <c r="A39" s="28"/>
      <c r="B39" s="28"/>
      <c r="C39" s="58"/>
      <c r="D39" s="54"/>
      <c r="E39" s="6"/>
      <c r="F39" s="19"/>
      <c r="G39" s="24"/>
      <c r="H39" s="24"/>
      <c r="I39" s="31"/>
      <c r="J39" s="31"/>
      <c r="K39" s="35"/>
    </row>
    <row r="40" spans="1:11" x14ac:dyDescent="0.25">
      <c r="A40" s="28"/>
      <c r="B40" s="28"/>
      <c r="C40" s="58" t="s">
        <v>14</v>
      </c>
      <c r="D40" s="54"/>
      <c r="E40" s="6"/>
      <c r="F40" s="19"/>
      <c r="G40" s="24" t="s">
        <v>2</v>
      </c>
      <c r="H40" s="24" t="s">
        <v>2</v>
      </c>
      <c r="I40" s="31"/>
      <c r="J40" s="31"/>
      <c r="K40" s="35"/>
    </row>
    <row r="41" spans="1:11" x14ac:dyDescent="0.25">
      <c r="A41" s="28"/>
      <c r="B41" s="28"/>
      <c r="C41" s="58"/>
      <c r="D41" s="54"/>
      <c r="E41" s="6"/>
      <c r="F41" s="19"/>
      <c r="G41" s="24"/>
      <c r="H41" s="24"/>
      <c r="I41" s="31"/>
      <c r="J41" s="31"/>
      <c r="K41" s="35"/>
    </row>
    <row r="42" spans="1:11" x14ac:dyDescent="0.25">
      <c r="A42" s="28"/>
      <c r="B42" s="28"/>
      <c r="C42" s="58" t="s">
        <v>15</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A44" s="28"/>
      <c r="B44" s="28"/>
      <c r="C44" s="58" t="s">
        <v>16</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C46" s="59" t="s">
        <v>17</v>
      </c>
      <c r="D46" s="54"/>
      <c r="E46" s="6"/>
      <c r="F46" s="19"/>
      <c r="G46" s="24"/>
      <c r="H46" s="24"/>
      <c r="I46" s="31"/>
      <c r="J46" s="31"/>
      <c r="K46" s="35"/>
    </row>
    <row r="47" spans="1:11" x14ac:dyDescent="0.25">
      <c r="B47" s="8" t="s">
        <v>2854</v>
      </c>
      <c r="C47" s="57" t="s">
        <v>2855</v>
      </c>
      <c r="D47" s="54" t="s">
        <v>2856</v>
      </c>
      <c r="E47" s="6" t="s">
        <v>606</v>
      </c>
      <c r="F47" s="19">
        <v>2994600</v>
      </c>
      <c r="G47" s="24">
        <v>2593.58</v>
      </c>
      <c r="H47" s="24">
        <v>3.31</v>
      </c>
      <c r="I47" s="31">
        <v>7.5508652999999999</v>
      </c>
      <c r="J47" s="31"/>
      <c r="K47" s="35"/>
    </row>
    <row r="48" spans="1:11" x14ac:dyDescent="0.25">
      <c r="B48" s="8" t="s">
        <v>2857</v>
      </c>
      <c r="C48" s="57" t="s">
        <v>2858</v>
      </c>
      <c r="D48" s="54" t="s">
        <v>2859</v>
      </c>
      <c r="E48" s="6" t="s">
        <v>606</v>
      </c>
      <c r="F48" s="19">
        <v>1795400</v>
      </c>
      <c r="G48" s="24">
        <v>1548.67</v>
      </c>
      <c r="H48" s="24">
        <v>1.97</v>
      </c>
      <c r="I48" s="31">
        <v>7.5519020000000001</v>
      </c>
      <c r="J48" s="31"/>
      <c r="K48" s="35"/>
    </row>
    <row r="49" spans="1:11" x14ac:dyDescent="0.25">
      <c r="B49" s="8" t="s">
        <v>2860</v>
      </c>
      <c r="C49" s="57" t="s">
        <v>2861</v>
      </c>
      <c r="D49" s="54" t="s">
        <v>2862</v>
      </c>
      <c r="E49" s="6" t="s">
        <v>606</v>
      </c>
      <c r="F49" s="19">
        <v>1045000</v>
      </c>
      <c r="G49" s="24">
        <v>900.1</v>
      </c>
      <c r="H49" s="24">
        <v>1.1499999999999999</v>
      </c>
      <c r="I49" s="31">
        <v>7.5524721000000001</v>
      </c>
      <c r="J49" s="31"/>
      <c r="K49" s="35"/>
    </row>
    <row r="50" spans="1:11" x14ac:dyDescent="0.25">
      <c r="B50" s="8" t="s">
        <v>2863</v>
      </c>
      <c r="C50" s="57" t="s">
        <v>2864</v>
      </c>
      <c r="D50" s="54" t="s">
        <v>2865</v>
      </c>
      <c r="E50" s="6" t="s">
        <v>606</v>
      </c>
      <c r="F50" s="19">
        <v>450000</v>
      </c>
      <c r="G50" s="24">
        <v>395.25</v>
      </c>
      <c r="H50" s="24">
        <v>0.5</v>
      </c>
      <c r="I50" s="31">
        <v>7.5098286999999999</v>
      </c>
      <c r="J50" s="31"/>
      <c r="K50" s="35"/>
    </row>
    <row r="51" spans="1:11" x14ac:dyDescent="0.25">
      <c r="B51" s="8" t="s">
        <v>2866</v>
      </c>
      <c r="C51" s="57" t="s">
        <v>2867</v>
      </c>
      <c r="D51" s="54" t="s">
        <v>2868</v>
      </c>
      <c r="E51" s="6" t="s">
        <v>606</v>
      </c>
      <c r="F51" s="19">
        <v>175000</v>
      </c>
      <c r="G51" s="24">
        <v>153.74</v>
      </c>
      <c r="H51" s="24">
        <v>0.2</v>
      </c>
      <c r="I51" s="31">
        <v>7.5098286999999999</v>
      </c>
      <c r="J51" s="31"/>
      <c r="K51" s="35"/>
    </row>
    <row r="52" spans="1:11" x14ac:dyDescent="0.25">
      <c r="C52" s="58" t="s">
        <v>39</v>
      </c>
      <c r="D52" s="54"/>
      <c r="E52" s="6"/>
      <c r="F52" s="19"/>
      <c r="G52" s="25">
        <v>5591.34</v>
      </c>
      <c r="H52" s="25">
        <v>7.13</v>
      </c>
      <c r="I52" s="31"/>
      <c r="J52" s="31"/>
      <c r="K52" s="35"/>
    </row>
    <row r="53" spans="1:11" x14ac:dyDescent="0.25">
      <c r="C53" s="57"/>
      <c r="D53" s="54"/>
      <c r="E53" s="6"/>
      <c r="F53" s="19"/>
      <c r="G53" s="24"/>
      <c r="H53" s="24"/>
      <c r="I53" s="31"/>
      <c r="J53" s="31"/>
      <c r="K53" s="35"/>
    </row>
    <row r="54" spans="1:11" x14ac:dyDescent="0.25">
      <c r="A54" s="10"/>
      <c r="B54" s="28"/>
      <c r="C54" s="58" t="s">
        <v>18</v>
      </c>
      <c r="D54" s="54"/>
      <c r="E54" s="6"/>
      <c r="F54" s="19"/>
      <c r="G54" s="24"/>
      <c r="H54" s="24"/>
      <c r="I54" s="31"/>
      <c r="J54" s="31"/>
      <c r="K54" s="35"/>
    </row>
    <row r="55" spans="1:11" x14ac:dyDescent="0.25">
      <c r="A55" s="28"/>
      <c r="B55" s="28"/>
      <c r="C55" s="58" t="s">
        <v>19</v>
      </c>
      <c r="D55" s="54"/>
      <c r="E55" s="6"/>
      <c r="F55" s="19"/>
      <c r="G55" s="24" t="s">
        <v>2</v>
      </c>
      <c r="H55" s="24" t="s">
        <v>2</v>
      </c>
      <c r="I55" s="31"/>
      <c r="J55" s="31"/>
      <c r="K55" s="35"/>
    </row>
    <row r="56" spans="1:11" x14ac:dyDescent="0.25">
      <c r="A56" s="28"/>
      <c r="B56" s="28"/>
      <c r="C56" s="58"/>
      <c r="D56" s="54"/>
      <c r="E56" s="6"/>
      <c r="F56" s="19"/>
      <c r="G56" s="24"/>
      <c r="H56" s="24"/>
      <c r="I56" s="31"/>
      <c r="J56" s="31"/>
      <c r="K56" s="35"/>
    </row>
    <row r="57" spans="1:11" x14ac:dyDescent="0.25">
      <c r="A57" s="28"/>
      <c r="B57" s="28"/>
      <c r="C57" s="58" t="s">
        <v>20</v>
      </c>
      <c r="D57" s="54"/>
      <c r="E57" s="6"/>
      <c r="F57" s="19"/>
      <c r="G57" s="24" t="s">
        <v>2</v>
      </c>
      <c r="H57" s="24" t="s">
        <v>2</v>
      </c>
      <c r="I57" s="31"/>
      <c r="J57" s="31"/>
      <c r="K57" s="35"/>
    </row>
    <row r="58" spans="1:11" x14ac:dyDescent="0.25">
      <c r="A58" s="28"/>
      <c r="B58" s="28"/>
      <c r="C58" s="58"/>
      <c r="D58" s="54"/>
      <c r="E58" s="6"/>
      <c r="F58" s="19"/>
      <c r="G58" s="24"/>
      <c r="H58" s="24"/>
      <c r="I58" s="31"/>
      <c r="J58" s="31"/>
      <c r="K58" s="35"/>
    </row>
    <row r="59" spans="1:11" x14ac:dyDescent="0.25">
      <c r="A59" s="28"/>
      <c r="B59" s="28"/>
      <c r="C59" s="58" t="s">
        <v>21</v>
      </c>
      <c r="D59" s="54"/>
      <c r="E59" s="6"/>
      <c r="F59" s="19"/>
      <c r="G59" s="24" t="s">
        <v>2</v>
      </c>
      <c r="H59" s="24" t="s">
        <v>2</v>
      </c>
      <c r="I59" s="31"/>
      <c r="J59" s="31"/>
      <c r="K59" s="35"/>
    </row>
    <row r="60" spans="1:11" x14ac:dyDescent="0.25">
      <c r="A60" s="28"/>
      <c r="B60" s="28"/>
      <c r="C60" s="58"/>
      <c r="D60" s="54"/>
      <c r="E60" s="6"/>
      <c r="F60" s="19"/>
      <c r="G60" s="24"/>
      <c r="H60" s="24"/>
      <c r="I60" s="31"/>
      <c r="J60" s="31"/>
      <c r="K60" s="35"/>
    </row>
    <row r="61" spans="1:11" x14ac:dyDescent="0.25">
      <c r="A61" s="28"/>
      <c r="B61" s="28"/>
      <c r="C61" s="58" t="s">
        <v>22</v>
      </c>
      <c r="D61" s="54"/>
      <c r="E61" s="6"/>
      <c r="F61" s="19"/>
      <c r="G61" s="24" t="s">
        <v>2</v>
      </c>
      <c r="H61" s="24" t="s">
        <v>2</v>
      </c>
      <c r="I61" s="31"/>
      <c r="J61" s="31"/>
      <c r="K61" s="35"/>
    </row>
    <row r="62" spans="1:11" x14ac:dyDescent="0.25">
      <c r="A62" s="28"/>
      <c r="B62" s="28"/>
      <c r="C62" s="58"/>
      <c r="D62" s="54"/>
      <c r="E62" s="6"/>
      <c r="F62" s="19"/>
      <c r="G62" s="24"/>
      <c r="H62" s="24"/>
      <c r="I62" s="31"/>
      <c r="J62" s="31"/>
      <c r="K62" s="35"/>
    </row>
    <row r="63" spans="1:11" x14ac:dyDescent="0.25">
      <c r="C63" s="59" t="s">
        <v>23</v>
      </c>
      <c r="D63" s="54"/>
      <c r="E63" s="6"/>
      <c r="F63" s="19"/>
      <c r="G63" s="24"/>
      <c r="H63" s="24"/>
      <c r="I63" s="31"/>
      <c r="J63" s="31"/>
      <c r="K63" s="35"/>
    </row>
    <row r="64" spans="1:11" x14ac:dyDescent="0.25">
      <c r="B64" s="8" t="s">
        <v>37</v>
      </c>
      <c r="C64" s="57" t="s">
        <v>38</v>
      </c>
      <c r="D64" s="54"/>
      <c r="E64" s="6"/>
      <c r="F64" s="19"/>
      <c r="G64" s="24">
        <v>88.16</v>
      </c>
      <c r="H64" s="24">
        <v>0.11</v>
      </c>
      <c r="I64" s="31"/>
      <c r="J64" s="31"/>
      <c r="K64" s="35"/>
    </row>
    <row r="65" spans="1:54" x14ac:dyDescent="0.25">
      <c r="C65" s="58" t="s">
        <v>39</v>
      </c>
      <c r="D65" s="54"/>
      <c r="E65" s="6"/>
      <c r="F65" s="19"/>
      <c r="G65" s="25">
        <v>88.16</v>
      </c>
      <c r="H65" s="25">
        <v>0.11</v>
      </c>
      <c r="I65" s="31"/>
      <c r="J65" s="31"/>
      <c r="K65" s="35"/>
    </row>
    <row r="66" spans="1:54" x14ac:dyDescent="0.25">
      <c r="C66" s="57"/>
      <c r="D66" s="54"/>
      <c r="E66" s="6"/>
      <c r="F66" s="19"/>
      <c r="G66" s="24"/>
      <c r="H66" s="24"/>
      <c r="I66" s="31"/>
      <c r="J66" s="31"/>
      <c r="K66" s="35"/>
    </row>
    <row r="67" spans="1:54" x14ac:dyDescent="0.25">
      <c r="A67" s="10"/>
      <c r="B67" s="28"/>
      <c r="C67" s="58" t="s">
        <v>24</v>
      </c>
      <c r="D67" s="54"/>
      <c r="E67" s="6"/>
      <c r="F67" s="19"/>
      <c r="G67" s="24"/>
      <c r="H67" s="24"/>
      <c r="I67" s="31"/>
      <c r="J67" s="31"/>
      <c r="K67" s="35"/>
    </row>
    <row r="68" spans="1:54" s="2" customFormat="1" ht="13.5" x14ac:dyDescent="0.25">
      <c r="A68" s="28"/>
      <c r="B68" s="28"/>
      <c r="C68" s="57" t="s">
        <v>4648</v>
      </c>
      <c r="D68" s="54"/>
      <c r="E68" s="6"/>
      <c r="F68" s="19"/>
      <c r="G68" s="24" t="s">
        <v>2</v>
      </c>
      <c r="H68" s="24" t="s">
        <v>2</v>
      </c>
      <c r="I68" s="31"/>
      <c r="J68" s="31"/>
      <c r="K68" s="35"/>
      <c r="L68" s="3"/>
      <c r="AI68" s="3"/>
      <c r="AV68" s="3"/>
      <c r="AX68" s="3"/>
      <c r="BB68" s="3"/>
    </row>
    <row r="69" spans="1:54" x14ac:dyDescent="0.25">
      <c r="B69" s="8"/>
      <c r="C69" s="57" t="s">
        <v>40</v>
      </c>
      <c r="D69" s="54"/>
      <c r="E69" s="6"/>
      <c r="F69" s="19"/>
      <c r="G69" s="24">
        <v>1995.92</v>
      </c>
      <c r="H69" s="24">
        <v>2.5499999999999998</v>
      </c>
      <c r="I69" s="31"/>
      <c r="J69" s="31"/>
      <c r="K69" s="35"/>
    </row>
    <row r="70" spans="1:54" x14ac:dyDescent="0.25">
      <c r="C70" s="58" t="s">
        <v>39</v>
      </c>
      <c r="D70" s="54"/>
      <c r="E70" s="6"/>
      <c r="F70" s="19"/>
      <c r="G70" s="25">
        <v>1995.92</v>
      </c>
      <c r="H70" s="25">
        <v>2.5499999999999998</v>
      </c>
      <c r="I70" s="31"/>
      <c r="J70" s="31"/>
      <c r="K70" s="35"/>
    </row>
    <row r="71" spans="1:54" x14ac:dyDescent="0.25">
      <c r="C71" s="57"/>
      <c r="D71" s="54"/>
      <c r="E71" s="6"/>
      <c r="F71" s="19"/>
      <c r="G71" s="24"/>
      <c r="H71" s="24"/>
      <c r="I71" s="31"/>
      <c r="J71" s="31"/>
      <c r="K71" s="35"/>
    </row>
    <row r="72" spans="1:54" x14ac:dyDescent="0.25">
      <c r="C72" s="60" t="s">
        <v>41</v>
      </c>
      <c r="D72" s="55"/>
      <c r="E72" s="5"/>
      <c r="F72" s="20"/>
      <c r="G72" s="26">
        <v>78473.009999999995</v>
      </c>
      <c r="H72" s="26">
        <v>100</v>
      </c>
      <c r="I72" s="32"/>
      <c r="J72" s="32"/>
      <c r="K72" s="36"/>
    </row>
    <row r="75" spans="1:54" x14ac:dyDescent="0.25">
      <c r="C75" s="1" t="s">
        <v>42</v>
      </c>
    </row>
    <row r="76" spans="1:54" x14ac:dyDescent="0.25">
      <c r="C76" s="37" t="s">
        <v>43</v>
      </c>
      <c r="D76" s="37"/>
      <c r="E76" s="37"/>
      <c r="F76" s="37"/>
      <c r="G76" s="37"/>
      <c r="H76" s="37"/>
      <c r="I76" s="37"/>
      <c r="J76" s="37"/>
      <c r="K76" s="37"/>
    </row>
    <row r="77" spans="1:54" x14ac:dyDescent="0.25">
      <c r="C77" s="2" t="s">
        <v>44</v>
      </c>
    </row>
    <row r="78" spans="1:54" x14ac:dyDescent="0.25">
      <c r="C78" s="2" t="s">
        <v>45</v>
      </c>
    </row>
    <row r="79" spans="1:54" x14ac:dyDescent="0.25">
      <c r="C79" s="2" t="s">
        <v>46</v>
      </c>
    </row>
    <row r="80" spans="1:54" x14ac:dyDescent="0.25">
      <c r="C80" s="2" t="s">
        <v>47</v>
      </c>
    </row>
    <row r="82" spans="3:6" x14ac:dyDescent="0.25">
      <c r="C82" s="114" t="s">
        <v>4724</v>
      </c>
      <c r="E82" s="114" t="s">
        <v>4725</v>
      </c>
      <c r="F82" s="115"/>
    </row>
    <row r="83" spans="3:6" x14ac:dyDescent="0.25">
      <c r="E83" s="2" t="s">
        <v>4764</v>
      </c>
    </row>
  </sheetData>
  <hyperlinks>
    <hyperlink ref="J2" location="'Index'!A1" display="'Index'!A1" xr:uid="{00000000-0004-0000-7200-000000000000}"/>
  </hyperlinks>
  <pageMargins left="0.7" right="0.7" top="0.75" bottom="0.75" header="0.3" footer="0.3"/>
  <pageSetup orientation="portrait" horizontalDpi="4294967293"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Sheet193"/>
  <dimension ref="A1:IV90"/>
  <sheetViews>
    <sheetView showGridLines="0" zoomScale="90" zoomScaleNormal="90" workbookViewId="0">
      <pane ySplit="6" topLeftCell="A70"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2869</v>
      </c>
      <c r="J2" s="38" t="s">
        <v>4466</v>
      </c>
    </row>
    <row r="3" spans="1:54" ht="16.5" x14ac:dyDescent="0.3">
      <c r="C3" s="1" t="s">
        <v>26</v>
      </c>
      <c r="D3" s="21" t="s">
        <v>2870</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2:11" x14ac:dyDescent="0.25">
      <c r="C17" s="59" t="s">
        <v>6</v>
      </c>
      <c r="D17" s="54"/>
      <c r="E17" s="6"/>
      <c r="F17" s="19"/>
      <c r="G17" s="24"/>
      <c r="H17" s="24"/>
      <c r="I17" s="31"/>
      <c r="J17" s="31"/>
      <c r="K17" s="35"/>
    </row>
    <row r="18" spans="2:11" x14ac:dyDescent="0.25">
      <c r="B18" s="8" t="s">
        <v>2871</v>
      </c>
      <c r="C18" s="57" t="s">
        <v>1190</v>
      </c>
      <c r="D18" s="54" t="s">
        <v>2872</v>
      </c>
      <c r="E18" s="6" t="s">
        <v>554</v>
      </c>
      <c r="F18" s="19">
        <v>250</v>
      </c>
      <c r="G18" s="24">
        <v>2382.4899999999998</v>
      </c>
      <c r="H18" s="24">
        <v>5.89</v>
      </c>
      <c r="I18" s="31">
        <v>7.7949999999999999</v>
      </c>
      <c r="J18" s="31"/>
      <c r="K18" s="35" t="s">
        <v>550</v>
      </c>
    </row>
    <row r="19" spans="2:11" x14ac:dyDescent="0.25">
      <c r="C19" s="58" t="s">
        <v>39</v>
      </c>
      <c r="D19" s="54"/>
      <c r="E19" s="6"/>
      <c r="F19" s="19"/>
      <c r="G19" s="25">
        <v>2382.4899999999998</v>
      </c>
      <c r="H19" s="25">
        <v>5.89</v>
      </c>
      <c r="I19" s="31"/>
      <c r="J19" s="31"/>
      <c r="K19" s="35"/>
    </row>
    <row r="20" spans="2:11" x14ac:dyDescent="0.25">
      <c r="C20" s="57"/>
      <c r="D20" s="54"/>
      <c r="E20" s="6"/>
      <c r="F20" s="19"/>
      <c r="G20" s="24"/>
      <c r="H20" s="24"/>
      <c r="I20" s="31"/>
      <c r="J20" s="31"/>
      <c r="K20" s="35"/>
    </row>
    <row r="21" spans="2:11" x14ac:dyDescent="0.25">
      <c r="C21" s="58" t="s">
        <v>7</v>
      </c>
      <c r="D21" s="54"/>
      <c r="E21" s="6"/>
      <c r="F21" s="19"/>
      <c r="G21" s="24" t="s">
        <v>2</v>
      </c>
      <c r="H21" s="24" t="s">
        <v>2</v>
      </c>
      <c r="I21" s="31"/>
      <c r="J21" s="31"/>
      <c r="K21" s="35"/>
    </row>
    <row r="22" spans="2:11" x14ac:dyDescent="0.25">
      <c r="C22" s="57"/>
      <c r="D22" s="54"/>
      <c r="E22" s="6"/>
      <c r="F22" s="19"/>
      <c r="G22" s="24"/>
      <c r="H22" s="24"/>
      <c r="I22" s="31"/>
      <c r="J22" s="31"/>
      <c r="K22" s="35"/>
    </row>
    <row r="23" spans="2:11" x14ac:dyDescent="0.25">
      <c r="C23" s="58" t="s">
        <v>8</v>
      </c>
      <c r="D23" s="54"/>
      <c r="E23" s="6"/>
      <c r="F23" s="19"/>
      <c r="G23" s="24" t="s">
        <v>2</v>
      </c>
      <c r="H23" s="24" t="s">
        <v>2</v>
      </c>
      <c r="I23" s="31"/>
      <c r="J23" s="31"/>
      <c r="K23" s="35"/>
    </row>
    <row r="24" spans="2:11" x14ac:dyDescent="0.25">
      <c r="C24" s="57"/>
      <c r="D24" s="54"/>
      <c r="E24" s="6"/>
      <c r="F24" s="19"/>
      <c r="G24" s="24"/>
      <c r="H24" s="24"/>
      <c r="I24" s="31"/>
      <c r="J24" s="31"/>
      <c r="K24" s="35"/>
    </row>
    <row r="25" spans="2:11" x14ac:dyDescent="0.25">
      <c r="C25" s="58" t="s">
        <v>9</v>
      </c>
      <c r="D25" s="54"/>
      <c r="E25" s="6"/>
      <c r="F25" s="19"/>
      <c r="G25" s="24" t="s">
        <v>2</v>
      </c>
      <c r="H25" s="24" t="s">
        <v>2</v>
      </c>
      <c r="I25" s="31"/>
      <c r="J25" s="31"/>
      <c r="K25" s="35"/>
    </row>
    <row r="26" spans="2:11" x14ac:dyDescent="0.25">
      <c r="C26" s="57"/>
      <c r="D26" s="54"/>
      <c r="E26" s="6"/>
      <c r="F26" s="19"/>
      <c r="G26" s="24"/>
      <c r="H26" s="24"/>
      <c r="I26" s="31"/>
      <c r="J26" s="31"/>
      <c r="K26" s="35"/>
    </row>
    <row r="27" spans="2:11" x14ac:dyDescent="0.25">
      <c r="C27" s="59" t="s">
        <v>10</v>
      </c>
      <c r="D27" s="54"/>
      <c r="E27" s="6"/>
      <c r="F27" s="19"/>
      <c r="G27" s="24"/>
      <c r="H27" s="24"/>
      <c r="I27" s="31"/>
      <c r="J27" s="31"/>
      <c r="K27" s="35"/>
    </row>
    <row r="28" spans="2:11" x14ac:dyDescent="0.25">
      <c r="B28" s="8" t="s">
        <v>2873</v>
      </c>
      <c r="C28" s="57" t="s">
        <v>2874</v>
      </c>
      <c r="D28" s="54" t="s">
        <v>2875</v>
      </c>
      <c r="E28" s="6" t="s">
        <v>606</v>
      </c>
      <c r="F28" s="19">
        <v>12000000</v>
      </c>
      <c r="G28" s="24">
        <v>12217.49</v>
      </c>
      <c r="H28" s="24">
        <v>30.19</v>
      </c>
      <c r="I28" s="31">
        <v>7.7393068999999999</v>
      </c>
      <c r="J28" s="31"/>
      <c r="K28" s="35"/>
    </row>
    <row r="29" spans="2:11" x14ac:dyDescent="0.25">
      <c r="B29" s="8" t="s">
        <v>2876</v>
      </c>
      <c r="C29" s="57" t="s">
        <v>2877</v>
      </c>
      <c r="D29" s="54" t="s">
        <v>2878</v>
      </c>
      <c r="E29" s="6" t="s">
        <v>606</v>
      </c>
      <c r="F29" s="19">
        <v>5000000</v>
      </c>
      <c r="G29" s="24">
        <v>5102.5600000000004</v>
      </c>
      <c r="H29" s="24">
        <v>12.61</v>
      </c>
      <c r="I29" s="31">
        <v>7.7192024999999997</v>
      </c>
      <c r="J29" s="31"/>
      <c r="K29" s="35"/>
    </row>
    <row r="30" spans="2:11" x14ac:dyDescent="0.25">
      <c r="B30" s="8" t="s">
        <v>2879</v>
      </c>
      <c r="C30" s="57" t="s">
        <v>2880</v>
      </c>
      <c r="D30" s="54" t="s">
        <v>2881</v>
      </c>
      <c r="E30" s="6" t="s">
        <v>606</v>
      </c>
      <c r="F30" s="19">
        <v>3000000</v>
      </c>
      <c r="G30" s="24">
        <v>3049.88</v>
      </c>
      <c r="H30" s="24">
        <v>7.54</v>
      </c>
      <c r="I30" s="31">
        <v>7.7523087999999998</v>
      </c>
      <c r="J30" s="31"/>
      <c r="K30" s="35"/>
    </row>
    <row r="31" spans="2:11" x14ac:dyDescent="0.25">
      <c r="B31" s="8" t="s">
        <v>2882</v>
      </c>
      <c r="C31" s="57" t="s">
        <v>2883</v>
      </c>
      <c r="D31" s="54" t="s">
        <v>2884</v>
      </c>
      <c r="E31" s="6" t="s">
        <v>606</v>
      </c>
      <c r="F31" s="19">
        <v>2500000</v>
      </c>
      <c r="G31" s="24">
        <v>2580.71</v>
      </c>
      <c r="H31" s="24">
        <v>6.38</v>
      </c>
      <c r="I31" s="31">
        <v>7.7425702999999997</v>
      </c>
      <c r="J31" s="31"/>
      <c r="K31" s="35"/>
    </row>
    <row r="32" spans="2:11" x14ac:dyDescent="0.25">
      <c r="B32" s="8" t="s">
        <v>2885</v>
      </c>
      <c r="C32" s="57" t="s">
        <v>2886</v>
      </c>
      <c r="D32" s="54" t="s">
        <v>2887</v>
      </c>
      <c r="E32" s="6" t="s">
        <v>606</v>
      </c>
      <c r="F32" s="19">
        <v>2500000</v>
      </c>
      <c r="G32" s="24">
        <v>2520.15</v>
      </c>
      <c r="H32" s="24">
        <v>6.23</v>
      </c>
      <c r="I32" s="31">
        <v>7.7434760000000002</v>
      </c>
      <c r="J32" s="31"/>
      <c r="K32" s="35"/>
    </row>
    <row r="33" spans="1:11" x14ac:dyDescent="0.25">
      <c r="B33" s="8" t="s">
        <v>2888</v>
      </c>
      <c r="C33" s="57" t="s">
        <v>2889</v>
      </c>
      <c r="D33" s="54" t="s">
        <v>2890</v>
      </c>
      <c r="E33" s="6" t="s">
        <v>606</v>
      </c>
      <c r="F33" s="19">
        <v>2000000</v>
      </c>
      <c r="G33" s="24">
        <v>2048.63</v>
      </c>
      <c r="H33" s="24">
        <v>5.0599999999999996</v>
      </c>
      <c r="I33" s="31">
        <v>7.7431875999999997</v>
      </c>
      <c r="J33" s="31"/>
      <c r="K33" s="35"/>
    </row>
    <row r="34" spans="1:11" x14ac:dyDescent="0.25">
      <c r="B34" s="8" t="s">
        <v>2891</v>
      </c>
      <c r="C34" s="57" t="s">
        <v>2892</v>
      </c>
      <c r="D34" s="54" t="s">
        <v>2893</v>
      </c>
      <c r="E34" s="6" t="s">
        <v>606</v>
      </c>
      <c r="F34" s="19">
        <v>1500000</v>
      </c>
      <c r="G34" s="24">
        <v>1531.45</v>
      </c>
      <c r="H34" s="24">
        <v>3.78</v>
      </c>
      <c r="I34" s="31">
        <v>7.7419643999999996</v>
      </c>
      <c r="J34" s="31"/>
      <c r="K34" s="35"/>
    </row>
    <row r="35" spans="1:11" x14ac:dyDescent="0.25">
      <c r="B35" s="8" t="s">
        <v>2894</v>
      </c>
      <c r="C35" s="57" t="s">
        <v>2895</v>
      </c>
      <c r="D35" s="54" t="s">
        <v>2896</v>
      </c>
      <c r="E35" s="6" t="s">
        <v>606</v>
      </c>
      <c r="F35" s="19">
        <v>1000000</v>
      </c>
      <c r="G35" s="24">
        <v>1020.2</v>
      </c>
      <c r="H35" s="24">
        <v>2.52</v>
      </c>
      <c r="I35" s="31">
        <v>7.7110571999999999</v>
      </c>
      <c r="J35" s="31"/>
      <c r="K35" s="35"/>
    </row>
    <row r="36" spans="1:11" x14ac:dyDescent="0.25">
      <c r="B36" s="8" t="s">
        <v>2897</v>
      </c>
      <c r="C36" s="57" t="s">
        <v>2898</v>
      </c>
      <c r="D36" s="54" t="s">
        <v>2899</v>
      </c>
      <c r="E36" s="6" t="s">
        <v>606</v>
      </c>
      <c r="F36" s="19">
        <v>1000000</v>
      </c>
      <c r="G36" s="24">
        <v>1019.91</v>
      </c>
      <c r="H36" s="24">
        <v>2.52</v>
      </c>
      <c r="I36" s="31">
        <v>7.7431875999999997</v>
      </c>
      <c r="J36" s="31"/>
      <c r="K36" s="35"/>
    </row>
    <row r="37" spans="1:11" x14ac:dyDescent="0.25">
      <c r="B37" s="8" t="s">
        <v>2900</v>
      </c>
      <c r="C37" s="57" t="s">
        <v>2901</v>
      </c>
      <c r="D37" s="54" t="s">
        <v>2902</v>
      </c>
      <c r="E37" s="6" t="s">
        <v>606</v>
      </c>
      <c r="F37" s="19">
        <v>1000000</v>
      </c>
      <c r="G37" s="24">
        <v>962.75</v>
      </c>
      <c r="H37" s="24">
        <v>2.38</v>
      </c>
      <c r="I37" s="31">
        <v>7.6977031</v>
      </c>
      <c r="J37" s="31"/>
      <c r="K37" s="35"/>
    </row>
    <row r="38" spans="1:11" x14ac:dyDescent="0.25">
      <c r="B38" s="8" t="s">
        <v>2903</v>
      </c>
      <c r="C38" s="57" t="s">
        <v>2904</v>
      </c>
      <c r="D38" s="54" t="s">
        <v>2905</v>
      </c>
      <c r="E38" s="6" t="s">
        <v>606</v>
      </c>
      <c r="F38" s="19">
        <v>500000</v>
      </c>
      <c r="G38" s="24">
        <v>508.95</v>
      </c>
      <c r="H38" s="24">
        <v>1.26</v>
      </c>
      <c r="I38" s="31">
        <v>7.7523644000000003</v>
      </c>
      <c r="J38" s="31"/>
      <c r="K38" s="35"/>
    </row>
    <row r="39" spans="1:11" x14ac:dyDescent="0.25">
      <c r="B39" s="8" t="s">
        <v>2906</v>
      </c>
      <c r="C39" s="57" t="s">
        <v>2907</v>
      </c>
      <c r="D39" s="54" t="s">
        <v>2908</v>
      </c>
      <c r="E39" s="6" t="s">
        <v>606</v>
      </c>
      <c r="F39" s="19">
        <v>300000</v>
      </c>
      <c r="G39" s="24">
        <v>307.19</v>
      </c>
      <c r="H39" s="24">
        <v>0.76</v>
      </c>
      <c r="I39" s="31">
        <v>7.7265952000000002</v>
      </c>
      <c r="J39" s="31"/>
      <c r="K39" s="35"/>
    </row>
    <row r="40" spans="1:11" x14ac:dyDescent="0.25">
      <c r="B40" s="8" t="s">
        <v>2909</v>
      </c>
      <c r="C40" s="57" t="s">
        <v>2910</v>
      </c>
      <c r="D40" s="54" t="s">
        <v>2911</v>
      </c>
      <c r="E40" s="6" t="s">
        <v>606</v>
      </c>
      <c r="F40" s="19">
        <v>50000</v>
      </c>
      <c r="G40" s="24">
        <v>50.78</v>
      </c>
      <c r="H40" s="24">
        <v>0.13</v>
      </c>
      <c r="I40" s="31">
        <v>7.7260809000000004</v>
      </c>
      <c r="J40" s="31"/>
      <c r="K40" s="35"/>
    </row>
    <row r="41" spans="1:11" x14ac:dyDescent="0.25">
      <c r="C41" s="58" t="s">
        <v>39</v>
      </c>
      <c r="D41" s="54"/>
      <c r="E41" s="6"/>
      <c r="F41" s="19"/>
      <c r="G41" s="25">
        <v>32920.65</v>
      </c>
      <c r="H41" s="25">
        <v>81.36</v>
      </c>
      <c r="I41" s="31"/>
      <c r="J41" s="31"/>
      <c r="K41" s="35"/>
    </row>
    <row r="42" spans="1:11" x14ac:dyDescent="0.25">
      <c r="C42" s="57"/>
      <c r="D42" s="54"/>
      <c r="E42" s="6"/>
      <c r="F42" s="19"/>
      <c r="G42" s="24"/>
      <c r="H42" s="24"/>
      <c r="I42" s="31"/>
      <c r="J42" s="31"/>
      <c r="K42" s="35"/>
    </row>
    <row r="43" spans="1:11" x14ac:dyDescent="0.25">
      <c r="A43" s="10"/>
      <c r="B43" s="28"/>
      <c r="C43" s="58" t="s">
        <v>11</v>
      </c>
      <c r="D43" s="54"/>
      <c r="E43" s="6"/>
      <c r="F43" s="19"/>
      <c r="G43" s="24"/>
      <c r="H43" s="24"/>
      <c r="I43" s="31"/>
      <c r="J43" s="31"/>
      <c r="K43" s="35"/>
    </row>
    <row r="44" spans="1:11" x14ac:dyDescent="0.25">
      <c r="A44" s="28"/>
      <c r="B44" s="28"/>
      <c r="C44" s="58" t="s">
        <v>13</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A46" s="28"/>
      <c r="B46" s="28"/>
      <c r="C46" s="58" t="s">
        <v>14</v>
      </c>
      <c r="D46" s="54"/>
      <c r="E46" s="6"/>
      <c r="F46" s="19"/>
      <c r="G46" s="24" t="s">
        <v>2</v>
      </c>
      <c r="H46" s="24" t="s">
        <v>2</v>
      </c>
      <c r="I46" s="31"/>
      <c r="J46" s="31"/>
      <c r="K46" s="35"/>
    </row>
    <row r="47" spans="1:11" x14ac:dyDescent="0.25">
      <c r="A47" s="28"/>
      <c r="B47" s="28"/>
      <c r="C47" s="58"/>
      <c r="D47" s="54"/>
      <c r="E47" s="6"/>
      <c r="F47" s="19"/>
      <c r="G47" s="24"/>
      <c r="H47" s="24"/>
      <c r="I47" s="31"/>
      <c r="J47" s="31"/>
      <c r="K47" s="35"/>
    </row>
    <row r="48" spans="1:11" x14ac:dyDescent="0.25">
      <c r="A48" s="28"/>
      <c r="B48" s="28"/>
      <c r="C48" s="58" t="s">
        <v>15</v>
      </c>
      <c r="D48" s="54"/>
      <c r="E48" s="6"/>
      <c r="F48" s="19"/>
      <c r="G48" s="24" t="s">
        <v>2</v>
      </c>
      <c r="H48" s="24" t="s">
        <v>2</v>
      </c>
      <c r="I48" s="31"/>
      <c r="J48" s="31"/>
      <c r="K48" s="35"/>
    </row>
    <row r="49" spans="1:11" x14ac:dyDescent="0.25">
      <c r="A49" s="28"/>
      <c r="B49" s="28"/>
      <c r="C49" s="58"/>
      <c r="D49" s="54"/>
      <c r="E49" s="6"/>
      <c r="F49" s="19"/>
      <c r="G49" s="24"/>
      <c r="H49" s="24"/>
      <c r="I49" s="31"/>
      <c r="J49" s="31"/>
      <c r="K49" s="35"/>
    </row>
    <row r="50" spans="1:11" x14ac:dyDescent="0.25">
      <c r="A50" s="28"/>
      <c r="B50" s="28"/>
      <c r="C50" s="58" t="s">
        <v>16</v>
      </c>
      <c r="D50" s="54"/>
      <c r="E50" s="6"/>
      <c r="F50" s="19"/>
      <c r="G50" s="24" t="s">
        <v>2</v>
      </c>
      <c r="H50" s="24" t="s">
        <v>2</v>
      </c>
      <c r="I50" s="31"/>
      <c r="J50" s="31"/>
      <c r="K50" s="35"/>
    </row>
    <row r="51" spans="1:11" x14ac:dyDescent="0.25">
      <c r="A51" s="28"/>
      <c r="B51" s="28"/>
      <c r="C51" s="58"/>
      <c r="D51" s="54"/>
      <c r="E51" s="6"/>
      <c r="F51" s="19"/>
      <c r="G51" s="24"/>
      <c r="H51" s="24"/>
      <c r="I51" s="31"/>
      <c r="J51" s="31"/>
      <c r="K51" s="35"/>
    </row>
    <row r="52" spans="1:11" x14ac:dyDescent="0.25">
      <c r="C52" s="59" t="s">
        <v>17</v>
      </c>
      <c r="D52" s="54"/>
      <c r="E52" s="6"/>
      <c r="F52" s="19"/>
      <c r="G52" s="24"/>
      <c r="H52" s="24"/>
      <c r="I52" s="31"/>
      <c r="J52" s="31"/>
      <c r="K52" s="35"/>
    </row>
    <row r="53" spans="1:11" x14ac:dyDescent="0.25">
      <c r="B53" s="8" t="s">
        <v>2912</v>
      </c>
      <c r="C53" s="57" t="s">
        <v>2913</v>
      </c>
      <c r="D53" s="54" t="s">
        <v>2914</v>
      </c>
      <c r="E53" s="6" t="s">
        <v>606</v>
      </c>
      <c r="F53" s="19">
        <v>1621000</v>
      </c>
      <c r="G53" s="24">
        <v>1303.4100000000001</v>
      </c>
      <c r="H53" s="24">
        <v>3.22</v>
      </c>
      <c r="I53" s="31">
        <v>7.6039618999999998</v>
      </c>
      <c r="J53" s="31"/>
      <c r="K53" s="35"/>
    </row>
    <row r="54" spans="1:11" x14ac:dyDescent="0.25">
      <c r="B54" s="8" t="s">
        <v>2915</v>
      </c>
      <c r="C54" s="57" t="s">
        <v>2916</v>
      </c>
      <c r="D54" s="54" t="s">
        <v>2917</v>
      </c>
      <c r="E54" s="6" t="s">
        <v>606</v>
      </c>
      <c r="F54" s="19">
        <v>1200000</v>
      </c>
      <c r="G54" s="24">
        <v>960.34</v>
      </c>
      <c r="H54" s="24">
        <v>2.37</v>
      </c>
      <c r="I54" s="31">
        <v>7.6054136000000003</v>
      </c>
      <c r="J54" s="31"/>
      <c r="K54" s="35"/>
    </row>
    <row r="55" spans="1:11" x14ac:dyDescent="0.25">
      <c r="B55" s="8" t="s">
        <v>2918</v>
      </c>
      <c r="C55" s="57" t="s">
        <v>2919</v>
      </c>
      <c r="D55" s="54" t="s">
        <v>2920</v>
      </c>
      <c r="E55" s="6" t="s">
        <v>606</v>
      </c>
      <c r="F55" s="19">
        <v>837000</v>
      </c>
      <c r="G55" s="24">
        <v>682.81</v>
      </c>
      <c r="H55" s="24">
        <v>1.69</v>
      </c>
      <c r="I55" s="31">
        <v>7.5736219</v>
      </c>
      <c r="J55" s="31"/>
      <c r="K55" s="35"/>
    </row>
    <row r="56" spans="1:11" x14ac:dyDescent="0.25">
      <c r="B56" s="8" t="s">
        <v>2921</v>
      </c>
      <c r="C56" s="57" t="s">
        <v>2922</v>
      </c>
      <c r="D56" s="54" t="s">
        <v>2923</v>
      </c>
      <c r="E56" s="6" t="s">
        <v>606</v>
      </c>
      <c r="F56" s="19">
        <v>555000</v>
      </c>
      <c r="G56" s="24">
        <v>460.8</v>
      </c>
      <c r="H56" s="24">
        <v>1.1399999999999999</v>
      </c>
      <c r="I56" s="31">
        <v>7.5667789000000001</v>
      </c>
      <c r="J56" s="31"/>
      <c r="K56" s="35"/>
    </row>
    <row r="57" spans="1:11" x14ac:dyDescent="0.25">
      <c r="B57" s="8" t="s">
        <v>2924</v>
      </c>
      <c r="C57" s="57" t="s">
        <v>2925</v>
      </c>
      <c r="D57" s="54" t="s">
        <v>2926</v>
      </c>
      <c r="E57" s="6" t="s">
        <v>606</v>
      </c>
      <c r="F57" s="19">
        <v>550000</v>
      </c>
      <c r="G57" s="24">
        <v>440.43</v>
      </c>
      <c r="H57" s="24">
        <v>1.0900000000000001</v>
      </c>
      <c r="I57" s="31">
        <v>7.6052580000000001</v>
      </c>
      <c r="J57" s="31"/>
      <c r="K57" s="35"/>
    </row>
    <row r="58" spans="1:11" x14ac:dyDescent="0.25">
      <c r="B58" s="8" t="s">
        <v>2866</v>
      </c>
      <c r="C58" s="57" t="s">
        <v>2867</v>
      </c>
      <c r="D58" s="54" t="s">
        <v>2868</v>
      </c>
      <c r="E58" s="6" t="s">
        <v>606</v>
      </c>
      <c r="F58" s="19">
        <v>285000</v>
      </c>
      <c r="G58" s="24">
        <v>250.38</v>
      </c>
      <c r="H58" s="24">
        <v>0.62</v>
      </c>
      <c r="I58" s="31">
        <v>7.5098286999999999</v>
      </c>
      <c r="J58" s="31"/>
      <c r="K58" s="35"/>
    </row>
    <row r="59" spans="1:11" x14ac:dyDescent="0.25">
      <c r="C59" s="58" t="s">
        <v>39</v>
      </c>
      <c r="D59" s="54"/>
      <c r="E59" s="6"/>
      <c r="F59" s="19"/>
      <c r="G59" s="25">
        <v>4098.17</v>
      </c>
      <c r="H59" s="25">
        <v>10.130000000000001</v>
      </c>
      <c r="I59" s="31"/>
      <c r="J59" s="31"/>
      <c r="K59" s="35"/>
    </row>
    <row r="60" spans="1:11" x14ac:dyDescent="0.25">
      <c r="C60" s="57"/>
      <c r="D60" s="54"/>
      <c r="E60" s="6"/>
      <c r="F60" s="19"/>
      <c r="G60" s="24"/>
      <c r="H60" s="24"/>
      <c r="I60" s="31"/>
      <c r="J60" s="31"/>
      <c r="K60" s="35"/>
    </row>
    <row r="61" spans="1:11" x14ac:dyDescent="0.25">
      <c r="A61" s="10"/>
      <c r="B61" s="28"/>
      <c r="C61" s="58" t="s">
        <v>18</v>
      </c>
      <c r="D61" s="54"/>
      <c r="E61" s="6"/>
      <c r="F61" s="19"/>
      <c r="G61" s="24"/>
      <c r="H61" s="24"/>
      <c r="I61" s="31"/>
      <c r="J61" s="31"/>
      <c r="K61" s="35"/>
    </row>
    <row r="62" spans="1:11" x14ac:dyDescent="0.25">
      <c r="A62" s="28"/>
      <c r="B62" s="28"/>
      <c r="C62" s="58" t="s">
        <v>19</v>
      </c>
      <c r="D62" s="54"/>
      <c r="E62" s="6"/>
      <c r="F62" s="19"/>
      <c r="G62" s="24" t="s">
        <v>2</v>
      </c>
      <c r="H62" s="24" t="s">
        <v>2</v>
      </c>
      <c r="I62" s="31"/>
      <c r="J62" s="31"/>
      <c r="K62" s="35"/>
    </row>
    <row r="63" spans="1:11" x14ac:dyDescent="0.25">
      <c r="A63" s="28"/>
      <c r="B63" s="28"/>
      <c r="C63" s="58"/>
      <c r="D63" s="54"/>
      <c r="E63" s="6"/>
      <c r="F63" s="19"/>
      <c r="G63" s="24"/>
      <c r="H63" s="24"/>
      <c r="I63" s="31"/>
      <c r="J63" s="31"/>
      <c r="K63" s="35"/>
    </row>
    <row r="64" spans="1:11" x14ac:dyDescent="0.25">
      <c r="A64" s="28"/>
      <c r="B64" s="28"/>
      <c r="C64" s="58" t="s">
        <v>20</v>
      </c>
      <c r="D64" s="54"/>
      <c r="E64" s="6"/>
      <c r="F64" s="19"/>
      <c r="G64" s="24" t="s">
        <v>2</v>
      </c>
      <c r="H64" s="24" t="s">
        <v>2</v>
      </c>
      <c r="I64" s="31"/>
      <c r="J64" s="31"/>
      <c r="K64" s="35"/>
    </row>
    <row r="65" spans="1:54" x14ac:dyDescent="0.25">
      <c r="A65" s="28"/>
      <c r="B65" s="28"/>
      <c r="C65" s="58"/>
      <c r="D65" s="54"/>
      <c r="E65" s="6"/>
      <c r="F65" s="19"/>
      <c r="G65" s="24"/>
      <c r="H65" s="24"/>
      <c r="I65" s="31"/>
      <c r="J65" s="31"/>
      <c r="K65" s="35"/>
    </row>
    <row r="66" spans="1:54" x14ac:dyDescent="0.25">
      <c r="A66" s="28"/>
      <c r="B66" s="28"/>
      <c r="C66" s="58" t="s">
        <v>21</v>
      </c>
      <c r="D66" s="54"/>
      <c r="E66" s="6"/>
      <c r="F66" s="19"/>
      <c r="G66" s="24" t="s">
        <v>2</v>
      </c>
      <c r="H66" s="24" t="s">
        <v>2</v>
      </c>
      <c r="I66" s="31"/>
      <c r="J66" s="31"/>
      <c r="K66" s="35"/>
    </row>
    <row r="67" spans="1:54" x14ac:dyDescent="0.25">
      <c r="A67" s="28"/>
      <c r="B67" s="28"/>
      <c r="C67" s="58"/>
      <c r="D67" s="54"/>
      <c r="E67" s="6"/>
      <c r="F67" s="19"/>
      <c r="G67" s="24"/>
      <c r="H67" s="24"/>
      <c r="I67" s="31"/>
      <c r="J67" s="31"/>
      <c r="K67" s="35"/>
    </row>
    <row r="68" spans="1:54" x14ac:dyDescent="0.25">
      <c r="A68" s="28"/>
      <c r="B68" s="28"/>
      <c r="C68" s="58" t="s">
        <v>22</v>
      </c>
      <c r="D68" s="54"/>
      <c r="E68" s="6"/>
      <c r="F68" s="19"/>
      <c r="G68" s="24" t="s">
        <v>2</v>
      </c>
      <c r="H68" s="24" t="s">
        <v>2</v>
      </c>
      <c r="I68" s="31"/>
      <c r="J68" s="31"/>
      <c r="K68" s="35"/>
    </row>
    <row r="69" spans="1:54" x14ac:dyDescent="0.25">
      <c r="A69" s="28"/>
      <c r="B69" s="28"/>
      <c r="C69" s="58"/>
      <c r="D69" s="54"/>
      <c r="E69" s="6"/>
      <c r="F69" s="19"/>
      <c r="G69" s="24"/>
      <c r="H69" s="24"/>
      <c r="I69" s="31"/>
      <c r="J69" s="31"/>
      <c r="K69" s="35"/>
    </row>
    <row r="70" spans="1:54" x14ac:dyDescent="0.25">
      <c r="C70" s="59" t="s">
        <v>23</v>
      </c>
      <c r="D70" s="54"/>
      <c r="E70" s="6"/>
      <c r="F70" s="19"/>
      <c r="G70" s="24"/>
      <c r="H70" s="24"/>
      <c r="I70" s="31"/>
      <c r="J70" s="31"/>
      <c r="K70" s="35"/>
    </row>
    <row r="71" spans="1:54" x14ac:dyDescent="0.25">
      <c r="B71" s="8" t="s">
        <v>37</v>
      </c>
      <c r="C71" s="57" t="s">
        <v>38</v>
      </c>
      <c r="D71" s="54"/>
      <c r="E71" s="6"/>
      <c r="F71" s="19"/>
      <c r="G71" s="24">
        <v>329.96</v>
      </c>
      <c r="H71" s="24">
        <v>0.82</v>
      </c>
      <c r="I71" s="31"/>
      <c r="J71" s="31"/>
      <c r="K71" s="35"/>
    </row>
    <row r="72" spans="1:54" x14ac:dyDescent="0.25">
      <c r="C72" s="58" t="s">
        <v>39</v>
      </c>
      <c r="D72" s="54"/>
      <c r="E72" s="6"/>
      <c r="F72" s="19"/>
      <c r="G72" s="25">
        <v>329.96</v>
      </c>
      <c r="H72" s="25">
        <v>0.82</v>
      </c>
      <c r="I72" s="31"/>
      <c r="J72" s="31"/>
      <c r="K72" s="35"/>
    </row>
    <row r="73" spans="1:54" x14ac:dyDescent="0.25">
      <c r="C73" s="57"/>
      <c r="D73" s="54"/>
      <c r="E73" s="6"/>
      <c r="F73" s="19"/>
      <c r="G73" s="24"/>
      <c r="H73" s="24"/>
      <c r="I73" s="31"/>
      <c r="J73" s="31"/>
      <c r="K73" s="35"/>
    </row>
    <row r="74" spans="1:54" x14ac:dyDescent="0.25">
      <c r="A74" s="10"/>
      <c r="B74" s="28"/>
      <c r="C74" s="58" t="s">
        <v>24</v>
      </c>
      <c r="D74" s="54"/>
      <c r="E74" s="6"/>
      <c r="F74" s="19"/>
      <c r="G74" s="24"/>
      <c r="H74" s="24"/>
      <c r="I74" s="31"/>
      <c r="J74" s="31"/>
      <c r="K74" s="35"/>
    </row>
    <row r="75" spans="1:54" s="2" customFormat="1" ht="13.5" x14ac:dyDescent="0.25">
      <c r="A75" s="28"/>
      <c r="B75" s="28"/>
      <c r="C75" s="57" t="s">
        <v>4648</v>
      </c>
      <c r="D75" s="54"/>
      <c r="E75" s="6"/>
      <c r="F75" s="19"/>
      <c r="G75" s="24" t="s">
        <v>2</v>
      </c>
      <c r="H75" s="24" t="s">
        <v>2</v>
      </c>
      <c r="I75" s="31"/>
      <c r="J75" s="31"/>
      <c r="K75" s="35"/>
      <c r="L75" s="3"/>
      <c r="AI75" s="3"/>
      <c r="AV75" s="3"/>
      <c r="AX75" s="3"/>
      <c r="BB75" s="3"/>
    </row>
    <row r="76" spans="1:54" x14ac:dyDescent="0.25">
      <c r="B76" s="8"/>
      <c r="C76" s="57" t="s">
        <v>40</v>
      </c>
      <c r="D76" s="54"/>
      <c r="E76" s="6"/>
      <c r="F76" s="19"/>
      <c r="G76" s="24">
        <v>734.49</v>
      </c>
      <c r="H76" s="24">
        <v>1.8</v>
      </c>
      <c r="I76" s="31"/>
      <c r="J76" s="31"/>
      <c r="K76" s="35"/>
    </row>
    <row r="77" spans="1:54" x14ac:dyDescent="0.25">
      <c r="C77" s="58" t="s">
        <v>39</v>
      </c>
      <c r="D77" s="54"/>
      <c r="E77" s="6"/>
      <c r="F77" s="19"/>
      <c r="G77" s="25">
        <v>734.49</v>
      </c>
      <c r="H77" s="25">
        <v>1.8</v>
      </c>
      <c r="I77" s="31"/>
      <c r="J77" s="31"/>
      <c r="K77" s="35"/>
    </row>
    <row r="78" spans="1:54" x14ac:dyDescent="0.25">
      <c r="C78" s="57"/>
      <c r="D78" s="54"/>
      <c r="E78" s="6"/>
      <c r="F78" s="19"/>
      <c r="G78" s="24"/>
      <c r="H78" s="24"/>
      <c r="I78" s="31"/>
      <c r="J78" s="31"/>
      <c r="K78" s="35"/>
    </row>
    <row r="79" spans="1:54" x14ac:dyDescent="0.25">
      <c r="C79" s="60" t="s">
        <v>41</v>
      </c>
      <c r="D79" s="55"/>
      <c r="E79" s="5"/>
      <c r="F79" s="20"/>
      <c r="G79" s="26">
        <v>40465.760000000002</v>
      </c>
      <c r="H79" s="26">
        <v>99.999999999999986</v>
      </c>
      <c r="I79" s="32"/>
      <c r="J79" s="32"/>
      <c r="K79" s="36"/>
    </row>
    <row r="82" spans="3:11" x14ac:dyDescent="0.25">
      <c r="C82" s="1" t="s">
        <v>42</v>
      </c>
    </row>
    <row r="83" spans="3:11" x14ac:dyDescent="0.25">
      <c r="C83" s="37" t="s">
        <v>43</v>
      </c>
      <c r="D83" s="37"/>
      <c r="E83" s="37"/>
      <c r="F83" s="37"/>
      <c r="G83" s="37"/>
      <c r="H83" s="37"/>
      <c r="I83" s="37"/>
      <c r="J83" s="37"/>
      <c r="K83" s="37"/>
    </row>
    <row r="84" spans="3:11" x14ac:dyDescent="0.25">
      <c r="C84" s="2" t="s">
        <v>44</v>
      </c>
    </row>
    <row r="85" spans="3:11" x14ac:dyDescent="0.25">
      <c r="C85" s="2" t="s">
        <v>45</v>
      </c>
    </row>
    <row r="86" spans="3:11" x14ac:dyDescent="0.25">
      <c r="C86" s="2" t="s">
        <v>46</v>
      </c>
    </row>
    <row r="87" spans="3:11" x14ac:dyDescent="0.25">
      <c r="C87" s="2" t="s">
        <v>47</v>
      </c>
    </row>
    <row r="89" spans="3:11" x14ac:dyDescent="0.25">
      <c r="C89" s="114" t="s">
        <v>4724</v>
      </c>
      <c r="E89" s="114" t="s">
        <v>4725</v>
      </c>
      <c r="F89" s="115"/>
    </row>
    <row r="90" spans="3:11" x14ac:dyDescent="0.25">
      <c r="E90" s="2" t="s">
        <v>4775</v>
      </c>
    </row>
  </sheetData>
  <hyperlinks>
    <hyperlink ref="J2" location="'Index'!A1" display="'Index'!A1" xr:uid="{00000000-0004-0000-7300-000000000000}"/>
  </hyperlinks>
  <pageMargins left="0.7" right="0.7" top="0.75" bottom="0.75" header="0.3" footer="0.3"/>
  <pageSetup orientation="portrait" horizontalDpi="4294967293"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Sheet194"/>
  <dimension ref="A1:IV81"/>
  <sheetViews>
    <sheetView showGridLines="0" zoomScale="90" zoomScaleNormal="90" workbookViewId="0">
      <pane ySplit="6" topLeftCell="A61"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2386</v>
      </c>
      <c r="J2" s="38" t="s">
        <v>4466</v>
      </c>
    </row>
    <row r="3" spans="1:54" ht="16.5" x14ac:dyDescent="0.3">
      <c r="C3" s="1" t="s">
        <v>26</v>
      </c>
      <c r="D3" s="21" t="s">
        <v>2927</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2928</v>
      </c>
      <c r="C26" s="57" t="s">
        <v>2929</v>
      </c>
      <c r="D26" s="54" t="s">
        <v>2930</v>
      </c>
      <c r="E26" s="6" t="s">
        <v>606</v>
      </c>
      <c r="F26" s="19">
        <v>2500000</v>
      </c>
      <c r="G26" s="24">
        <v>2539.73</v>
      </c>
      <c r="H26" s="24">
        <v>25.08</v>
      </c>
      <c r="I26" s="31">
        <v>7.6769501</v>
      </c>
      <c r="J26" s="31"/>
      <c r="K26" s="35"/>
    </row>
    <row r="27" spans="1:11" x14ac:dyDescent="0.25">
      <c r="B27" s="8" t="s">
        <v>2931</v>
      </c>
      <c r="C27" s="57" t="s">
        <v>2932</v>
      </c>
      <c r="D27" s="54" t="s">
        <v>2933</v>
      </c>
      <c r="E27" s="6" t="s">
        <v>606</v>
      </c>
      <c r="F27" s="19">
        <v>2500000</v>
      </c>
      <c r="G27" s="24">
        <v>2534.86</v>
      </c>
      <c r="H27" s="24">
        <v>25.03</v>
      </c>
      <c r="I27" s="31">
        <v>7.6797515000000001</v>
      </c>
      <c r="J27" s="31"/>
      <c r="K27" s="35"/>
    </row>
    <row r="28" spans="1:11" x14ac:dyDescent="0.25">
      <c r="B28" s="8" t="s">
        <v>1546</v>
      </c>
      <c r="C28" s="57" t="s">
        <v>1547</v>
      </c>
      <c r="D28" s="54" t="s">
        <v>1548</v>
      </c>
      <c r="E28" s="6" t="s">
        <v>606</v>
      </c>
      <c r="F28" s="19">
        <v>1500000</v>
      </c>
      <c r="G28" s="24">
        <v>1525.47</v>
      </c>
      <c r="H28" s="24">
        <v>15.06</v>
      </c>
      <c r="I28" s="31">
        <v>7.7005163000000003</v>
      </c>
      <c r="J28" s="31"/>
      <c r="K28" s="35"/>
    </row>
    <row r="29" spans="1:11" x14ac:dyDescent="0.25">
      <c r="B29" s="8" t="s">
        <v>2934</v>
      </c>
      <c r="C29" s="57" t="s">
        <v>2935</v>
      </c>
      <c r="D29" s="54" t="s">
        <v>2936</v>
      </c>
      <c r="E29" s="6" t="s">
        <v>606</v>
      </c>
      <c r="F29" s="19">
        <v>1500000</v>
      </c>
      <c r="G29" s="24">
        <v>1523.4</v>
      </c>
      <c r="H29" s="24">
        <v>15.04</v>
      </c>
      <c r="I29" s="31">
        <v>7.7005163000000003</v>
      </c>
      <c r="J29" s="31"/>
      <c r="K29" s="35"/>
    </row>
    <row r="30" spans="1:11" x14ac:dyDescent="0.25">
      <c r="B30" s="8" t="s">
        <v>2937</v>
      </c>
      <c r="C30" s="57" t="s">
        <v>2938</v>
      </c>
      <c r="D30" s="54" t="s">
        <v>2939</v>
      </c>
      <c r="E30" s="6" t="s">
        <v>606</v>
      </c>
      <c r="F30" s="19">
        <v>200000</v>
      </c>
      <c r="G30" s="24">
        <v>203.39</v>
      </c>
      <c r="H30" s="24">
        <v>2.0099999999999998</v>
      </c>
      <c r="I30" s="31">
        <v>7.6717380000000004</v>
      </c>
      <c r="J30" s="31"/>
      <c r="K30" s="35"/>
    </row>
    <row r="31" spans="1:11" x14ac:dyDescent="0.25">
      <c r="B31" s="8" t="s">
        <v>2940</v>
      </c>
      <c r="C31" s="57" t="s">
        <v>2941</v>
      </c>
      <c r="D31" s="54" t="s">
        <v>2942</v>
      </c>
      <c r="E31" s="6" t="s">
        <v>606</v>
      </c>
      <c r="F31" s="19">
        <v>116100</v>
      </c>
      <c r="G31" s="24">
        <v>117.99</v>
      </c>
      <c r="H31" s="24">
        <v>1.1599999999999999</v>
      </c>
      <c r="I31" s="31">
        <v>7.6769501</v>
      </c>
      <c r="J31" s="31"/>
      <c r="K31" s="35"/>
    </row>
    <row r="32" spans="1:11" x14ac:dyDescent="0.25">
      <c r="B32" s="8" t="s">
        <v>2943</v>
      </c>
      <c r="C32" s="57" t="s">
        <v>2944</v>
      </c>
      <c r="D32" s="54" t="s">
        <v>2945</v>
      </c>
      <c r="E32" s="6" t="s">
        <v>606</v>
      </c>
      <c r="F32" s="19">
        <v>104000</v>
      </c>
      <c r="G32" s="24">
        <v>105.52</v>
      </c>
      <c r="H32" s="24">
        <v>1.04</v>
      </c>
      <c r="I32" s="31">
        <v>7.6484212999999999</v>
      </c>
      <c r="J32" s="31"/>
      <c r="K32" s="35"/>
    </row>
    <row r="33" spans="1:11" x14ac:dyDescent="0.25">
      <c r="B33" s="8" t="s">
        <v>2946</v>
      </c>
      <c r="C33" s="57" t="s">
        <v>2947</v>
      </c>
      <c r="D33" s="54" t="s">
        <v>2948</v>
      </c>
      <c r="E33" s="6" t="s">
        <v>606</v>
      </c>
      <c r="F33" s="19">
        <v>100000</v>
      </c>
      <c r="G33" s="24">
        <v>101.51</v>
      </c>
      <c r="H33" s="24">
        <v>1</v>
      </c>
      <c r="I33" s="31">
        <v>7.7040335999999998</v>
      </c>
      <c r="J33" s="31"/>
      <c r="K33" s="35"/>
    </row>
    <row r="34" spans="1:11" x14ac:dyDescent="0.25">
      <c r="B34" s="8" t="s">
        <v>2949</v>
      </c>
      <c r="C34" s="57" t="s">
        <v>2950</v>
      </c>
      <c r="D34" s="54" t="s">
        <v>2951</v>
      </c>
      <c r="E34" s="6" t="s">
        <v>606</v>
      </c>
      <c r="F34" s="19">
        <v>50000</v>
      </c>
      <c r="G34" s="24">
        <v>50.68</v>
      </c>
      <c r="H34" s="24">
        <v>0.5</v>
      </c>
      <c r="I34" s="31">
        <v>7.7040335999999998</v>
      </c>
      <c r="J34" s="31"/>
      <c r="K34" s="35"/>
    </row>
    <row r="35" spans="1:11" x14ac:dyDescent="0.25">
      <c r="C35" s="58" t="s">
        <v>39</v>
      </c>
      <c r="D35" s="54"/>
      <c r="E35" s="6"/>
      <c r="F35" s="19"/>
      <c r="G35" s="25">
        <v>8702.5499999999993</v>
      </c>
      <c r="H35" s="25">
        <v>85.92</v>
      </c>
      <c r="I35" s="31"/>
      <c r="J35" s="31"/>
      <c r="K35" s="35"/>
    </row>
    <row r="36" spans="1:11" x14ac:dyDescent="0.25">
      <c r="C36" s="57"/>
      <c r="D36" s="54"/>
      <c r="E36" s="6"/>
      <c r="F36" s="19"/>
      <c r="G36" s="24"/>
      <c r="H36" s="24"/>
      <c r="I36" s="31"/>
      <c r="J36" s="31"/>
      <c r="K36" s="35"/>
    </row>
    <row r="37" spans="1:11" x14ac:dyDescent="0.25">
      <c r="A37" s="10"/>
      <c r="B37" s="28"/>
      <c r="C37" s="58" t="s">
        <v>11</v>
      </c>
      <c r="D37" s="54"/>
      <c r="E37" s="6"/>
      <c r="F37" s="19"/>
      <c r="G37" s="24"/>
      <c r="H37" s="24"/>
      <c r="I37" s="31"/>
      <c r="J37" s="31"/>
      <c r="K37" s="35"/>
    </row>
    <row r="38" spans="1:11" x14ac:dyDescent="0.25">
      <c r="A38" s="28"/>
      <c r="B38" s="28"/>
      <c r="C38" s="58" t="s">
        <v>13</v>
      </c>
      <c r="D38" s="54"/>
      <c r="E38" s="6"/>
      <c r="F38" s="19"/>
      <c r="G38" s="24" t="s">
        <v>2</v>
      </c>
      <c r="H38" s="24" t="s">
        <v>2</v>
      </c>
      <c r="I38" s="31"/>
      <c r="J38" s="31"/>
      <c r="K38" s="35"/>
    </row>
    <row r="39" spans="1:11" x14ac:dyDescent="0.25">
      <c r="A39" s="28"/>
      <c r="B39" s="28"/>
      <c r="C39" s="58"/>
      <c r="D39" s="54"/>
      <c r="E39" s="6"/>
      <c r="F39" s="19"/>
      <c r="G39" s="24"/>
      <c r="H39" s="24"/>
      <c r="I39" s="31"/>
      <c r="J39" s="31"/>
      <c r="K39" s="35"/>
    </row>
    <row r="40" spans="1:11" x14ac:dyDescent="0.25">
      <c r="A40" s="28"/>
      <c r="B40" s="28"/>
      <c r="C40" s="58" t="s">
        <v>14</v>
      </c>
      <c r="D40" s="54"/>
      <c r="E40" s="6"/>
      <c r="F40" s="19"/>
      <c r="G40" s="24" t="s">
        <v>2</v>
      </c>
      <c r="H40" s="24" t="s">
        <v>2</v>
      </c>
      <c r="I40" s="31"/>
      <c r="J40" s="31"/>
      <c r="K40" s="35"/>
    </row>
    <row r="41" spans="1:11" x14ac:dyDescent="0.25">
      <c r="A41" s="28"/>
      <c r="B41" s="28"/>
      <c r="C41" s="58"/>
      <c r="D41" s="54"/>
      <c r="E41" s="6"/>
      <c r="F41" s="19"/>
      <c r="G41" s="24"/>
      <c r="H41" s="24"/>
      <c r="I41" s="31"/>
      <c r="J41" s="31"/>
      <c r="K41" s="35"/>
    </row>
    <row r="42" spans="1:11" x14ac:dyDescent="0.25">
      <c r="A42" s="28"/>
      <c r="B42" s="28"/>
      <c r="C42" s="58" t="s">
        <v>15</v>
      </c>
      <c r="D42" s="54"/>
      <c r="E42" s="6"/>
      <c r="F42" s="19"/>
      <c r="G42" s="24" t="s">
        <v>2</v>
      </c>
      <c r="H42" s="24" t="s">
        <v>2</v>
      </c>
      <c r="I42" s="31"/>
      <c r="J42" s="31"/>
      <c r="K42" s="35"/>
    </row>
    <row r="43" spans="1:11" x14ac:dyDescent="0.25">
      <c r="A43" s="28"/>
      <c r="B43" s="28"/>
      <c r="C43" s="58"/>
      <c r="D43" s="54"/>
      <c r="E43" s="6"/>
      <c r="F43" s="19"/>
      <c r="G43" s="24"/>
      <c r="H43" s="24"/>
      <c r="I43" s="31"/>
      <c r="J43" s="31"/>
      <c r="K43" s="35"/>
    </row>
    <row r="44" spans="1:11" x14ac:dyDescent="0.25">
      <c r="A44" s="28"/>
      <c r="B44" s="28"/>
      <c r="C44" s="58" t="s">
        <v>16</v>
      </c>
      <c r="D44" s="54"/>
      <c r="E44" s="6"/>
      <c r="F44" s="19"/>
      <c r="G44" s="24" t="s">
        <v>2</v>
      </c>
      <c r="H44" s="24" t="s">
        <v>2</v>
      </c>
      <c r="I44" s="31"/>
      <c r="J44" s="31"/>
      <c r="K44" s="35"/>
    </row>
    <row r="45" spans="1:11" x14ac:dyDescent="0.25">
      <c r="A45" s="28"/>
      <c r="B45" s="28"/>
      <c r="C45" s="58"/>
      <c r="D45" s="54"/>
      <c r="E45" s="6"/>
      <c r="F45" s="19"/>
      <c r="G45" s="24"/>
      <c r="H45" s="24"/>
      <c r="I45" s="31"/>
      <c r="J45" s="31"/>
      <c r="K45" s="35"/>
    </row>
    <row r="46" spans="1:11" x14ac:dyDescent="0.25">
      <c r="C46" s="59" t="s">
        <v>17</v>
      </c>
      <c r="D46" s="54"/>
      <c r="E46" s="6"/>
      <c r="F46" s="19"/>
      <c r="G46" s="24"/>
      <c r="H46" s="24"/>
      <c r="I46" s="31"/>
      <c r="J46" s="31"/>
      <c r="K46" s="35"/>
    </row>
    <row r="47" spans="1:11" x14ac:dyDescent="0.25">
      <c r="B47" s="8" t="s">
        <v>2952</v>
      </c>
      <c r="C47" s="57" t="s">
        <v>2953</v>
      </c>
      <c r="D47" s="54" t="s">
        <v>2954</v>
      </c>
      <c r="E47" s="6" t="s">
        <v>606</v>
      </c>
      <c r="F47" s="19">
        <v>480000</v>
      </c>
      <c r="G47" s="24">
        <v>406.17</v>
      </c>
      <c r="H47" s="24">
        <v>4.01</v>
      </c>
      <c r="I47" s="31">
        <v>7.5593661000000001</v>
      </c>
      <c r="J47" s="31"/>
      <c r="K47" s="35"/>
    </row>
    <row r="48" spans="1:11" x14ac:dyDescent="0.25">
      <c r="B48" s="8" t="s">
        <v>2854</v>
      </c>
      <c r="C48" s="57" t="s">
        <v>2855</v>
      </c>
      <c r="D48" s="54" t="s">
        <v>2856</v>
      </c>
      <c r="E48" s="6" t="s">
        <v>606</v>
      </c>
      <c r="F48" s="19">
        <v>385000</v>
      </c>
      <c r="G48" s="24">
        <v>333.44</v>
      </c>
      <c r="H48" s="24">
        <v>3.29</v>
      </c>
      <c r="I48" s="31">
        <v>7.5508652999999999</v>
      </c>
      <c r="J48" s="31"/>
      <c r="K48" s="35"/>
    </row>
    <row r="49" spans="1:11" x14ac:dyDescent="0.25">
      <c r="B49" s="8" t="s">
        <v>2955</v>
      </c>
      <c r="C49" s="57" t="s">
        <v>2956</v>
      </c>
      <c r="D49" s="54" t="s">
        <v>2957</v>
      </c>
      <c r="E49" s="6" t="s">
        <v>606</v>
      </c>
      <c r="F49" s="19">
        <v>350000</v>
      </c>
      <c r="G49" s="24">
        <v>291.01</v>
      </c>
      <c r="H49" s="24">
        <v>2.87</v>
      </c>
      <c r="I49" s="31">
        <v>7.5662086999999998</v>
      </c>
      <c r="J49" s="31"/>
      <c r="K49" s="35"/>
    </row>
    <row r="50" spans="1:11" x14ac:dyDescent="0.25">
      <c r="C50" s="58" t="s">
        <v>39</v>
      </c>
      <c r="D50" s="54"/>
      <c r="E50" s="6"/>
      <c r="F50" s="19"/>
      <c r="G50" s="25">
        <v>1030.6199999999999</v>
      </c>
      <c r="H50" s="25">
        <v>10.17</v>
      </c>
      <c r="I50" s="31"/>
      <c r="J50" s="31"/>
      <c r="K50" s="35"/>
    </row>
    <row r="51" spans="1:11" x14ac:dyDescent="0.25">
      <c r="C51" s="57"/>
      <c r="D51" s="54"/>
      <c r="E51" s="6"/>
      <c r="F51" s="19"/>
      <c r="G51" s="24"/>
      <c r="H51" s="24"/>
      <c r="I51" s="31"/>
      <c r="J51" s="31"/>
      <c r="K51" s="35"/>
    </row>
    <row r="52" spans="1:11" x14ac:dyDescent="0.25">
      <c r="A52" s="10"/>
      <c r="B52" s="28"/>
      <c r="C52" s="58" t="s">
        <v>18</v>
      </c>
      <c r="D52" s="54"/>
      <c r="E52" s="6"/>
      <c r="F52" s="19"/>
      <c r="G52" s="24"/>
      <c r="H52" s="24"/>
      <c r="I52" s="31"/>
      <c r="J52" s="31"/>
      <c r="K52" s="35"/>
    </row>
    <row r="53" spans="1:11" x14ac:dyDescent="0.25">
      <c r="A53" s="28"/>
      <c r="B53" s="28"/>
      <c r="C53" s="58" t="s">
        <v>19</v>
      </c>
      <c r="D53" s="54"/>
      <c r="E53" s="6"/>
      <c r="F53" s="19"/>
      <c r="G53" s="24" t="s">
        <v>2</v>
      </c>
      <c r="H53" s="24" t="s">
        <v>2</v>
      </c>
      <c r="I53" s="31"/>
      <c r="J53" s="31"/>
      <c r="K53" s="35"/>
    </row>
    <row r="54" spans="1:11" x14ac:dyDescent="0.25">
      <c r="A54" s="28"/>
      <c r="B54" s="28"/>
      <c r="C54" s="58"/>
      <c r="D54" s="54"/>
      <c r="E54" s="6"/>
      <c r="F54" s="19"/>
      <c r="G54" s="24"/>
      <c r="H54" s="24"/>
      <c r="I54" s="31"/>
      <c r="J54" s="31"/>
      <c r="K54" s="35"/>
    </row>
    <row r="55" spans="1:11" x14ac:dyDescent="0.25">
      <c r="A55" s="28"/>
      <c r="B55" s="28"/>
      <c r="C55" s="58" t="s">
        <v>20</v>
      </c>
      <c r="D55" s="54"/>
      <c r="E55" s="6"/>
      <c r="F55" s="19"/>
      <c r="G55" s="24" t="s">
        <v>2</v>
      </c>
      <c r="H55" s="24" t="s">
        <v>2</v>
      </c>
      <c r="I55" s="31"/>
      <c r="J55" s="31"/>
      <c r="K55" s="35"/>
    </row>
    <row r="56" spans="1:11" x14ac:dyDescent="0.25">
      <c r="A56" s="28"/>
      <c r="B56" s="28"/>
      <c r="C56" s="58"/>
      <c r="D56" s="54"/>
      <c r="E56" s="6"/>
      <c r="F56" s="19"/>
      <c r="G56" s="24"/>
      <c r="H56" s="24"/>
      <c r="I56" s="31"/>
      <c r="J56" s="31"/>
      <c r="K56" s="35"/>
    </row>
    <row r="57" spans="1:11" x14ac:dyDescent="0.25">
      <c r="A57" s="28"/>
      <c r="B57" s="28"/>
      <c r="C57" s="58" t="s">
        <v>21</v>
      </c>
      <c r="D57" s="54"/>
      <c r="E57" s="6"/>
      <c r="F57" s="19"/>
      <c r="G57" s="24" t="s">
        <v>2</v>
      </c>
      <c r="H57" s="24" t="s">
        <v>2</v>
      </c>
      <c r="I57" s="31"/>
      <c r="J57" s="31"/>
      <c r="K57" s="35"/>
    </row>
    <row r="58" spans="1:11" x14ac:dyDescent="0.25">
      <c r="A58" s="28"/>
      <c r="B58" s="28"/>
      <c r="C58" s="58"/>
      <c r="D58" s="54"/>
      <c r="E58" s="6"/>
      <c r="F58" s="19"/>
      <c r="G58" s="24"/>
      <c r="H58" s="24"/>
      <c r="I58" s="31"/>
      <c r="J58" s="31"/>
      <c r="K58" s="35"/>
    </row>
    <row r="59" spans="1:11" x14ac:dyDescent="0.25">
      <c r="A59" s="28"/>
      <c r="B59" s="28"/>
      <c r="C59" s="58" t="s">
        <v>22</v>
      </c>
      <c r="D59" s="54"/>
      <c r="E59" s="6"/>
      <c r="F59" s="19"/>
      <c r="G59" s="24" t="s">
        <v>2</v>
      </c>
      <c r="H59" s="24" t="s">
        <v>2</v>
      </c>
      <c r="I59" s="31"/>
      <c r="J59" s="31"/>
      <c r="K59" s="35"/>
    </row>
    <row r="60" spans="1:11" x14ac:dyDescent="0.25">
      <c r="A60" s="28"/>
      <c r="B60" s="28"/>
      <c r="C60" s="58"/>
      <c r="D60" s="54"/>
      <c r="E60" s="6"/>
      <c r="F60" s="19"/>
      <c r="G60" s="24"/>
      <c r="H60" s="24"/>
      <c r="I60" s="31"/>
      <c r="J60" s="31"/>
      <c r="K60" s="35"/>
    </row>
    <row r="61" spans="1:11" x14ac:dyDescent="0.25">
      <c r="C61" s="59" t="s">
        <v>23</v>
      </c>
      <c r="D61" s="54"/>
      <c r="E61" s="6"/>
      <c r="F61" s="19"/>
      <c r="G61" s="24"/>
      <c r="H61" s="24"/>
      <c r="I61" s="31"/>
      <c r="J61" s="31"/>
      <c r="K61" s="35"/>
    </row>
    <row r="62" spans="1:11" x14ac:dyDescent="0.25">
      <c r="B62" s="8" t="s">
        <v>37</v>
      </c>
      <c r="C62" s="57" t="s">
        <v>38</v>
      </c>
      <c r="D62" s="54"/>
      <c r="E62" s="6"/>
      <c r="F62" s="19"/>
      <c r="G62" s="24">
        <v>107.64</v>
      </c>
      <c r="H62" s="24">
        <v>1.06</v>
      </c>
      <c r="I62" s="31"/>
      <c r="J62" s="31"/>
      <c r="K62" s="35"/>
    </row>
    <row r="63" spans="1:11" x14ac:dyDescent="0.25">
      <c r="C63" s="58" t="s">
        <v>39</v>
      </c>
      <c r="D63" s="54"/>
      <c r="E63" s="6"/>
      <c r="F63" s="19"/>
      <c r="G63" s="25">
        <v>107.64</v>
      </c>
      <c r="H63" s="25">
        <v>1.06</v>
      </c>
      <c r="I63" s="31"/>
      <c r="J63" s="31"/>
      <c r="K63" s="35"/>
    </row>
    <row r="64" spans="1:11" x14ac:dyDescent="0.25">
      <c r="C64" s="57"/>
      <c r="D64" s="54"/>
      <c r="E64" s="6"/>
      <c r="F64" s="19"/>
      <c r="G64" s="24"/>
      <c r="H64" s="24"/>
      <c r="I64" s="31"/>
      <c r="J64" s="31"/>
      <c r="K64" s="35"/>
    </row>
    <row r="65" spans="1:54" x14ac:dyDescent="0.25">
      <c r="A65" s="10"/>
      <c r="B65" s="28"/>
      <c r="C65" s="58" t="s">
        <v>24</v>
      </c>
      <c r="D65" s="54"/>
      <c r="E65" s="6"/>
      <c r="F65" s="19"/>
      <c r="G65" s="24"/>
      <c r="H65" s="24"/>
      <c r="I65" s="31"/>
      <c r="J65" s="31"/>
      <c r="K65" s="35"/>
    </row>
    <row r="66" spans="1:54" s="2" customFormat="1" ht="13.5" x14ac:dyDescent="0.25">
      <c r="A66" s="28"/>
      <c r="B66" s="28"/>
      <c r="C66" s="57" t="s">
        <v>4648</v>
      </c>
      <c r="D66" s="54"/>
      <c r="E66" s="6"/>
      <c r="F66" s="19"/>
      <c r="G66" s="24" t="s">
        <v>2</v>
      </c>
      <c r="H66" s="24" t="s">
        <v>2</v>
      </c>
      <c r="I66" s="31"/>
      <c r="J66" s="31"/>
      <c r="K66" s="35"/>
      <c r="L66" s="3"/>
      <c r="AI66" s="3"/>
      <c r="AV66" s="3"/>
      <c r="AX66" s="3"/>
      <c r="BB66" s="3"/>
    </row>
    <row r="67" spans="1:54" x14ac:dyDescent="0.25">
      <c r="B67" s="8"/>
      <c r="C67" s="57" t="s">
        <v>40</v>
      </c>
      <c r="D67" s="54"/>
      <c r="E67" s="6"/>
      <c r="F67" s="19"/>
      <c r="G67" s="24">
        <v>287.10000000000002</v>
      </c>
      <c r="H67" s="24">
        <v>2.85</v>
      </c>
      <c r="I67" s="31"/>
      <c r="J67" s="31"/>
      <c r="K67" s="35"/>
    </row>
    <row r="68" spans="1:54" x14ac:dyDescent="0.25">
      <c r="C68" s="58" t="s">
        <v>39</v>
      </c>
      <c r="D68" s="54"/>
      <c r="E68" s="6"/>
      <c r="F68" s="19"/>
      <c r="G68" s="25">
        <v>287.10000000000002</v>
      </c>
      <c r="H68" s="25">
        <v>2.85</v>
      </c>
      <c r="I68" s="31"/>
      <c r="J68" s="31"/>
      <c r="K68" s="35"/>
    </row>
    <row r="69" spans="1:54" x14ac:dyDescent="0.25">
      <c r="C69" s="57"/>
      <c r="D69" s="54"/>
      <c r="E69" s="6"/>
      <c r="F69" s="19"/>
      <c r="G69" s="24"/>
      <c r="H69" s="24"/>
      <c r="I69" s="31"/>
      <c r="J69" s="31"/>
      <c r="K69" s="35"/>
    </row>
    <row r="70" spans="1:54" x14ac:dyDescent="0.25">
      <c r="C70" s="60" t="s">
        <v>41</v>
      </c>
      <c r="D70" s="55"/>
      <c r="E70" s="5"/>
      <c r="F70" s="20"/>
      <c r="G70" s="26">
        <v>10127.91</v>
      </c>
      <c r="H70" s="26">
        <v>100</v>
      </c>
      <c r="I70" s="32"/>
      <c r="J70" s="32"/>
      <c r="K70" s="36"/>
    </row>
    <row r="73" spans="1:54" x14ac:dyDescent="0.25">
      <c r="C73" s="1" t="s">
        <v>42</v>
      </c>
    </row>
    <row r="74" spans="1:54" x14ac:dyDescent="0.25">
      <c r="C74" s="37" t="s">
        <v>43</v>
      </c>
      <c r="D74" s="37"/>
      <c r="E74" s="37"/>
      <c r="F74" s="37"/>
      <c r="G74" s="37"/>
      <c r="H74" s="37"/>
      <c r="I74" s="37"/>
      <c r="J74" s="37"/>
      <c r="K74" s="37"/>
    </row>
    <row r="75" spans="1:54" x14ac:dyDescent="0.25">
      <c r="C75" s="2" t="s">
        <v>44</v>
      </c>
    </row>
    <row r="76" spans="1:54" x14ac:dyDescent="0.25">
      <c r="C76" s="2" t="s">
        <v>45</v>
      </c>
    </row>
    <row r="77" spans="1:54" x14ac:dyDescent="0.25">
      <c r="C77" s="2" t="s">
        <v>46</v>
      </c>
    </row>
    <row r="78" spans="1:54" x14ac:dyDescent="0.25">
      <c r="C78" s="2" t="s">
        <v>47</v>
      </c>
    </row>
    <row r="80" spans="1:54" x14ac:dyDescent="0.25">
      <c r="C80" s="114" t="s">
        <v>4724</v>
      </c>
      <c r="E80" s="114" t="s">
        <v>4725</v>
      </c>
      <c r="F80" s="115"/>
    </row>
    <row r="81" spans="5:5" x14ac:dyDescent="0.25">
      <c r="E81" s="2" t="s">
        <v>4764</v>
      </c>
    </row>
  </sheetData>
  <hyperlinks>
    <hyperlink ref="J2" location="'Index'!A1" display="'Index'!A1" xr:uid="{00000000-0004-0000-7400-000000000000}"/>
  </hyperlinks>
  <pageMargins left="0.7" right="0.7" top="0.75" bottom="0.75" header="0.3" footer="0.3"/>
  <pageSetup orientation="portrait" horizontalDpi="4294967293"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Sheet195"/>
  <dimension ref="A1:IV119"/>
  <sheetViews>
    <sheetView showGridLines="0" zoomScale="90" zoomScaleNormal="90" workbookViewId="0">
      <pane ySplit="6" topLeftCell="A99"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2958</v>
      </c>
      <c r="J2" s="38" t="s">
        <v>4466</v>
      </c>
    </row>
    <row r="3" spans="1:54" ht="16.5" x14ac:dyDescent="0.3">
      <c r="C3" s="1" t="s">
        <v>26</v>
      </c>
      <c r="D3" s="21" t="s">
        <v>2959</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A8" s="10"/>
      <c r="B8" s="28"/>
      <c r="C8" s="58" t="s">
        <v>0</v>
      </c>
      <c r="D8" s="54"/>
      <c r="E8" s="6"/>
      <c r="F8" s="19"/>
      <c r="G8" s="24"/>
      <c r="H8" s="24"/>
      <c r="I8" s="31"/>
      <c r="J8" s="31"/>
      <c r="K8" s="35"/>
    </row>
    <row r="9" spans="1:54" x14ac:dyDescent="0.25">
      <c r="C9" s="59" t="s">
        <v>1</v>
      </c>
      <c r="D9" s="54"/>
      <c r="E9" s="6"/>
      <c r="F9" s="19"/>
      <c r="G9" s="24"/>
      <c r="H9" s="24"/>
      <c r="I9" s="31"/>
      <c r="J9" s="31"/>
      <c r="K9" s="35"/>
    </row>
    <row r="10" spans="1:54" x14ac:dyDescent="0.25">
      <c r="B10" s="8" t="s">
        <v>1765</v>
      </c>
      <c r="C10" s="57" t="s">
        <v>1766</v>
      </c>
      <c r="D10" s="54" t="s">
        <v>1767</v>
      </c>
      <c r="E10" s="6" t="s">
        <v>53</v>
      </c>
      <c r="F10" s="19">
        <v>37972</v>
      </c>
      <c r="G10" s="24">
        <v>1793.06</v>
      </c>
      <c r="H10" s="24">
        <v>4.24</v>
      </c>
      <c r="I10" s="31"/>
      <c r="J10" s="31"/>
      <c r="K10" s="35"/>
    </row>
    <row r="11" spans="1:54" x14ac:dyDescent="0.25">
      <c r="B11" s="8" t="s">
        <v>1795</v>
      </c>
      <c r="C11" s="57" t="s">
        <v>1796</v>
      </c>
      <c r="D11" s="54" t="s">
        <v>1797</v>
      </c>
      <c r="E11" s="6" t="s">
        <v>304</v>
      </c>
      <c r="F11" s="19">
        <v>63149</v>
      </c>
      <c r="G11" s="24">
        <v>1452.93</v>
      </c>
      <c r="H11" s="24">
        <v>3.44</v>
      </c>
      <c r="I11" s="31"/>
      <c r="J11" s="31"/>
      <c r="K11" s="35"/>
    </row>
    <row r="12" spans="1:54" x14ac:dyDescent="0.25">
      <c r="B12" s="8" t="s">
        <v>429</v>
      </c>
      <c r="C12" s="57" t="s">
        <v>430</v>
      </c>
      <c r="D12" s="54" t="s">
        <v>431</v>
      </c>
      <c r="E12" s="6" t="s">
        <v>213</v>
      </c>
      <c r="F12" s="19">
        <v>156697</v>
      </c>
      <c r="G12" s="24">
        <v>1446.78</v>
      </c>
      <c r="H12" s="24">
        <v>3.42</v>
      </c>
      <c r="I12" s="31"/>
      <c r="J12" s="31"/>
      <c r="K12" s="35"/>
    </row>
    <row r="13" spans="1:54" x14ac:dyDescent="0.25">
      <c r="B13" s="8" t="s">
        <v>404</v>
      </c>
      <c r="C13" s="57" t="s">
        <v>405</v>
      </c>
      <c r="D13" s="54" t="s">
        <v>406</v>
      </c>
      <c r="E13" s="6" t="s">
        <v>75</v>
      </c>
      <c r="F13" s="19">
        <v>5529</v>
      </c>
      <c r="G13" s="24">
        <v>1442.4</v>
      </c>
      <c r="H13" s="24">
        <v>3.41</v>
      </c>
      <c r="I13" s="31"/>
      <c r="J13" s="31"/>
      <c r="K13" s="35"/>
    </row>
    <row r="14" spans="1:54" x14ac:dyDescent="0.25">
      <c r="B14" s="8" t="s">
        <v>1719</v>
      </c>
      <c r="C14" s="57" t="s">
        <v>1011</v>
      </c>
      <c r="D14" s="54" t="s">
        <v>1720</v>
      </c>
      <c r="E14" s="6" t="s">
        <v>290</v>
      </c>
      <c r="F14" s="19">
        <v>701307</v>
      </c>
      <c r="G14" s="24">
        <v>1420.5</v>
      </c>
      <c r="H14" s="24">
        <v>3.36</v>
      </c>
      <c r="I14" s="31"/>
      <c r="J14" s="31"/>
      <c r="K14" s="35"/>
    </row>
    <row r="15" spans="1:54" x14ac:dyDescent="0.25">
      <c r="B15" s="8" t="s">
        <v>1726</v>
      </c>
      <c r="C15" s="57" t="s">
        <v>1727</v>
      </c>
      <c r="D15" s="54" t="s">
        <v>1728</v>
      </c>
      <c r="E15" s="6" t="s">
        <v>1729</v>
      </c>
      <c r="F15" s="19">
        <v>1483254</v>
      </c>
      <c r="G15" s="24">
        <v>1403.16</v>
      </c>
      <c r="H15" s="24">
        <v>3.32</v>
      </c>
      <c r="I15" s="31"/>
      <c r="J15" s="31"/>
      <c r="K15" s="35"/>
    </row>
    <row r="16" spans="1:54" x14ac:dyDescent="0.25">
      <c r="B16" s="8" t="s">
        <v>525</v>
      </c>
      <c r="C16" s="57" t="s">
        <v>526</v>
      </c>
      <c r="D16" s="54" t="s">
        <v>527</v>
      </c>
      <c r="E16" s="6" t="s">
        <v>304</v>
      </c>
      <c r="F16" s="19">
        <v>60148</v>
      </c>
      <c r="G16" s="24">
        <v>1304.3399999999999</v>
      </c>
      <c r="H16" s="24">
        <v>3.09</v>
      </c>
      <c r="I16" s="31"/>
      <c r="J16" s="31"/>
      <c r="K16" s="35"/>
    </row>
    <row r="17" spans="2:11" x14ac:dyDescent="0.25">
      <c r="B17" s="8" t="s">
        <v>1831</v>
      </c>
      <c r="C17" s="57" t="s">
        <v>1832</v>
      </c>
      <c r="D17" s="54" t="s">
        <v>1833</v>
      </c>
      <c r="E17" s="6" t="s">
        <v>213</v>
      </c>
      <c r="F17" s="19">
        <v>234786</v>
      </c>
      <c r="G17" s="24">
        <v>1250.47</v>
      </c>
      <c r="H17" s="24">
        <v>2.96</v>
      </c>
      <c r="I17" s="31"/>
      <c r="J17" s="31"/>
      <c r="K17" s="35"/>
    </row>
    <row r="18" spans="2:11" x14ac:dyDescent="0.25">
      <c r="B18" s="8" t="s">
        <v>1679</v>
      </c>
      <c r="C18" s="57" t="s">
        <v>1680</v>
      </c>
      <c r="D18" s="54" t="s">
        <v>1681</v>
      </c>
      <c r="E18" s="6" t="s">
        <v>114</v>
      </c>
      <c r="F18" s="19">
        <v>103777</v>
      </c>
      <c r="G18" s="24">
        <v>1242.26</v>
      </c>
      <c r="H18" s="24">
        <v>2.94</v>
      </c>
      <c r="I18" s="31"/>
      <c r="J18" s="31"/>
      <c r="K18" s="35"/>
    </row>
    <row r="19" spans="2:11" x14ac:dyDescent="0.25">
      <c r="B19" s="8" t="s">
        <v>1869</v>
      </c>
      <c r="C19" s="57" t="s">
        <v>1870</v>
      </c>
      <c r="D19" s="54" t="s">
        <v>1871</v>
      </c>
      <c r="E19" s="6" t="s">
        <v>1872</v>
      </c>
      <c r="F19" s="19">
        <v>461798</v>
      </c>
      <c r="G19" s="24">
        <v>1239.23</v>
      </c>
      <c r="H19" s="24">
        <v>2.93</v>
      </c>
      <c r="I19" s="31"/>
      <c r="J19" s="31"/>
      <c r="K19" s="35"/>
    </row>
    <row r="20" spans="2:11" x14ac:dyDescent="0.25">
      <c r="B20" s="8" t="s">
        <v>115</v>
      </c>
      <c r="C20" s="57" t="s">
        <v>116</v>
      </c>
      <c r="D20" s="54" t="s">
        <v>117</v>
      </c>
      <c r="E20" s="6" t="s">
        <v>60</v>
      </c>
      <c r="F20" s="19">
        <v>163328</v>
      </c>
      <c r="G20" s="24">
        <v>1235.58</v>
      </c>
      <c r="H20" s="24">
        <v>2.92</v>
      </c>
      <c r="I20" s="31"/>
      <c r="J20" s="31"/>
      <c r="K20" s="35"/>
    </row>
    <row r="21" spans="2:11" x14ac:dyDescent="0.25">
      <c r="B21" s="8" t="s">
        <v>1677</v>
      </c>
      <c r="C21" s="57" t="s">
        <v>1138</v>
      </c>
      <c r="D21" s="54" t="s">
        <v>1678</v>
      </c>
      <c r="E21" s="6" t="s">
        <v>64</v>
      </c>
      <c r="F21" s="19">
        <v>770944</v>
      </c>
      <c r="G21" s="24">
        <v>1225.8</v>
      </c>
      <c r="H21" s="24">
        <v>2.9</v>
      </c>
      <c r="I21" s="31"/>
      <c r="J21" s="31"/>
      <c r="K21" s="35"/>
    </row>
    <row r="22" spans="2:11" x14ac:dyDescent="0.25">
      <c r="B22" s="8" t="s">
        <v>314</v>
      </c>
      <c r="C22" s="57" t="s">
        <v>315</v>
      </c>
      <c r="D22" s="54" t="s">
        <v>316</v>
      </c>
      <c r="E22" s="6" t="s">
        <v>132</v>
      </c>
      <c r="F22" s="19">
        <v>1578890</v>
      </c>
      <c r="G22" s="24">
        <v>1200.75</v>
      </c>
      <c r="H22" s="24">
        <v>2.84</v>
      </c>
      <c r="I22" s="31"/>
      <c r="J22" s="31"/>
      <c r="K22" s="35"/>
    </row>
    <row r="23" spans="2:11" x14ac:dyDescent="0.25">
      <c r="B23" s="8" t="s">
        <v>1777</v>
      </c>
      <c r="C23" s="57" t="s">
        <v>1778</v>
      </c>
      <c r="D23" s="54" t="s">
        <v>1779</v>
      </c>
      <c r="E23" s="6" t="s">
        <v>96</v>
      </c>
      <c r="F23" s="19">
        <v>36869</v>
      </c>
      <c r="G23" s="24">
        <v>1196.99</v>
      </c>
      <c r="H23" s="24">
        <v>2.83</v>
      </c>
      <c r="I23" s="31"/>
      <c r="J23" s="31"/>
      <c r="K23" s="35"/>
    </row>
    <row r="24" spans="2:11" x14ac:dyDescent="0.25">
      <c r="B24" s="8" t="s">
        <v>438</v>
      </c>
      <c r="C24" s="57" t="s">
        <v>439</v>
      </c>
      <c r="D24" s="54" t="s">
        <v>440</v>
      </c>
      <c r="E24" s="6" t="s">
        <v>283</v>
      </c>
      <c r="F24" s="19">
        <v>105751</v>
      </c>
      <c r="G24" s="24">
        <v>1165.22</v>
      </c>
      <c r="H24" s="24">
        <v>2.76</v>
      </c>
      <c r="I24" s="31"/>
      <c r="J24" s="31"/>
      <c r="K24" s="35"/>
    </row>
    <row r="25" spans="2:11" x14ac:dyDescent="0.25">
      <c r="B25" s="8" t="s">
        <v>369</v>
      </c>
      <c r="C25" s="57" t="s">
        <v>370</v>
      </c>
      <c r="D25" s="54" t="s">
        <v>371</v>
      </c>
      <c r="E25" s="6" t="s">
        <v>372</v>
      </c>
      <c r="F25" s="19">
        <v>1116352</v>
      </c>
      <c r="G25" s="24">
        <v>1145.94</v>
      </c>
      <c r="H25" s="24">
        <v>2.71</v>
      </c>
      <c r="I25" s="31"/>
      <c r="J25" s="31"/>
      <c r="K25" s="35"/>
    </row>
    <row r="26" spans="2:11" x14ac:dyDescent="0.25">
      <c r="B26" s="8" t="s">
        <v>1633</v>
      </c>
      <c r="C26" s="57" t="s">
        <v>1634</v>
      </c>
      <c r="D26" s="54" t="s">
        <v>1635</v>
      </c>
      <c r="E26" s="6" t="s">
        <v>151</v>
      </c>
      <c r="F26" s="19">
        <v>32099</v>
      </c>
      <c r="G26" s="24">
        <v>1120.8</v>
      </c>
      <c r="H26" s="24">
        <v>2.65</v>
      </c>
      <c r="I26" s="31"/>
      <c r="J26" s="31"/>
      <c r="K26" s="35"/>
    </row>
    <row r="27" spans="2:11" x14ac:dyDescent="0.25">
      <c r="B27" s="8" t="s">
        <v>1690</v>
      </c>
      <c r="C27" s="57" t="s">
        <v>1691</v>
      </c>
      <c r="D27" s="54" t="s">
        <v>1692</v>
      </c>
      <c r="E27" s="6" t="s">
        <v>213</v>
      </c>
      <c r="F27" s="19">
        <v>214178</v>
      </c>
      <c r="G27" s="24">
        <v>1053.54</v>
      </c>
      <c r="H27" s="24">
        <v>2.4900000000000002</v>
      </c>
      <c r="I27" s="31"/>
      <c r="J27" s="31"/>
      <c r="K27" s="35"/>
    </row>
    <row r="28" spans="2:11" x14ac:dyDescent="0.25">
      <c r="B28" s="8" t="s">
        <v>481</v>
      </c>
      <c r="C28" s="57" t="s">
        <v>482</v>
      </c>
      <c r="D28" s="54" t="s">
        <v>483</v>
      </c>
      <c r="E28" s="6" t="s">
        <v>75</v>
      </c>
      <c r="F28" s="19">
        <v>304241</v>
      </c>
      <c r="G28" s="24">
        <v>1040.81</v>
      </c>
      <c r="H28" s="24">
        <v>2.46</v>
      </c>
      <c r="I28" s="31"/>
      <c r="J28" s="31"/>
      <c r="K28" s="35"/>
    </row>
    <row r="29" spans="2:11" x14ac:dyDescent="0.25">
      <c r="B29" s="8" t="s">
        <v>1604</v>
      </c>
      <c r="C29" s="57" t="s">
        <v>1605</v>
      </c>
      <c r="D29" s="54" t="s">
        <v>1606</v>
      </c>
      <c r="E29" s="6" t="s">
        <v>410</v>
      </c>
      <c r="F29" s="19">
        <v>33298</v>
      </c>
      <c r="G29" s="24">
        <v>1032.0899999999999</v>
      </c>
      <c r="H29" s="24">
        <v>2.44</v>
      </c>
      <c r="I29" s="31"/>
      <c r="J29" s="31"/>
      <c r="K29" s="35"/>
    </row>
    <row r="30" spans="2:11" x14ac:dyDescent="0.25">
      <c r="B30" s="8" t="s">
        <v>329</v>
      </c>
      <c r="C30" s="57" t="s">
        <v>330</v>
      </c>
      <c r="D30" s="54" t="s">
        <v>331</v>
      </c>
      <c r="E30" s="6" t="s">
        <v>294</v>
      </c>
      <c r="F30" s="19">
        <v>123372</v>
      </c>
      <c r="G30" s="24">
        <v>913.69</v>
      </c>
      <c r="H30" s="24">
        <v>2.16</v>
      </c>
      <c r="I30" s="31"/>
      <c r="J30" s="31"/>
      <c r="K30" s="35"/>
    </row>
    <row r="31" spans="2:11" x14ac:dyDescent="0.25">
      <c r="B31" s="8" t="s">
        <v>1697</v>
      </c>
      <c r="C31" s="57" t="s">
        <v>1698</v>
      </c>
      <c r="D31" s="54" t="s">
        <v>1699</v>
      </c>
      <c r="E31" s="6" t="s">
        <v>60</v>
      </c>
      <c r="F31" s="19">
        <v>121377</v>
      </c>
      <c r="G31" s="24">
        <v>910.87</v>
      </c>
      <c r="H31" s="24">
        <v>2.15</v>
      </c>
      <c r="I31" s="31"/>
      <c r="J31" s="31"/>
      <c r="K31" s="35"/>
    </row>
    <row r="32" spans="2:11" x14ac:dyDescent="0.25">
      <c r="B32" s="8" t="s">
        <v>426</v>
      </c>
      <c r="C32" s="57" t="s">
        <v>427</v>
      </c>
      <c r="D32" s="54" t="s">
        <v>428</v>
      </c>
      <c r="E32" s="6" t="s">
        <v>170</v>
      </c>
      <c r="F32" s="19">
        <v>256264</v>
      </c>
      <c r="G32" s="24">
        <v>901.15</v>
      </c>
      <c r="H32" s="24">
        <v>2.13</v>
      </c>
      <c r="I32" s="31"/>
      <c r="J32" s="31"/>
      <c r="K32" s="35"/>
    </row>
    <row r="33" spans="2:11" x14ac:dyDescent="0.25">
      <c r="B33" s="8" t="s">
        <v>1744</v>
      </c>
      <c r="C33" s="57" t="s">
        <v>1745</v>
      </c>
      <c r="D33" s="54" t="s">
        <v>1746</v>
      </c>
      <c r="E33" s="6" t="s">
        <v>1729</v>
      </c>
      <c r="F33" s="19">
        <v>34619</v>
      </c>
      <c r="G33" s="24">
        <v>891.2</v>
      </c>
      <c r="H33" s="24">
        <v>2.11</v>
      </c>
      <c r="I33" s="31"/>
      <c r="J33" s="31"/>
      <c r="K33" s="35"/>
    </row>
    <row r="34" spans="2:11" x14ac:dyDescent="0.25">
      <c r="B34" s="8" t="s">
        <v>522</v>
      </c>
      <c r="C34" s="57" t="s">
        <v>523</v>
      </c>
      <c r="D34" s="54" t="s">
        <v>524</v>
      </c>
      <c r="E34" s="6" t="s">
        <v>151</v>
      </c>
      <c r="F34" s="19">
        <v>25708</v>
      </c>
      <c r="G34" s="24">
        <v>878.43</v>
      </c>
      <c r="H34" s="24">
        <v>2.08</v>
      </c>
      <c r="I34" s="31"/>
      <c r="J34" s="31"/>
      <c r="K34" s="35"/>
    </row>
    <row r="35" spans="2:11" x14ac:dyDescent="0.25">
      <c r="B35" s="8" t="s">
        <v>159</v>
      </c>
      <c r="C35" s="57" t="s">
        <v>160</v>
      </c>
      <c r="D35" s="54" t="s">
        <v>161</v>
      </c>
      <c r="E35" s="6" t="s">
        <v>162</v>
      </c>
      <c r="F35" s="19">
        <v>44695</v>
      </c>
      <c r="G35" s="24">
        <v>829.7</v>
      </c>
      <c r="H35" s="24">
        <v>1.96</v>
      </c>
      <c r="I35" s="31"/>
      <c r="J35" s="31"/>
      <c r="K35" s="35"/>
    </row>
    <row r="36" spans="2:11" x14ac:dyDescent="0.25">
      <c r="B36" s="8" t="s">
        <v>838</v>
      </c>
      <c r="C36" s="57" t="s">
        <v>839</v>
      </c>
      <c r="D36" s="54" t="s">
        <v>840</v>
      </c>
      <c r="E36" s="6" t="s">
        <v>213</v>
      </c>
      <c r="F36" s="19">
        <v>55189</v>
      </c>
      <c r="G36" s="24">
        <v>813.21</v>
      </c>
      <c r="H36" s="24">
        <v>1.92</v>
      </c>
      <c r="I36" s="31"/>
      <c r="J36" s="31"/>
      <c r="K36" s="35"/>
    </row>
    <row r="37" spans="2:11" x14ac:dyDescent="0.25">
      <c r="B37" s="8" t="s">
        <v>1733</v>
      </c>
      <c r="C37" s="57" t="s">
        <v>1734</v>
      </c>
      <c r="D37" s="54" t="s">
        <v>1735</v>
      </c>
      <c r="E37" s="6" t="s">
        <v>155</v>
      </c>
      <c r="F37" s="19">
        <v>125889</v>
      </c>
      <c r="G37" s="24">
        <v>766.98</v>
      </c>
      <c r="H37" s="24">
        <v>1.81</v>
      </c>
      <c r="I37" s="31"/>
      <c r="J37" s="31"/>
      <c r="K37" s="35"/>
    </row>
    <row r="38" spans="2:11" x14ac:dyDescent="0.25">
      <c r="B38" s="8" t="s">
        <v>332</v>
      </c>
      <c r="C38" s="57" t="s">
        <v>333</v>
      </c>
      <c r="D38" s="54" t="s">
        <v>334</v>
      </c>
      <c r="E38" s="6" t="s">
        <v>64</v>
      </c>
      <c r="F38" s="19">
        <v>313518</v>
      </c>
      <c r="G38" s="24">
        <v>723.91</v>
      </c>
      <c r="H38" s="24">
        <v>1.71</v>
      </c>
      <c r="I38" s="31"/>
      <c r="J38" s="31"/>
      <c r="K38" s="35"/>
    </row>
    <row r="39" spans="2:11" x14ac:dyDescent="0.25">
      <c r="B39" s="8" t="s">
        <v>1860</v>
      </c>
      <c r="C39" s="57" t="s">
        <v>1861</v>
      </c>
      <c r="D39" s="54" t="s">
        <v>1862</v>
      </c>
      <c r="E39" s="6" t="s">
        <v>53</v>
      </c>
      <c r="F39" s="19">
        <v>34315</v>
      </c>
      <c r="G39" s="24">
        <v>698.45</v>
      </c>
      <c r="H39" s="24">
        <v>1.65</v>
      </c>
      <c r="I39" s="31"/>
      <c r="J39" s="31"/>
      <c r="K39" s="35"/>
    </row>
    <row r="40" spans="2:11" x14ac:dyDescent="0.25">
      <c r="B40" s="8" t="s">
        <v>311</v>
      </c>
      <c r="C40" s="57" t="s">
        <v>312</v>
      </c>
      <c r="D40" s="54" t="s">
        <v>313</v>
      </c>
      <c r="E40" s="6" t="s">
        <v>283</v>
      </c>
      <c r="F40" s="19">
        <v>160845</v>
      </c>
      <c r="G40" s="24">
        <v>657.7</v>
      </c>
      <c r="H40" s="24">
        <v>1.56</v>
      </c>
      <c r="I40" s="31"/>
      <c r="J40" s="31"/>
      <c r="K40" s="35"/>
    </row>
    <row r="41" spans="2:11" x14ac:dyDescent="0.25">
      <c r="B41" s="8" t="s">
        <v>817</v>
      </c>
      <c r="C41" s="57" t="s">
        <v>818</v>
      </c>
      <c r="D41" s="54" t="s">
        <v>819</v>
      </c>
      <c r="E41" s="6" t="s">
        <v>121</v>
      </c>
      <c r="F41" s="19">
        <v>3543</v>
      </c>
      <c r="G41" s="24">
        <v>637.61</v>
      </c>
      <c r="H41" s="24">
        <v>1.51</v>
      </c>
      <c r="I41" s="31"/>
      <c r="J41" s="31"/>
      <c r="K41" s="35"/>
    </row>
    <row r="42" spans="2:11" x14ac:dyDescent="0.25">
      <c r="B42" s="8" t="s">
        <v>1708</v>
      </c>
      <c r="C42" s="57" t="s">
        <v>1709</v>
      </c>
      <c r="D42" s="54" t="s">
        <v>1710</v>
      </c>
      <c r="E42" s="6" t="s">
        <v>121</v>
      </c>
      <c r="F42" s="19">
        <v>785731</v>
      </c>
      <c r="G42" s="24">
        <v>625.83000000000004</v>
      </c>
      <c r="H42" s="24">
        <v>1.48</v>
      </c>
      <c r="I42" s="31"/>
      <c r="J42" s="31"/>
      <c r="K42" s="35"/>
    </row>
    <row r="43" spans="2:11" x14ac:dyDescent="0.25">
      <c r="B43" s="8" t="s">
        <v>144</v>
      </c>
      <c r="C43" s="57" t="s">
        <v>145</v>
      </c>
      <c r="D43" s="54" t="s">
        <v>146</v>
      </c>
      <c r="E43" s="6" t="s">
        <v>147</v>
      </c>
      <c r="F43" s="19">
        <v>32685</v>
      </c>
      <c r="G43" s="24">
        <v>591.52</v>
      </c>
      <c r="H43" s="24">
        <v>1.4</v>
      </c>
      <c r="I43" s="31"/>
      <c r="J43" s="31"/>
      <c r="K43" s="35"/>
    </row>
    <row r="44" spans="2:11" x14ac:dyDescent="0.25">
      <c r="B44" s="8" t="s">
        <v>2342</v>
      </c>
      <c r="C44" s="57" t="s">
        <v>2343</v>
      </c>
      <c r="D44" s="54" t="s">
        <v>2344</v>
      </c>
      <c r="E44" s="6" t="s">
        <v>220</v>
      </c>
      <c r="F44" s="19">
        <v>345959</v>
      </c>
      <c r="G44" s="24">
        <v>591.24</v>
      </c>
      <c r="H44" s="24">
        <v>1.4</v>
      </c>
      <c r="I44" s="31"/>
      <c r="J44" s="31"/>
      <c r="K44" s="35"/>
    </row>
    <row r="45" spans="2:11" x14ac:dyDescent="0.25">
      <c r="B45" s="8" t="s">
        <v>2345</v>
      </c>
      <c r="C45" s="57" t="s">
        <v>2346</v>
      </c>
      <c r="D45" s="54" t="s">
        <v>2347</v>
      </c>
      <c r="E45" s="6" t="s">
        <v>114</v>
      </c>
      <c r="F45" s="19">
        <v>100562</v>
      </c>
      <c r="G45" s="24">
        <v>582.86</v>
      </c>
      <c r="H45" s="24">
        <v>1.38</v>
      </c>
      <c r="I45" s="31"/>
      <c r="J45" s="31"/>
      <c r="K45" s="35"/>
    </row>
    <row r="46" spans="2:11" x14ac:dyDescent="0.25">
      <c r="B46" s="8" t="s">
        <v>201</v>
      </c>
      <c r="C46" s="57" t="s">
        <v>202</v>
      </c>
      <c r="D46" s="54" t="s">
        <v>203</v>
      </c>
      <c r="E46" s="6" t="s">
        <v>75</v>
      </c>
      <c r="F46" s="19">
        <v>33438</v>
      </c>
      <c r="G46" s="24">
        <v>579.04999999999995</v>
      </c>
      <c r="H46" s="24">
        <v>1.37</v>
      </c>
      <c r="I46" s="31"/>
      <c r="J46" s="31"/>
      <c r="K46" s="35"/>
    </row>
    <row r="47" spans="2:11" x14ac:dyDescent="0.25">
      <c r="B47" s="8" t="s">
        <v>783</v>
      </c>
      <c r="C47" s="57" t="s">
        <v>784</v>
      </c>
      <c r="D47" s="54" t="s">
        <v>785</v>
      </c>
      <c r="E47" s="6" t="s">
        <v>140</v>
      </c>
      <c r="F47" s="19">
        <v>37841</v>
      </c>
      <c r="G47" s="24">
        <v>552.41999999999996</v>
      </c>
      <c r="H47" s="24">
        <v>1.31</v>
      </c>
      <c r="I47" s="31"/>
      <c r="J47" s="31"/>
      <c r="K47" s="35"/>
    </row>
    <row r="48" spans="2:11" x14ac:dyDescent="0.25">
      <c r="B48" s="8" t="s">
        <v>2348</v>
      </c>
      <c r="C48" s="57" t="s">
        <v>2349</v>
      </c>
      <c r="D48" s="54" t="s">
        <v>2350</v>
      </c>
      <c r="E48" s="6" t="s">
        <v>60</v>
      </c>
      <c r="F48" s="19">
        <v>7831</v>
      </c>
      <c r="G48" s="24">
        <v>489.76</v>
      </c>
      <c r="H48" s="24">
        <v>1.1599999999999999</v>
      </c>
      <c r="I48" s="31"/>
      <c r="J48" s="31"/>
      <c r="K48" s="35"/>
    </row>
    <row r="49" spans="2:11" x14ac:dyDescent="0.25">
      <c r="B49" s="8" t="s">
        <v>274</v>
      </c>
      <c r="C49" s="57" t="s">
        <v>275</v>
      </c>
      <c r="D49" s="54" t="s">
        <v>276</v>
      </c>
      <c r="E49" s="6" t="s">
        <v>60</v>
      </c>
      <c r="F49" s="19">
        <v>44884</v>
      </c>
      <c r="G49" s="24">
        <v>436.54</v>
      </c>
      <c r="H49" s="24">
        <v>1.03</v>
      </c>
      <c r="I49" s="31"/>
      <c r="J49" s="31"/>
      <c r="K49" s="35"/>
    </row>
    <row r="50" spans="2:11" x14ac:dyDescent="0.25">
      <c r="B50" s="8" t="s">
        <v>865</v>
      </c>
      <c r="C50" s="57" t="s">
        <v>866</v>
      </c>
      <c r="D50" s="54" t="s">
        <v>867</v>
      </c>
      <c r="E50" s="6" t="s">
        <v>140</v>
      </c>
      <c r="F50" s="19">
        <v>183957</v>
      </c>
      <c r="G50" s="24">
        <v>421.54</v>
      </c>
      <c r="H50" s="24">
        <v>1</v>
      </c>
      <c r="I50" s="31"/>
      <c r="J50" s="31"/>
      <c r="K50" s="35"/>
    </row>
    <row r="51" spans="2:11" x14ac:dyDescent="0.25">
      <c r="B51" s="8" t="s">
        <v>148</v>
      </c>
      <c r="C51" s="57" t="s">
        <v>149</v>
      </c>
      <c r="D51" s="54" t="s">
        <v>150</v>
      </c>
      <c r="E51" s="6" t="s">
        <v>151</v>
      </c>
      <c r="F51" s="19">
        <v>246622</v>
      </c>
      <c r="G51" s="24">
        <v>345.15</v>
      </c>
      <c r="H51" s="24">
        <v>0.82</v>
      </c>
      <c r="I51" s="31"/>
      <c r="J51" s="31"/>
      <c r="K51" s="35"/>
    </row>
    <row r="52" spans="2:11" x14ac:dyDescent="0.25">
      <c r="B52" s="8" t="s">
        <v>2351</v>
      </c>
      <c r="C52" s="57" t="s">
        <v>2352</v>
      </c>
      <c r="D52" s="54" t="s">
        <v>2353</v>
      </c>
      <c r="E52" s="6" t="s">
        <v>372</v>
      </c>
      <c r="F52" s="19">
        <v>49599</v>
      </c>
      <c r="G52" s="24">
        <v>336.55</v>
      </c>
      <c r="H52" s="24">
        <v>0.8</v>
      </c>
      <c r="I52" s="31"/>
      <c r="J52" s="31"/>
      <c r="K52" s="35"/>
    </row>
    <row r="53" spans="2:11" x14ac:dyDescent="0.25">
      <c r="B53" s="8" t="s">
        <v>478</v>
      </c>
      <c r="C53" s="57" t="s">
        <v>479</v>
      </c>
      <c r="D53" s="54" t="s">
        <v>480</v>
      </c>
      <c r="E53" s="6" t="s">
        <v>151</v>
      </c>
      <c r="F53" s="19">
        <v>617055</v>
      </c>
      <c r="G53" s="24">
        <v>330.12</v>
      </c>
      <c r="H53" s="24">
        <v>0.78</v>
      </c>
      <c r="I53" s="31"/>
      <c r="J53" s="31"/>
      <c r="K53" s="35"/>
    </row>
    <row r="54" spans="2:11" x14ac:dyDescent="0.25">
      <c r="B54" s="8" t="s">
        <v>2354</v>
      </c>
      <c r="C54" s="57" t="s">
        <v>2355</v>
      </c>
      <c r="D54" s="54" t="s">
        <v>2356</v>
      </c>
      <c r="E54" s="6" t="s">
        <v>290</v>
      </c>
      <c r="F54" s="19">
        <v>50306</v>
      </c>
      <c r="G54" s="24">
        <v>323.42</v>
      </c>
      <c r="H54" s="24">
        <v>0.77</v>
      </c>
      <c r="I54" s="31"/>
      <c r="J54" s="31"/>
      <c r="K54" s="35"/>
    </row>
    <row r="55" spans="2:11" x14ac:dyDescent="0.25">
      <c r="B55" s="8" t="s">
        <v>2357</v>
      </c>
      <c r="C55" s="57" t="s">
        <v>2358</v>
      </c>
      <c r="D55" s="54" t="s">
        <v>2359</v>
      </c>
      <c r="E55" s="6" t="s">
        <v>290</v>
      </c>
      <c r="F55" s="19">
        <v>62835</v>
      </c>
      <c r="G55" s="24">
        <v>304.94</v>
      </c>
      <c r="H55" s="24">
        <v>0.72</v>
      </c>
      <c r="I55" s="31"/>
      <c r="J55" s="31"/>
      <c r="K55" s="35"/>
    </row>
    <row r="56" spans="2:11" x14ac:dyDescent="0.25">
      <c r="B56" s="8" t="s">
        <v>534</v>
      </c>
      <c r="C56" s="57" t="s">
        <v>535</v>
      </c>
      <c r="D56" s="54" t="s">
        <v>536</v>
      </c>
      <c r="E56" s="6" t="s">
        <v>283</v>
      </c>
      <c r="F56" s="19">
        <v>45639</v>
      </c>
      <c r="G56" s="24">
        <v>263.98</v>
      </c>
      <c r="H56" s="24">
        <v>0.62</v>
      </c>
      <c r="I56" s="31"/>
      <c r="J56" s="31"/>
      <c r="K56" s="35"/>
    </row>
    <row r="57" spans="2:11" x14ac:dyDescent="0.25">
      <c r="B57" s="8" t="s">
        <v>486</v>
      </c>
      <c r="C57" s="57" t="s">
        <v>487</v>
      </c>
      <c r="D57" s="54" t="s">
        <v>488</v>
      </c>
      <c r="E57" s="6" t="s">
        <v>213</v>
      </c>
      <c r="F57" s="19">
        <v>1699</v>
      </c>
      <c r="G57" s="24">
        <v>233.98</v>
      </c>
      <c r="H57" s="24">
        <v>0.55000000000000004</v>
      </c>
      <c r="I57" s="31"/>
      <c r="J57" s="31"/>
      <c r="K57" s="35"/>
    </row>
    <row r="58" spans="2:11" x14ac:dyDescent="0.25">
      <c r="B58" s="8" t="s">
        <v>789</v>
      </c>
      <c r="C58" s="57" t="s">
        <v>790</v>
      </c>
      <c r="D58" s="54" t="s">
        <v>791</v>
      </c>
      <c r="E58" s="6" t="s">
        <v>140</v>
      </c>
      <c r="F58" s="19">
        <v>10992</v>
      </c>
      <c r="G58" s="24">
        <v>144.88</v>
      </c>
      <c r="H58" s="24">
        <v>0.34</v>
      </c>
      <c r="I58" s="31"/>
      <c r="J58" s="31"/>
      <c r="K58" s="35"/>
    </row>
    <row r="59" spans="2:11" x14ac:dyDescent="0.25">
      <c r="B59" s="8" t="s">
        <v>2360</v>
      </c>
      <c r="C59" s="57" t="s">
        <v>2361</v>
      </c>
      <c r="D59" s="54" t="s">
        <v>2362</v>
      </c>
      <c r="E59" s="6" t="s">
        <v>468</v>
      </c>
      <c r="F59" s="19">
        <v>16398</v>
      </c>
      <c r="G59" s="24">
        <v>97.94</v>
      </c>
      <c r="H59" s="24">
        <v>0.23</v>
      </c>
      <c r="I59" s="31"/>
      <c r="J59" s="31"/>
      <c r="K59" s="35"/>
    </row>
    <row r="60" spans="2:11" x14ac:dyDescent="0.25">
      <c r="C60" s="58" t="s">
        <v>39</v>
      </c>
      <c r="D60" s="54"/>
      <c r="E60" s="6"/>
      <c r="F60" s="19"/>
      <c r="G60" s="25">
        <v>42287.27</v>
      </c>
      <c r="H60" s="25">
        <v>100.02</v>
      </c>
      <c r="I60" s="31"/>
      <c r="J60" s="31"/>
      <c r="K60" s="35"/>
    </row>
    <row r="61" spans="2:11" x14ac:dyDescent="0.25">
      <c r="C61" s="57"/>
      <c r="D61" s="54"/>
      <c r="E61" s="6"/>
      <c r="F61" s="19"/>
      <c r="G61" s="24"/>
      <c r="H61" s="24"/>
      <c r="I61" s="31"/>
      <c r="J61" s="31"/>
      <c r="K61" s="35"/>
    </row>
    <row r="62" spans="2:11" x14ac:dyDescent="0.25">
      <c r="C62" s="58" t="s">
        <v>3</v>
      </c>
      <c r="D62" s="54"/>
      <c r="E62" s="6"/>
      <c r="F62" s="19"/>
      <c r="G62" s="24" t="s">
        <v>2</v>
      </c>
      <c r="H62" s="24" t="s">
        <v>2</v>
      </c>
      <c r="I62" s="31"/>
      <c r="J62" s="31"/>
      <c r="K62" s="35"/>
    </row>
    <row r="63" spans="2:11" x14ac:dyDescent="0.25">
      <c r="C63" s="57"/>
      <c r="D63" s="54"/>
      <c r="E63" s="6"/>
      <c r="F63" s="19"/>
      <c r="G63" s="24"/>
      <c r="H63" s="24"/>
      <c r="I63" s="31"/>
      <c r="J63" s="31"/>
      <c r="K63" s="35"/>
    </row>
    <row r="64" spans="2:11" x14ac:dyDescent="0.25">
      <c r="C64" s="58" t="s">
        <v>4</v>
      </c>
      <c r="D64" s="54"/>
      <c r="E64" s="6"/>
      <c r="F64" s="19"/>
      <c r="G64" s="24" t="s">
        <v>2</v>
      </c>
      <c r="H64" s="24" t="s">
        <v>2</v>
      </c>
      <c r="I64" s="31"/>
      <c r="J64" s="31"/>
      <c r="K64" s="35"/>
    </row>
    <row r="65" spans="3:11" x14ac:dyDescent="0.25">
      <c r="C65" s="57"/>
      <c r="D65" s="54"/>
      <c r="E65" s="6"/>
      <c r="F65" s="19"/>
      <c r="G65" s="24"/>
      <c r="H65" s="24"/>
      <c r="I65" s="31"/>
      <c r="J65" s="31"/>
      <c r="K65" s="35"/>
    </row>
    <row r="66" spans="3:11" x14ac:dyDescent="0.25">
      <c r="C66" s="58" t="s">
        <v>5</v>
      </c>
      <c r="D66" s="54"/>
      <c r="E66" s="6"/>
      <c r="F66" s="19"/>
      <c r="G66" s="24"/>
      <c r="H66" s="24"/>
      <c r="I66" s="31"/>
      <c r="J66" s="31"/>
      <c r="K66" s="35"/>
    </row>
    <row r="67" spans="3:11" x14ac:dyDescent="0.25">
      <c r="C67" s="57"/>
      <c r="D67" s="54"/>
      <c r="E67" s="6"/>
      <c r="F67" s="19"/>
      <c r="G67" s="24"/>
      <c r="H67" s="24"/>
      <c r="I67" s="31"/>
      <c r="J67" s="31"/>
      <c r="K67" s="35"/>
    </row>
    <row r="68" spans="3:11" x14ac:dyDescent="0.25">
      <c r="C68" s="58" t="s">
        <v>6</v>
      </c>
      <c r="D68" s="54"/>
      <c r="E68" s="6"/>
      <c r="F68" s="19"/>
      <c r="G68" s="24" t="s">
        <v>2</v>
      </c>
      <c r="H68" s="24" t="s">
        <v>2</v>
      </c>
      <c r="I68" s="31"/>
      <c r="J68" s="31"/>
      <c r="K68" s="35"/>
    </row>
    <row r="69" spans="3:11" x14ac:dyDescent="0.25">
      <c r="C69" s="57"/>
      <c r="D69" s="54"/>
      <c r="E69" s="6"/>
      <c r="F69" s="19"/>
      <c r="G69" s="24"/>
      <c r="H69" s="24"/>
      <c r="I69" s="31"/>
      <c r="J69" s="31"/>
      <c r="K69" s="35"/>
    </row>
    <row r="70" spans="3:11" x14ac:dyDescent="0.25">
      <c r="C70" s="58" t="s">
        <v>7</v>
      </c>
      <c r="D70" s="54"/>
      <c r="E70" s="6"/>
      <c r="F70" s="19"/>
      <c r="G70" s="24" t="s">
        <v>2</v>
      </c>
      <c r="H70" s="24" t="s">
        <v>2</v>
      </c>
      <c r="I70" s="31"/>
      <c r="J70" s="31"/>
      <c r="K70" s="35"/>
    </row>
    <row r="71" spans="3:11" x14ac:dyDescent="0.25">
      <c r="C71" s="57"/>
      <c r="D71" s="54"/>
      <c r="E71" s="6"/>
      <c r="F71" s="19"/>
      <c r="G71" s="24"/>
      <c r="H71" s="24"/>
      <c r="I71" s="31"/>
      <c r="J71" s="31"/>
      <c r="K71" s="35"/>
    </row>
    <row r="72" spans="3:11" x14ac:dyDescent="0.25">
      <c r="C72" s="58" t="s">
        <v>8</v>
      </c>
      <c r="D72" s="54"/>
      <c r="E72" s="6"/>
      <c r="F72" s="19"/>
      <c r="G72" s="24" t="s">
        <v>2</v>
      </c>
      <c r="H72" s="24" t="s">
        <v>2</v>
      </c>
      <c r="I72" s="31"/>
      <c r="J72" s="31"/>
      <c r="K72" s="35"/>
    </row>
    <row r="73" spans="3:11" x14ac:dyDescent="0.25">
      <c r="C73" s="57"/>
      <c r="D73" s="54"/>
      <c r="E73" s="6"/>
      <c r="F73" s="19"/>
      <c r="G73" s="24"/>
      <c r="H73" s="24"/>
      <c r="I73" s="31"/>
      <c r="J73" s="31"/>
      <c r="K73" s="35"/>
    </row>
    <row r="74" spans="3:11" x14ac:dyDescent="0.25">
      <c r="C74" s="58" t="s">
        <v>9</v>
      </c>
      <c r="D74" s="54"/>
      <c r="E74" s="6"/>
      <c r="F74" s="19"/>
      <c r="G74" s="24" t="s">
        <v>2</v>
      </c>
      <c r="H74" s="24" t="s">
        <v>2</v>
      </c>
      <c r="I74" s="31"/>
      <c r="J74" s="31"/>
      <c r="K74" s="35"/>
    </row>
    <row r="75" spans="3:11" x14ac:dyDescent="0.25">
      <c r="C75" s="57"/>
      <c r="D75" s="54"/>
      <c r="E75" s="6"/>
      <c r="F75" s="19"/>
      <c r="G75" s="24"/>
      <c r="H75" s="24"/>
      <c r="I75" s="31"/>
      <c r="J75" s="31"/>
      <c r="K75" s="35"/>
    </row>
    <row r="76" spans="3:11" x14ac:dyDescent="0.25">
      <c r="C76" s="58" t="s">
        <v>10</v>
      </c>
      <c r="D76" s="54"/>
      <c r="E76" s="6"/>
      <c r="F76" s="19"/>
      <c r="G76" s="24" t="s">
        <v>2</v>
      </c>
      <c r="H76" s="24" t="s">
        <v>2</v>
      </c>
      <c r="I76" s="31"/>
      <c r="J76" s="31"/>
      <c r="K76" s="35"/>
    </row>
    <row r="77" spans="3:11" x14ac:dyDescent="0.25">
      <c r="C77" s="57"/>
      <c r="D77" s="54"/>
      <c r="E77" s="6"/>
      <c r="F77" s="19"/>
      <c r="G77" s="24"/>
      <c r="H77" s="24"/>
      <c r="I77" s="31"/>
      <c r="J77" s="31"/>
      <c r="K77" s="35"/>
    </row>
    <row r="78" spans="3:11" x14ac:dyDescent="0.25">
      <c r="C78" s="58" t="s">
        <v>11</v>
      </c>
      <c r="D78" s="54"/>
      <c r="E78" s="6"/>
      <c r="F78" s="19"/>
      <c r="G78" s="24"/>
      <c r="H78" s="24"/>
      <c r="I78" s="31"/>
      <c r="J78" s="31"/>
      <c r="K78" s="35"/>
    </row>
    <row r="79" spans="3:11" x14ac:dyDescent="0.25">
      <c r="C79" s="57"/>
      <c r="D79" s="54"/>
      <c r="E79" s="6"/>
      <c r="F79" s="19"/>
      <c r="G79" s="24"/>
      <c r="H79" s="24"/>
      <c r="I79" s="31"/>
      <c r="J79" s="31"/>
      <c r="K79" s="35"/>
    </row>
    <row r="80" spans="3:11" x14ac:dyDescent="0.25">
      <c r="C80" s="58" t="s">
        <v>13</v>
      </c>
      <c r="D80" s="54"/>
      <c r="E80" s="6"/>
      <c r="F80" s="19"/>
      <c r="G80" s="24" t="s">
        <v>2</v>
      </c>
      <c r="H80" s="24" t="s">
        <v>2</v>
      </c>
      <c r="I80" s="31"/>
      <c r="J80" s="31"/>
      <c r="K80" s="35"/>
    </row>
    <row r="81" spans="1:11" x14ac:dyDescent="0.25">
      <c r="C81" s="57"/>
      <c r="D81" s="54"/>
      <c r="E81" s="6"/>
      <c r="F81" s="19"/>
      <c r="G81" s="24"/>
      <c r="H81" s="24"/>
      <c r="I81" s="31"/>
      <c r="J81" s="31"/>
      <c r="K81" s="35"/>
    </row>
    <row r="82" spans="1:11" x14ac:dyDescent="0.25">
      <c r="C82" s="58" t="s">
        <v>14</v>
      </c>
      <c r="D82" s="54"/>
      <c r="E82" s="6"/>
      <c r="F82" s="19"/>
      <c r="G82" s="24" t="s">
        <v>2</v>
      </c>
      <c r="H82" s="24" t="s">
        <v>2</v>
      </c>
      <c r="I82" s="31"/>
      <c r="J82" s="31"/>
      <c r="K82" s="35"/>
    </row>
    <row r="83" spans="1:11" x14ac:dyDescent="0.25">
      <c r="C83" s="57"/>
      <c r="D83" s="54"/>
      <c r="E83" s="6"/>
      <c r="F83" s="19"/>
      <c r="G83" s="24"/>
      <c r="H83" s="24"/>
      <c r="I83" s="31"/>
      <c r="J83" s="31"/>
      <c r="K83" s="35"/>
    </row>
    <row r="84" spans="1:11" x14ac:dyDescent="0.25">
      <c r="C84" s="58" t="s">
        <v>15</v>
      </c>
      <c r="D84" s="54"/>
      <c r="E84" s="6"/>
      <c r="F84" s="19"/>
      <c r="G84" s="24" t="s">
        <v>2</v>
      </c>
      <c r="H84" s="24" t="s">
        <v>2</v>
      </c>
      <c r="I84" s="31"/>
      <c r="J84" s="31"/>
      <c r="K84" s="35"/>
    </row>
    <row r="85" spans="1:11" x14ac:dyDescent="0.25">
      <c r="C85" s="57"/>
      <c r="D85" s="54"/>
      <c r="E85" s="6"/>
      <c r="F85" s="19"/>
      <c r="G85" s="24"/>
      <c r="H85" s="24"/>
      <c r="I85" s="31"/>
      <c r="J85" s="31"/>
      <c r="K85" s="35"/>
    </row>
    <row r="86" spans="1:11" x14ac:dyDescent="0.25">
      <c r="C86" s="58" t="s">
        <v>16</v>
      </c>
      <c r="D86" s="54"/>
      <c r="E86" s="6"/>
      <c r="F86" s="19"/>
      <c r="G86" s="24" t="s">
        <v>2</v>
      </c>
      <c r="H86" s="24" t="s">
        <v>2</v>
      </c>
      <c r="I86" s="31"/>
      <c r="J86" s="31"/>
      <c r="K86" s="35"/>
    </row>
    <row r="87" spans="1:11" x14ac:dyDescent="0.25">
      <c r="C87" s="57"/>
      <c r="D87" s="54"/>
      <c r="E87" s="6"/>
      <c r="F87" s="19"/>
      <c r="G87" s="24"/>
      <c r="H87" s="24"/>
      <c r="I87" s="31"/>
      <c r="J87" s="31"/>
      <c r="K87" s="35"/>
    </row>
    <row r="88" spans="1:11" x14ac:dyDescent="0.25">
      <c r="C88" s="58" t="s">
        <v>17</v>
      </c>
      <c r="D88" s="54"/>
      <c r="E88" s="6"/>
      <c r="F88" s="19"/>
      <c r="G88" s="24" t="s">
        <v>2</v>
      </c>
      <c r="H88" s="24" t="s">
        <v>2</v>
      </c>
      <c r="I88" s="31"/>
      <c r="J88" s="31"/>
      <c r="K88" s="35"/>
    </row>
    <row r="89" spans="1:11" x14ac:dyDescent="0.25">
      <c r="C89" s="57"/>
      <c r="D89" s="54"/>
      <c r="E89" s="6"/>
      <c r="F89" s="19"/>
      <c r="G89" s="24"/>
      <c r="H89" s="24"/>
      <c r="I89" s="31"/>
      <c r="J89" s="31"/>
      <c r="K89" s="35"/>
    </row>
    <row r="90" spans="1:11" x14ac:dyDescent="0.25">
      <c r="A90" s="10"/>
      <c r="B90" s="28"/>
      <c r="C90" s="58" t="s">
        <v>18</v>
      </c>
      <c r="D90" s="54"/>
      <c r="E90" s="6"/>
      <c r="F90" s="19"/>
      <c r="G90" s="24"/>
      <c r="H90" s="24"/>
      <c r="I90" s="31"/>
      <c r="J90" s="31"/>
      <c r="K90" s="35"/>
    </row>
    <row r="91" spans="1:11" x14ac:dyDescent="0.25">
      <c r="A91" s="28"/>
      <c r="B91" s="28"/>
      <c r="C91" s="58" t="s">
        <v>19</v>
      </c>
      <c r="D91" s="54"/>
      <c r="E91" s="6"/>
      <c r="F91" s="19"/>
      <c r="G91" s="24" t="s">
        <v>2</v>
      </c>
      <c r="H91" s="24" t="s">
        <v>2</v>
      </c>
      <c r="I91" s="31"/>
      <c r="J91" s="31"/>
      <c r="K91" s="35"/>
    </row>
    <row r="92" spans="1:11" x14ac:dyDescent="0.25">
      <c r="A92" s="28"/>
      <c r="B92" s="28"/>
      <c r="C92" s="58"/>
      <c r="D92" s="54"/>
      <c r="E92" s="6"/>
      <c r="F92" s="19"/>
      <c r="G92" s="24"/>
      <c r="H92" s="24"/>
      <c r="I92" s="31"/>
      <c r="J92" s="31"/>
      <c r="K92" s="35"/>
    </row>
    <row r="93" spans="1:11" x14ac:dyDescent="0.25">
      <c r="A93" s="28"/>
      <c r="B93" s="28"/>
      <c r="C93" s="58" t="s">
        <v>20</v>
      </c>
      <c r="D93" s="54"/>
      <c r="E93" s="6"/>
      <c r="F93" s="19"/>
      <c r="G93" s="24" t="s">
        <v>2</v>
      </c>
      <c r="H93" s="24" t="s">
        <v>2</v>
      </c>
      <c r="I93" s="31"/>
      <c r="J93" s="31"/>
      <c r="K93" s="35"/>
    </row>
    <row r="94" spans="1:11" x14ac:dyDescent="0.25">
      <c r="A94" s="28"/>
      <c r="B94" s="28"/>
      <c r="C94" s="58"/>
      <c r="D94" s="54"/>
      <c r="E94" s="6"/>
      <c r="F94" s="19"/>
      <c r="G94" s="24"/>
      <c r="H94" s="24"/>
      <c r="I94" s="31"/>
      <c r="J94" s="31"/>
      <c r="K94" s="35"/>
    </row>
    <row r="95" spans="1:11" x14ac:dyDescent="0.25">
      <c r="A95" s="28"/>
      <c r="B95" s="28"/>
      <c r="C95" s="58" t="s">
        <v>21</v>
      </c>
      <c r="D95" s="54"/>
      <c r="E95" s="6"/>
      <c r="F95" s="19"/>
      <c r="G95" s="24" t="s">
        <v>2</v>
      </c>
      <c r="H95" s="24" t="s">
        <v>2</v>
      </c>
      <c r="I95" s="31"/>
      <c r="J95" s="31"/>
      <c r="K95" s="35"/>
    </row>
    <row r="96" spans="1:11" x14ac:dyDescent="0.25">
      <c r="A96" s="28"/>
      <c r="B96" s="28"/>
      <c r="C96" s="58"/>
      <c r="D96" s="54"/>
      <c r="E96" s="6"/>
      <c r="F96" s="19"/>
      <c r="G96" s="24"/>
      <c r="H96" s="24"/>
      <c r="I96" s="31"/>
      <c r="J96" s="31"/>
      <c r="K96" s="35"/>
    </row>
    <row r="97" spans="1:54" x14ac:dyDescent="0.25">
      <c r="A97" s="28"/>
      <c r="B97" s="28"/>
      <c r="C97" s="58" t="s">
        <v>22</v>
      </c>
      <c r="D97" s="54"/>
      <c r="E97" s="6"/>
      <c r="F97" s="19"/>
      <c r="G97" s="24" t="s">
        <v>2</v>
      </c>
      <c r="H97" s="24" t="s">
        <v>2</v>
      </c>
      <c r="I97" s="31"/>
      <c r="J97" s="31"/>
      <c r="K97" s="35"/>
    </row>
    <row r="98" spans="1:54" x14ac:dyDescent="0.25">
      <c r="A98" s="28"/>
      <c r="B98" s="28"/>
      <c r="C98" s="58"/>
      <c r="D98" s="54"/>
      <c r="E98" s="6"/>
      <c r="F98" s="19"/>
      <c r="G98" s="24"/>
      <c r="H98" s="24"/>
      <c r="I98" s="31"/>
      <c r="J98" s="31"/>
      <c r="K98" s="35"/>
    </row>
    <row r="99" spans="1:54" x14ac:dyDescent="0.25">
      <c r="C99" s="59" t="s">
        <v>23</v>
      </c>
      <c r="D99" s="54"/>
      <c r="E99" s="6"/>
      <c r="F99" s="19"/>
      <c r="G99" s="24"/>
      <c r="H99" s="24"/>
      <c r="I99" s="31"/>
      <c r="J99" s="31"/>
      <c r="K99" s="35"/>
    </row>
    <row r="100" spans="1:54" x14ac:dyDescent="0.25">
      <c r="B100" s="8" t="s">
        <v>37</v>
      </c>
      <c r="C100" s="57" t="s">
        <v>38</v>
      </c>
      <c r="D100" s="54"/>
      <c r="E100" s="6"/>
      <c r="F100" s="19"/>
      <c r="G100" s="24">
        <v>172.26</v>
      </c>
      <c r="H100" s="24">
        <v>0.41</v>
      </c>
      <c r="I100" s="31"/>
      <c r="J100" s="31"/>
      <c r="K100" s="35"/>
    </row>
    <row r="101" spans="1:54" x14ac:dyDescent="0.25">
      <c r="C101" s="58" t="s">
        <v>39</v>
      </c>
      <c r="D101" s="54"/>
      <c r="E101" s="6"/>
      <c r="F101" s="19"/>
      <c r="G101" s="25">
        <v>172.26</v>
      </c>
      <c r="H101" s="25">
        <v>0.41</v>
      </c>
      <c r="I101" s="31"/>
      <c r="J101" s="31"/>
      <c r="K101" s="35"/>
    </row>
    <row r="102" spans="1:54" x14ac:dyDescent="0.25">
      <c r="C102" s="57"/>
      <c r="D102" s="54"/>
      <c r="E102" s="6"/>
      <c r="F102" s="19"/>
      <c r="G102" s="24"/>
      <c r="H102" s="24"/>
      <c r="I102" s="31"/>
      <c r="J102" s="31"/>
      <c r="K102" s="35"/>
    </row>
    <row r="103" spans="1:54" x14ac:dyDescent="0.25">
      <c r="A103" s="10"/>
      <c r="B103" s="28"/>
      <c r="C103" s="58" t="s">
        <v>24</v>
      </c>
      <c r="D103" s="54"/>
      <c r="E103" s="6"/>
      <c r="F103" s="19"/>
      <c r="G103" s="24"/>
      <c r="H103" s="24"/>
      <c r="I103" s="31"/>
      <c r="J103" s="31"/>
      <c r="K103" s="35"/>
    </row>
    <row r="104" spans="1:54" s="2" customFormat="1" ht="13.5" x14ac:dyDescent="0.25">
      <c r="A104" s="28"/>
      <c r="B104" s="28"/>
      <c r="C104" s="57" t="s">
        <v>4648</v>
      </c>
      <c r="D104" s="54"/>
      <c r="E104" s="6"/>
      <c r="F104" s="19"/>
      <c r="G104" s="24" t="s">
        <v>2</v>
      </c>
      <c r="H104" s="24" t="s">
        <v>2</v>
      </c>
      <c r="I104" s="31"/>
      <c r="J104" s="31"/>
      <c r="K104" s="35"/>
      <c r="L104" s="3"/>
      <c r="AI104" s="3"/>
      <c r="AV104" s="3"/>
      <c r="AX104" s="3"/>
      <c r="BB104" s="3"/>
    </row>
    <row r="105" spans="1:54" x14ac:dyDescent="0.25">
      <c r="B105" s="8"/>
      <c r="C105" s="57" t="s">
        <v>40</v>
      </c>
      <c r="D105" s="54"/>
      <c r="E105" s="6"/>
      <c r="F105" s="19"/>
      <c r="G105" s="24">
        <v>-186.59</v>
      </c>
      <c r="H105" s="24">
        <v>-0.43</v>
      </c>
      <c r="I105" s="31"/>
      <c r="J105" s="31"/>
      <c r="K105" s="35"/>
    </row>
    <row r="106" spans="1:54" x14ac:dyDescent="0.25">
      <c r="C106" s="58" t="s">
        <v>39</v>
      </c>
      <c r="D106" s="54"/>
      <c r="E106" s="6"/>
      <c r="F106" s="19"/>
      <c r="G106" s="25">
        <v>-186.59</v>
      </c>
      <c r="H106" s="25">
        <v>-0.43</v>
      </c>
      <c r="I106" s="31"/>
      <c r="J106" s="31"/>
      <c r="K106" s="35"/>
    </row>
    <row r="107" spans="1:54" x14ac:dyDescent="0.25">
      <c r="C107" s="57"/>
      <c r="D107" s="54"/>
      <c r="E107" s="6"/>
      <c r="F107" s="19"/>
      <c r="G107" s="24"/>
      <c r="H107" s="24"/>
      <c r="I107" s="31"/>
      <c r="J107" s="31"/>
      <c r="K107" s="35"/>
    </row>
    <row r="108" spans="1:54" x14ac:dyDescent="0.25">
      <c r="C108" s="60" t="s">
        <v>41</v>
      </c>
      <c r="D108" s="55"/>
      <c r="E108" s="5"/>
      <c r="F108" s="20"/>
      <c r="G108" s="26">
        <v>42272.94</v>
      </c>
      <c r="H108" s="26">
        <v>99.999999999999986</v>
      </c>
      <c r="I108" s="32"/>
      <c r="J108" s="32"/>
      <c r="K108" s="36"/>
    </row>
    <row r="111" spans="1:54" x14ac:dyDescent="0.25">
      <c r="C111" s="1" t="s">
        <v>42</v>
      </c>
    </row>
    <row r="112" spans="1:54" x14ac:dyDescent="0.25">
      <c r="C112" s="37" t="s">
        <v>43</v>
      </c>
      <c r="D112" s="37"/>
      <c r="E112" s="37"/>
      <c r="F112" s="37"/>
      <c r="G112" s="37"/>
      <c r="H112" s="37"/>
      <c r="I112" s="37"/>
      <c r="J112" s="37"/>
      <c r="K112" s="37"/>
    </row>
    <row r="113" spans="3:6" x14ac:dyDescent="0.25">
      <c r="C113" s="2" t="s">
        <v>44</v>
      </c>
    </row>
    <row r="114" spans="3:6" x14ac:dyDescent="0.25">
      <c r="C114" s="2" t="s">
        <v>45</v>
      </c>
    </row>
    <row r="115" spans="3:6" x14ac:dyDescent="0.25">
      <c r="C115" s="2" t="s">
        <v>46</v>
      </c>
    </row>
    <row r="116" spans="3:6" x14ac:dyDescent="0.25">
      <c r="C116" s="2" t="s">
        <v>47</v>
      </c>
    </row>
    <row r="118" spans="3:6" x14ac:dyDescent="0.25">
      <c r="C118" s="114" t="s">
        <v>4724</v>
      </c>
      <c r="E118" s="114" t="s">
        <v>4725</v>
      </c>
      <c r="F118" s="115"/>
    </row>
    <row r="119" spans="3:6" x14ac:dyDescent="0.25">
      <c r="E119" s="2" t="s">
        <v>4760</v>
      </c>
    </row>
  </sheetData>
  <hyperlinks>
    <hyperlink ref="J2" location="'Index'!A1" display="'Index'!A1" xr:uid="{00000000-0004-0000-7500-000000000000}"/>
  </hyperlinks>
  <pageMargins left="0.7" right="0.7" top="0.75" bottom="0.75" header="0.3" footer="0.3"/>
  <pageSetup orientation="portrait" horizontalDpi="4294967293"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codeName="Sheet196"/>
  <dimension ref="A1:IV82"/>
  <sheetViews>
    <sheetView showGridLines="0" zoomScale="90" zoomScaleNormal="90" workbookViewId="0">
      <pane ySplit="6" topLeftCell="A62"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2960</v>
      </c>
      <c r="J2" s="38" t="s">
        <v>4466</v>
      </c>
    </row>
    <row r="3" spans="1:54" ht="16.5" x14ac:dyDescent="0.3">
      <c r="C3" s="1" t="s">
        <v>26</v>
      </c>
      <c r="D3" s="21" t="s">
        <v>2961</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2962</v>
      </c>
      <c r="C26" s="57" t="s">
        <v>2963</v>
      </c>
      <c r="D26" s="54" t="s">
        <v>2964</v>
      </c>
      <c r="E26" s="6" t="s">
        <v>606</v>
      </c>
      <c r="F26" s="19">
        <v>9500000</v>
      </c>
      <c r="G26" s="24">
        <v>9626.31</v>
      </c>
      <c r="H26" s="24">
        <v>29.6</v>
      </c>
      <c r="I26" s="31">
        <v>7.7434760000000002</v>
      </c>
      <c r="J26" s="31"/>
      <c r="K26" s="35"/>
    </row>
    <row r="27" spans="1:11" x14ac:dyDescent="0.25">
      <c r="B27" s="8" t="s">
        <v>2965</v>
      </c>
      <c r="C27" s="57" t="s">
        <v>2966</v>
      </c>
      <c r="D27" s="54" t="s">
        <v>2967</v>
      </c>
      <c r="E27" s="6" t="s">
        <v>606</v>
      </c>
      <c r="F27" s="19">
        <v>6000000</v>
      </c>
      <c r="G27" s="24">
        <v>6083.27</v>
      </c>
      <c r="H27" s="24">
        <v>18.71</v>
      </c>
      <c r="I27" s="31">
        <v>7.7431466000000002</v>
      </c>
      <c r="J27" s="31"/>
      <c r="K27" s="35"/>
    </row>
    <row r="28" spans="1:11" x14ac:dyDescent="0.25">
      <c r="B28" s="8" t="s">
        <v>2968</v>
      </c>
      <c r="C28" s="57" t="s">
        <v>2969</v>
      </c>
      <c r="D28" s="54" t="s">
        <v>2970</v>
      </c>
      <c r="E28" s="6" t="s">
        <v>606</v>
      </c>
      <c r="F28" s="19">
        <v>4500000</v>
      </c>
      <c r="G28" s="24">
        <v>4560.62</v>
      </c>
      <c r="H28" s="24">
        <v>14.03</v>
      </c>
      <c r="I28" s="31">
        <v>7.7371860999999997</v>
      </c>
      <c r="J28" s="31"/>
      <c r="K28" s="35"/>
    </row>
    <row r="29" spans="1:11" x14ac:dyDescent="0.25">
      <c r="B29" s="8" t="s">
        <v>2971</v>
      </c>
      <c r="C29" s="57" t="s">
        <v>2972</v>
      </c>
      <c r="D29" s="54" t="s">
        <v>2973</v>
      </c>
      <c r="E29" s="6" t="s">
        <v>606</v>
      </c>
      <c r="F29" s="19">
        <v>2500000</v>
      </c>
      <c r="G29" s="24">
        <v>2529.6</v>
      </c>
      <c r="H29" s="24">
        <v>7.78</v>
      </c>
      <c r="I29" s="31">
        <v>7.7333154999999998</v>
      </c>
      <c r="J29" s="31"/>
      <c r="K29" s="35"/>
    </row>
    <row r="30" spans="1:11" x14ac:dyDescent="0.25">
      <c r="B30" s="8" t="s">
        <v>2974</v>
      </c>
      <c r="C30" s="57" t="s">
        <v>2975</v>
      </c>
      <c r="D30" s="54" t="s">
        <v>2976</v>
      </c>
      <c r="E30" s="6" t="s">
        <v>606</v>
      </c>
      <c r="F30" s="19">
        <v>2000000</v>
      </c>
      <c r="G30" s="24">
        <v>2029.7</v>
      </c>
      <c r="H30" s="24">
        <v>6.24</v>
      </c>
      <c r="I30" s="31">
        <v>7.7083595000000003</v>
      </c>
      <c r="J30" s="31"/>
      <c r="K30" s="35"/>
    </row>
    <row r="31" spans="1:11" x14ac:dyDescent="0.25">
      <c r="B31" s="8" t="s">
        <v>2977</v>
      </c>
      <c r="C31" s="57" t="s">
        <v>2978</v>
      </c>
      <c r="D31" s="54" t="s">
        <v>2979</v>
      </c>
      <c r="E31" s="6" t="s">
        <v>606</v>
      </c>
      <c r="F31" s="19">
        <v>1000000</v>
      </c>
      <c r="G31" s="24">
        <v>1013.04</v>
      </c>
      <c r="H31" s="24">
        <v>3.12</v>
      </c>
      <c r="I31" s="31">
        <v>7.7319966000000004</v>
      </c>
      <c r="J31" s="31"/>
      <c r="K31" s="35"/>
    </row>
    <row r="32" spans="1:11" x14ac:dyDescent="0.25">
      <c r="C32" s="58" t="s">
        <v>39</v>
      </c>
      <c r="D32" s="54"/>
      <c r="E32" s="6"/>
      <c r="F32" s="19"/>
      <c r="G32" s="25">
        <v>25842.54</v>
      </c>
      <c r="H32" s="25">
        <v>79.48</v>
      </c>
      <c r="I32" s="31"/>
      <c r="J32" s="31"/>
      <c r="K32" s="35"/>
    </row>
    <row r="33" spans="1:11" x14ac:dyDescent="0.25">
      <c r="C33" s="57"/>
      <c r="D33" s="54"/>
      <c r="E33" s="6"/>
      <c r="F33" s="19"/>
      <c r="G33" s="24"/>
      <c r="H33" s="24"/>
      <c r="I33" s="31"/>
      <c r="J33" s="31"/>
      <c r="K33" s="35"/>
    </row>
    <row r="34" spans="1:11" x14ac:dyDescent="0.25">
      <c r="A34" s="10"/>
      <c r="B34" s="28"/>
      <c r="C34" s="58" t="s">
        <v>11</v>
      </c>
      <c r="D34" s="54"/>
      <c r="E34" s="6"/>
      <c r="F34" s="19"/>
      <c r="G34" s="24"/>
      <c r="H34" s="24"/>
      <c r="I34" s="31"/>
      <c r="J34" s="31"/>
      <c r="K34" s="35"/>
    </row>
    <row r="35" spans="1:11" x14ac:dyDescent="0.25">
      <c r="A35" s="28"/>
      <c r="B35" s="28"/>
      <c r="C35" s="58" t="s">
        <v>13</v>
      </c>
      <c r="D35" s="54"/>
      <c r="E35" s="6"/>
      <c r="F35" s="19"/>
      <c r="G35" s="24" t="s">
        <v>2</v>
      </c>
      <c r="H35" s="24" t="s">
        <v>2</v>
      </c>
      <c r="I35" s="31"/>
      <c r="J35" s="31"/>
      <c r="K35" s="35"/>
    </row>
    <row r="36" spans="1:11" x14ac:dyDescent="0.25">
      <c r="A36" s="28"/>
      <c r="B36" s="28"/>
      <c r="C36" s="58"/>
      <c r="D36" s="54"/>
      <c r="E36" s="6"/>
      <c r="F36" s="19"/>
      <c r="G36" s="24"/>
      <c r="H36" s="24"/>
      <c r="I36" s="31"/>
      <c r="J36" s="31"/>
      <c r="K36" s="35"/>
    </row>
    <row r="37" spans="1:11" x14ac:dyDescent="0.25">
      <c r="A37" s="28"/>
      <c r="B37" s="28"/>
      <c r="C37" s="58" t="s">
        <v>14</v>
      </c>
      <c r="D37" s="54"/>
      <c r="E37" s="6"/>
      <c r="F37" s="19"/>
      <c r="G37" s="24" t="s">
        <v>2</v>
      </c>
      <c r="H37" s="24" t="s">
        <v>2</v>
      </c>
      <c r="I37" s="31"/>
      <c r="J37" s="31"/>
      <c r="K37" s="35"/>
    </row>
    <row r="38" spans="1:11" x14ac:dyDescent="0.25">
      <c r="A38" s="28"/>
      <c r="B38" s="28"/>
      <c r="C38" s="58"/>
      <c r="D38" s="54"/>
      <c r="E38" s="6"/>
      <c r="F38" s="19"/>
      <c r="G38" s="24"/>
      <c r="H38" s="24"/>
      <c r="I38" s="31"/>
      <c r="J38" s="31"/>
      <c r="K38" s="35"/>
    </row>
    <row r="39" spans="1:11" x14ac:dyDescent="0.25">
      <c r="A39" s="28"/>
      <c r="B39" s="28"/>
      <c r="C39" s="58" t="s">
        <v>15</v>
      </c>
      <c r="D39" s="54"/>
      <c r="E39" s="6"/>
      <c r="F39" s="19"/>
      <c r="G39" s="24" t="s">
        <v>2</v>
      </c>
      <c r="H39" s="24" t="s">
        <v>2</v>
      </c>
      <c r="I39" s="31"/>
      <c r="J39" s="31"/>
      <c r="K39" s="35"/>
    </row>
    <row r="40" spans="1:11" x14ac:dyDescent="0.25">
      <c r="A40" s="28"/>
      <c r="B40" s="28"/>
      <c r="C40" s="58"/>
      <c r="D40" s="54"/>
      <c r="E40" s="6"/>
      <c r="F40" s="19"/>
      <c r="G40" s="24"/>
      <c r="H40" s="24"/>
      <c r="I40" s="31"/>
      <c r="J40" s="31"/>
      <c r="K40" s="35"/>
    </row>
    <row r="41" spans="1:11" x14ac:dyDescent="0.25">
      <c r="A41" s="28"/>
      <c r="B41" s="28"/>
      <c r="C41" s="58" t="s">
        <v>16</v>
      </c>
      <c r="D41" s="54"/>
      <c r="E41" s="6"/>
      <c r="F41" s="19"/>
      <c r="G41" s="24" t="s">
        <v>2</v>
      </c>
      <c r="H41" s="24" t="s">
        <v>2</v>
      </c>
      <c r="I41" s="31"/>
      <c r="J41" s="31"/>
      <c r="K41" s="35"/>
    </row>
    <row r="42" spans="1:11" x14ac:dyDescent="0.25">
      <c r="A42" s="28"/>
      <c r="B42" s="28"/>
      <c r="C42" s="58"/>
      <c r="D42" s="54"/>
      <c r="E42" s="6"/>
      <c r="F42" s="19"/>
      <c r="G42" s="24"/>
      <c r="H42" s="24"/>
      <c r="I42" s="31"/>
      <c r="J42" s="31"/>
      <c r="K42" s="35"/>
    </row>
    <row r="43" spans="1:11" x14ac:dyDescent="0.25">
      <c r="C43" s="59" t="s">
        <v>17</v>
      </c>
      <c r="D43" s="54"/>
      <c r="E43" s="6"/>
      <c r="F43" s="19"/>
      <c r="G43" s="24"/>
      <c r="H43" s="24"/>
      <c r="I43" s="31"/>
      <c r="J43" s="31"/>
      <c r="K43" s="35"/>
    </row>
    <row r="44" spans="1:11" x14ac:dyDescent="0.25">
      <c r="B44" s="8" t="s">
        <v>2980</v>
      </c>
      <c r="C44" s="57" t="s">
        <v>2981</v>
      </c>
      <c r="D44" s="54" t="s">
        <v>2982</v>
      </c>
      <c r="E44" s="6" t="s">
        <v>606</v>
      </c>
      <c r="F44" s="19">
        <v>3564500</v>
      </c>
      <c r="G44" s="24">
        <v>2800.4</v>
      </c>
      <c r="H44" s="24">
        <v>8.61</v>
      </c>
      <c r="I44" s="31">
        <v>7.6103389999999997</v>
      </c>
      <c r="J44" s="31"/>
      <c r="K44" s="35"/>
    </row>
    <row r="45" spans="1:11" x14ac:dyDescent="0.25">
      <c r="B45" s="8" t="s">
        <v>2983</v>
      </c>
      <c r="C45" s="57" t="s">
        <v>2984</v>
      </c>
      <c r="D45" s="54" t="s">
        <v>2985</v>
      </c>
      <c r="E45" s="6" t="s">
        <v>606</v>
      </c>
      <c r="F45" s="19">
        <v>1471900</v>
      </c>
      <c r="G45" s="24">
        <v>1156.1400000000001</v>
      </c>
      <c r="H45" s="24">
        <v>3.56</v>
      </c>
      <c r="I45" s="31">
        <v>7.6103908999999996</v>
      </c>
      <c r="J45" s="31"/>
      <c r="K45" s="35"/>
    </row>
    <row r="46" spans="1:11" x14ac:dyDescent="0.25">
      <c r="B46" s="8" t="s">
        <v>2986</v>
      </c>
      <c r="C46" s="57" t="s">
        <v>2987</v>
      </c>
      <c r="D46" s="54" t="s">
        <v>2988</v>
      </c>
      <c r="E46" s="6" t="s">
        <v>606</v>
      </c>
      <c r="F46" s="19">
        <v>1015300</v>
      </c>
      <c r="G46" s="24">
        <v>796.35</v>
      </c>
      <c r="H46" s="24">
        <v>2.4500000000000002</v>
      </c>
      <c r="I46" s="31">
        <v>7.6107538000000003</v>
      </c>
      <c r="J46" s="31"/>
      <c r="K46" s="35"/>
    </row>
    <row r="47" spans="1:11" x14ac:dyDescent="0.25">
      <c r="B47" s="8" t="s">
        <v>2989</v>
      </c>
      <c r="C47" s="57" t="s">
        <v>2990</v>
      </c>
      <c r="D47" s="54" t="s">
        <v>2991</v>
      </c>
      <c r="E47" s="6" t="s">
        <v>606</v>
      </c>
      <c r="F47" s="19">
        <v>700000</v>
      </c>
      <c r="G47" s="24">
        <v>549.72</v>
      </c>
      <c r="H47" s="24">
        <v>1.69</v>
      </c>
      <c r="I47" s="31">
        <v>7.6104427000000001</v>
      </c>
      <c r="J47" s="31"/>
      <c r="K47" s="35"/>
    </row>
    <row r="48" spans="1:11" x14ac:dyDescent="0.25">
      <c r="B48" s="8" t="s">
        <v>2924</v>
      </c>
      <c r="C48" s="57" t="s">
        <v>2925</v>
      </c>
      <c r="D48" s="54" t="s">
        <v>2926</v>
      </c>
      <c r="E48" s="6" t="s">
        <v>606</v>
      </c>
      <c r="F48" s="19">
        <v>552000</v>
      </c>
      <c r="G48" s="24">
        <v>442.03</v>
      </c>
      <c r="H48" s="24">
        <v>1.36</v>
      </c>
      <c r="I48" s="31">
        <v>7.6052580000000001</v>
      </c>
      <c r="J48" s="31"/>
      <c r="K48" s="35"/>
    </row>
    <row r="49" spans="1:11" x14ac:dyDescent="0.25">
      <c r="B49" s="8" t="s">
        <v>2992</v>
      </c>
      <c r="C49" s="57" t="s">
        <v>2993</v>
      </c>
      <c r="D49" s="54" t="s">
        <v>2994</v>
      </c>
      <c r="E49" s="6" t="s">
        <v>606</v>
      </c>
      <c r="F49" s="19">
        <v>400000</v>
      </c>
      <c r="G49" s="24">
        <v>314.45</v>
      </c>
      <c r="H49" s="24">
        <v>0.97</v>
      </c>
      <c r="I49" s="31">
        <v>7.6101834999999998</v>
      </c>
      <c r="J49" s="31"/>
      <c r="K49" s="35"/>
    </row>
    <row r="50" spans="1:11" x14ac:dyDescent="0.25">
      <c r="B50" s="8" t="s">
        <v>2912</v>
      </c>
      <c r="C50" s="57" t="s">
        <v>2913</v>
      </c>
      <c r="D50" s="54" t="s">
        <v>2914</v>
      </c>
      <c r="E50" s="6" t="s">
        <v>606</v>
      </c>
      <c r="F50" s="19">
        <v>75000</v>
      </c>
      <c r="G50" s="24">
        <v>60.31</v>
      </c>
      <c r="H50" s="24">
        <v>0.19</v>
      </c>
      <c r="I50" s="31">
        <v>7.6039618999999998</v>
      </c>
      <c r="J50" s="31"/>
      <c r="K50" s="35"/>
    </row>
    <row r="51" spans="1:11" x14ac:dyDescent="0.25">
      <c r="C51" s="58" t="s">
        <v>39</v>
      </c>
      <c r="D51" s="54"/>
      <c r="E51" s="6"/>
      <c r="F51" s="19"/>
      <c r="G51" s="25">
        <v>6119.4</v>
      </c>
      <c r="H51" s="25">
        <v>18.829999999999998</v>
      </c>
      <c r="I51" s="31"/>
      <c r="J51" s="31"/>
      <c r="K51" s="35"/>
    </row>
    <row r="52" spans="1:11" x14ac:dyDescent="0.25">
      <c r="C52" s="57"/>
      <c r="D52" s="54"/>
      <c r="E52" s="6"/>
      <c r="F52" s="19"/>
      <c r="G52" s="24"/>
      <c r="H52" s="24"/>
      <c r="I52" s="31"/>
      <c r="J52" s="31"/>
      <c r="K52" s="35"/>
    </row>
    <row r="53" spans="1:11" x14ac:dyDescent="0.25">
      <c r="A53" s="10"/>
      <c r="B53" s="28"/>
      <c r="C53" s="58" t="s">
        <v>18</v>
      </c>
      <c r="D53" s="54"/>
      <c r="E53" s="6"/>
      <c r="F53" s="19"/>
      <c r="G53" s="24"/>
      <c r="H53" s="24"/>
      <c r="I53" s="31"/>
      <c r="J53" s="31"/>
      <c r="K53" s="35"/>
    </row>
    <row r="54" spans="1:11" x14ac:dyDescent="0.25">
      <c r="A54" s="28"/>
      <c r="B54" s="28"/>
      <c r="C54" s="58" t="s">
        <v>19</v>
      </c>
      <c r="D54" s="54"/>
      <c r="E54" s="6"/>
      <c r="F54" s="19"/>
      <c r="G54" s="24" t="s">
        <v>2</v>
      </c>
      <c r="H54" s="24" t="s">
        <v>2</v>
      </c>
      <c r="I54" s="31"/>
      <c r="J54" s="31"/>
      <c r="K54" s="35"/>
    </row>
    <row r="55" spans="1:11" x14ac:dyDescent="0.25">
      <c r="A55" s="28"/>
      <c r="B55" s="28"/>
      <c r="C55" s="58"/>
      <c r="D55" s="54"/>
      <c r="E55" s="6"/>
      <c r="F55" s="19"/>
      <c r="G55" s="24"/>
      <c r="H55" s="24"/>
      <c r="I55" s="31"/>
      <c r="J55" s="31"/>
      <c r="K55" s="35"/>
    </row>
    <row r="56" spans="1:11" x14ac:dyDescent="0.25">
      <c r="A56" s="28"/>
      <c r="B56" s="28"/>
      <c r="C56" s="58" t="s">
        <v>20</v>
      </c>
      <c r="D56" s="54"/>
      <c r="E56" s="6"/>
      <c r="F56" s="19"/>
      <c r="G56" s="24" t="s">
        <v>2</v>
      </c>
      <c r="H56" s="24" t="s">
        <v>2</v>
      </c>
      <c r="I56" s="31"/>
      <c r="J56" s="31"/>
      <c r="K56" s="35"/>
    </row>
    <row r="57" spans="1:11" x14ac:dyDescent="0.25">
      <c r="A57" s="28"/>
      <c r="B57" s="28"/>
      <c r="C57" s="58"/>
      <c r="D57" s="54"/>
      <c r="E57" s="6"/>
      <c r="F57" s="19"/>
      <c r="G57" s="24"/>
      <c r="H57" s="24"/>
      <c r="I57" s="31"/>
      <c r="J57" s="31"/>
      <c r="K57" s="35"/>
    </row>
    <row r="58" spans="1:11" x14ac:dyDescent="0.25">
      <c r="A58" s="28"/>
      <c r="B58" s="28"/>
      <c r="C58" s="58" t="s">
        <v>21</v>
      </c>
      <c r="D58" s="54"/>
      <c r="E58" s="6"/>
      <c r="F58" s="19"/>
      <c r="G58" s="24" t="s">
        <v>2</v>
      </c>
      <c r="H58" s="24" t="s">
        <v>2</v>
      </c>
      <c r="I58" s="31"/>
      <c r="J58" s="31"/>
      <c r="K58" s="35"/>
    </row>
    <row r="59" spans="1:11" x14ac:dyDescent="0.25">
      <c r="A59" s="28"/>
      <c r="B59" s="28"/>
      <c r="C59" s="58"/>
      <c r="D59" s="54"/>
      <c r="E59" s="6"/>
      <c r="F59" s="19"/>
      <c r="G59" s="24"/>
      <c r="H59" s="24"/>
      <c r="I59" s="31"/>
      <c r="J59" s="31"/>
      <c r="K59" s="35"/>
    </row>
    <row r="60" spans="1:11" x14ac:dyDescent="0.25">
      <c r="A60" s="28"/>
      <c r="B60" s="28"/>
      <c r="C60" s="58" t="s">
        <v>22</v>
      </c>
      <c r="D60" s="54"/>
      <c r="E60" s="6"/>
      <c r="F60" s="19"/>
      <c r="G60" s="24" t="s">
        <v>2</v>
      </c>
      <c r="H60" s="24" t="s">
        <v>2</v>
      </c>
      <c r="I60" s="31"/>
      <c r="J60" s="31"/>
      <c r="K60" s="35"/>
    </row>
    <row r="61" spans="1:11" x14ac:dyDescent="0.25">
      <c r="A61" s="28"/>
      <c r="B61" s="28"/>
      <c r="C61" s="58"/>
      <c r="D61" s="54"/>
      <c r="E61" s="6"/>
      <c r="F61" s="19"/>
      <c r="G61" s="24"/>
      <c r="H61" s="24"/>
      <c r="I61" s="31"/>
      <c r="J61" s="31"/>
      <c r="K61" s="35"/>
    </row>
    <row r="62" spans="1:11" x14ac:dyDescent="0.25">
      <c r="C62" s="59" t="s">
        <v>23</v>
      </c>
      <c r="D62" s="54"/>
      <c r="E62" s="6"/>
      <c r="F62" s="19"/>
      <c r="G62" s="24"/>
      <c r="H62" s="24"/>
      <c r="I62" s="31"/>
      <c r="J62" s="31"/>
      <c r="K62" s="35"/>
    </row>
    <row r="63" spans="1:11" x14ac:dyDescent="0.25">
      <c r="B63" s="8" t="s">
        <v>37</v>
      </c>
      <c r="C63" s="57" t="s">
        <v>38</v>
      </c>
      <c r="D63" s="54"/>
      <c r="E63" s="6"/>
      <c r="F63" s="19"/>
      <c r="G63" s="24">
        <v>96.85</v>
      </c>
      <c r="H63" s="24">
        <v>0.3</v>
      </c>
      <c r="I63" s="31"/>
      <c r="J63" s="31"/>
      <c r="K63" s="35"/>
    </row>
    <row r="64" spans="1:11" x14ac:dyDescent="0.25">
      <c r="C64" s="58" t="s">
        <v>39</v>
      </c>
      <c r="D64" s="54"/>
      <c r="E64" s="6"/>
      <c r="F64" s="19"/>
      <c r="G64" s="25">
        <v>96.85</v>
      </c>
      <c r="H64" s="25">
        <v>0.3</v>
      </c>
      <c r="I64" s="31"/>
      <c r="J64" s="31"/>
      <c r="K64" s="35"/>
    </row>
    <row r="65" spans="1:54" x14ac:dyDescent="0.25">
      <c r="C65" s="57"/>
      <c r="D65" s="54"/>
      <c r="E65" s="6"/>
      <c r="F65" s="19"/>
      <c r="G65" s="24"/>
      <c r="H65" s="24"/>
      <c r="I65" s="31"/>
      <c r="J65" s="31"/>
      <c r="K65" s="35"/>
    </row>
    <row r="66" spans="1:54" x14ac:dyDescent="0.25">
      <c r="A66" s="10"/>
      <c r="B66" s="28"/>
      <c r="C66" s="58" t="s">
        <v>24</v>
      </c>
      <c r="D66" s="54"/>
      <c r="E66" s="6"/>
      <c r="F66" s="19"/>
      <c r="G66" s="24"/>
      <c r="H66" s="24"/>
      <c r="I66" s="31"/>
      <c r="J66" s="31"/>
      <c r="K66" s="35"/>
    </row>
    <row r="67" spans="1:54" s="2" customFormat="1" ht="13.5" x14ac:dyDescent="0.25">
      <c r="A67" s="28"/>
      <c r="B67" s="28"/>
      <c r="C67" s="57" t="s">
        <v>4648</v>
      </c>
      <c r="D67" s="54"/>
      <c r="E67" s="6"/>
      <c r="F67" s="19"/>
      <c r="G67" s="24" t="s">
        <v>2</v>
      </c>
      <c r="H67" s="24" t="s">
        <v>2</v>
      </c>
      <c r="I67" s="31"/>
      <c r="J67" s="31"/>
      <c r="K67" s="35"/>
      <c r="L67" s="3"/>
      <c r="AI67" s="3"/>
      <c r="AV67" s="3"/>
      <c r="AX67" s="3"/>
      <c r="BB67" s="3"/>
    </row>
    <row r="68" spans="1:54" x14ac:dyDescent="0.25">
      <c r="B68" s="8"/>
      <c r="C68" s="57" t="s">
        <v>40</v>
      </c>
      <c r="D68" s="54"/>
      <c r="E68" s="6"/>
      <c r="F68" s="19"/>
      <c r="G68" s="24">
        <v>458.82</v>
      </c>
      <c r="H68" s="24">
        <v>1.39</v>
      </c>
      <c r="I68" s="31"/>
      <c r="J68" s="31"/>
      <c r="K68" s="35"/>
    </row>
    <row r="69" spans="1:54" x14ac:dyDescent="0.25">
      <c r="C69" s="58" t="s">
        <v>39</v>
      </c>
      <c r="D69" s="54"/>
      <c r="E69" s="6"/>
      <c r="F69" s="19"/>
      <c r="G69" s="25">
        <v>458.82</v>
      </c>
      <c r="H69" s="25">
        <v>1.39</v>
      </c>
      <c r="I69" s="31"/>
      <c r="J69" s="31"/>
      <c r="K69" s="35"/>
    </row>
    <row r="70" spans="1:54" x14ac:dyDescent="0.25">
      <c r="C70" s="57"/>
      <c r="D70" s="54"/>
      <c r="E70" s="6"/>
      <c r="F70" s="19"/>
      <c r="G70" s="24"/>
      <c r="H70" s="24"/>
      <c r="I70" s="31"/>
      <c r="J70" s="31"/>
      <c r="K70" s="35"/>
    </row>
    <row r="71" spans="1:54" x14ac:dyDescent="0.25">
      <c r="C71" s="60" t="s">
        <v>41</v>
      </c>
      <c r="D71" s="55"/>
      <c r="E71" s="5"/>
      <c r="F71" s="20"/>
      <c r="G71" s="26">
        <v>32517.61</v>
      </c>
      <c r="H71" s="26">
        <v>100</v>
      </c>
      <c r="I71" s="32"/>
      <c r="J71" s="32"/>
      <c r="K71" s="36"/>
    </row>
    <row r="74" spans="1:54" x14ac:dyDescent="0.25">
      <c r="C74" s="1" t="s">
        <v>42</v>
      </c>
    </row>
    <row r="75" spans="1:54" x14ac:dyDescent="0.25">
      <c r="C75" s="37" t="s">
        <v>43</v>
      </c>
      <c r="D75" s="37"/>
      <c r="E75" s="37"/>
      <c r="F75" s="37"/>
      <c r="G75" s="37"/>
      <c r="H75" s="37"/>
      <c r="I75" s="37"/>
      <c r="J75" s="37"/>
      <c r="K75" s="37"/>
    </row>
    <row r="76" spans="1:54" x14ac:dyDescent="0.25">
      <c r="C76" s="2" t="s">
        <v>44</v>
      </c>
    </row>
    <row r="77" spans="1:54" x14ac:dyDescent="0.25">
      <c r="C77" s="2" t="s">
        <v>45</v>
      </c>
    </row>
    <row r="78" spans="1:54" x14ac:dyDescent="0.25">
      <c r="C78" s="2" t="s">
        <v>46</v>
      </c>
    </row>
    <row r="79" spans="1:54" x14ac:dyDescent="0.25">
      <c r="C79" s="2" t="s">
        <v>47</v>
      </c>
    </row>
    <row r="81" spans="3:6" x14ac:dyDescent="0.25">
      <c r="C81" s="114" t="s">
        <v>4724</v>
      </c>
      <c r="E81" s="114" t="s">
        <v>4725</v>
      </c>
      <c r="F81" s="115"/>
    </row>
    <row r="82" spans="3:6" x14ac:dyDescent="0.25">
      <c r="E82" s="2" t="s">
        <v>4775</v>
      </c>
    </row>
  </sheetData>
  <hyperlinks>
    <hyperlink ref="J2" location="'Index'!A1" display="'Index'!A1" xr:uid="{00000000-0004-0000-7600-000000000000}"/>
  </hyperlinks>
  <pageMargins left="0.7" right="0.7" top="0.75" bottom="0.75" header="0.3" footer="0.3"/>
  <pageSetup orientation="portrait" horizontalDpi="4294967293"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Sheet197"/>
  <dimension ref="A1:IV85"/>
  <sheetViews>
    <sheetView showGridLines="0" zoomScale="90" zoomScaleNormal="90" workbookViewId="0">
      <pane ySplit="6" topLeftCell="A65" activePane="bottomLeft" state="frozen"/>
      <selection pane="bottomLeft"/>
    </sheetView>
  </sheetViews>
  <sheetFormatPr defaultColWidth="13.85546875" defaultRowHeight="15" x14ac:dyDescent="0.25"/>
  <cols>
    <col min="1" max="1" width="2.5703125" style="2" customWidth="1"/>
    <col min="2" max="2" width="5.85546875" style="2" hidden="1" customWidth="1"/>
    <col min="3" max="3" width="58.140625" style="2" customWidth="1"/>
    <col min="4" max="4" width="19.5703125" style="2" customWidth="1"/>
    <col min="5" max="5" width="23.7109375" style="2" customWidth="1"/>
    <col min="6" max="6" width="19.5703125" style="16" customWidth="1"/>
    <col min="7" max="10" width="19.5703125" style="13" customWidth="1"/>
    <col min="11" max="11" width="19.5703125" style="3" customWidth="1"/>
    <col min="12" max="12" width="9.140625" style="3" bestFit="1" customWidth="1"/>
    <col min="13" max="13" width="7.42578125" style="2" bestFit="1" customWidth="1"/>
    <col min="14" max="14" width="6.7109375" style="2" bestFit="1" customWidth="1"/>
    <col min="15" max="15" width="9.85546875" style="2" bestFit="1" customWidth="1"/>
    <col min="16" max="16" width="21.140625" style="2" bestFit="1" customWidth="1"/>
    <col min="17" max="17" width="16.42578125" style="2" bestFit="1" customWidth="1"/>
    <col min="18" max="18" width="7.28515625" style="2" bestFit="1" customWidth="1"/>
    <col min="19" max="19" width="9.28515625" style="2" bestFit="1" customWidth="1"/>
    <col min="20" max="20" width="17.85546875" style="2" bestFit="1" customWidth="1"/>
    <col min="21" max="21" width="6.7109375" style="2" bestFit="1" customWidth="1"/>
    <col min="22" max="22" width="19.140625" style="2" bestFit="1" customWidth="1"/>
    <col min="23" max="23" width="25.140625" style="2" bestFit="1" customWidth="1"/>
    <col min="24" max="24" width="21.42578125" style="2" bestFit="1" customWidth="1"/>
    <col min="25" max="25" width="19.7109375" style="2" bestFit="1" customWidth="1"/>
    <col min="26" max="26" width="14" style="2" bestFit="1" customWidth="1"/>
    <col min="27" max="27" width="13.140625" style="2" bestFit="1" customWidth="1"/>
    <col min="28" max="28" width="9.28515625" style="2" bestFit="1" customWidth="1"/>
    <col min="29" max="29" width="13.140625" style="2" bestFit="1" customWidth="1"/>
    <col min="30" max="30" width="7.42578125" style="2" bestFit="1" customWidth="1"/>
    <col min="31" max="31" width="19.42578125" style="2" bestFit="1" customWidth="1"/>
    <col min="32" max="32" width="20.85546875" style="2" bestFit="1" customWidth="1"/>
    <col min="33" max="33" width="19" style="2" bestFit="1" customWidth="1"/>
    <col min="34" max="34" width="25.85546875" style="2" bestFit="1" customWidth="1"/>
    <col min="35" max="35" width="14.5703125" style="3" bestFit="1" customWidth="1"/>
    <col min="36" max="36" width="14.42578125" style="2" bestFit="1" customWidth="1"/>
    <col min="37" max="37" width="27.28515625" style="2" bestFit="1" customWidth="1"/>
    <col min="38" max="38" width="11.5703125" style="2" bestFit="1" customWidth="1"/>
    <col min="39" max="39" width="6.28515625" style="2" bestFit="1" customWidth="1"/>
    <col min="40" max="40" width="7" style="2" bestFit="1" customWidth="1"/>
    <col min="41" max="41" width="23.85546875" style="2" bestFit="1" customWidth="1"/>
    <col min="42" max="42" width="12.85546875" style="2" bestFit="1" customWidth="1"/>
    <col min="43" max="43" width="11.28515625" style="2" bestFit="1" customWidth="1"/>
    <col min="44" max="44" width="15.28515625" style="2" bestFit="1" customWidth="1"/>
    <col min="45" max="45" width="21.140625" style="2" bestFit="1" customWidth="1"/>
    <col min="46" max="46" width="23.85546875" style="2" bestFit="1" customWidth="1"/>
    <col min="47" max="47" width="14.42578125" style="2" bestFit="1" customWidth="1"/>
    <col min="48" max="48" width="11.140625" style="3" bestFit="1" customWidth="1"/>
    <col min="49" max="49" width="15" style="2" bestFit="1" customWidth="1"/>
    <col min="50" max="50" width="11.7109375" style="3" bestFit="1" customWidth="1"/>
    <col min="51" max="51" width="23.5703125" style="2" bestFit="1" customWidth="1"/>
    <col min="52" max="52" width="22.140625" style="2" bestFit="1" customWidth="1"/>
    <col min="53" max="53" width="21" style="2" bestFit="1" customWidth="1"/>
    <col min="54" max="54" width="15.7109375" style="3" bestFit="1" customWidth="1"/>
    <col min="55" max="55" width="10.42578125" style="2" bestFit="1" customWidth="1"/>
    <col min="56" max="56" width="13.7109375" style="2" bestFit="1" customWidth="1"/>
    <col min="57" max="57" width="18" style="2" bestFit="1" customWidth="1"/>
    <col min="58" max="58" width="19.7109375" style="2" bestFit="1" customWidth="1"/>
    <col min="59" max="59" width="13.85546875" style="2" bestFit="1" customWidth="1"/>
    <col min="60" max="60" width="15.7109375" style="2" bestFit="1" customWidth="1"/>
    <col min="61" max="61" width="28.5703125" style="2" bestFit="1" customWidth="1"/>
    <col min="62" max="62" width="20.28515625" style="2" bestFit="1" customWidth="1"/>
    <col min="63" max="63" width="16" style="2" bestFit="1" customWidth="1"/>
    <col min="64" max="64" width="13.7109375" style="2" bestFit="1" customWidth="1"/>
    <col min="65" max="65" width="28.140625" style="2" bestFit="1" customWidth="1"/>
    <col min="66" max="66" width="15.85546875" style="2" bestFit="1" customWidth="1"/>
    <col min="67" max="67" width="26.28515625" style="2" bestFit="1" customWidth="1"/>
    <col min="68" max="68" width="13.140625" style="2" bestFit="1" customWidth="1"/>
    <col min="69" max="69" width="15" style="2" bestFit="1" customWidth="1"/>
    <col min="70" max="70" width="9" style="2" bestFit="1" customWidth="1"/>
    <col min="71" max="71" width="18" style="2" bestFit="1" customWidth="1"/>
    <col min="72" max="72" width="14.28515625" style="2" bestFit="1" customWidth="1"/>
    <col min="73" max="73" width="15.7109375" style="2" bestFit="1" customWidth="1"/>
    <col min="74" max="74" width="18.7109375" style="2" bestFit="1" customWidth="1"/>
    <col min="75" max="75" width="16.140625" style="2" bestFit="1" customWidth="1"/>
    <col min="76" max="76" width="23.5703125" style="2" bestFit="1" customWidth="1"/>
    <col min="77" max="77" width="23.85546875" style="2" bestFit="1" customWidth="1"/>
    <col min="78" max="78" width="22.85546875" style="2" bestFit="1" customWidth="1"/>
    <col min="79" max="79" width="11.7109375" style="2" bestFit="1" customWidth="1"/>
    <col min="80" max="80" width="11.85546875" style="2" bestFit="1" customWidth="1"/>
    <col min="81" max="81" width="15.140625" style="2" bestFit="1" customWidth="1"/>
    <col min="82" max="82" width="15.28515625" style="2" bestFit="1" customWidth="1"/>
    <col min="83" max="83" width="19.5703125" style="2" bestFit="1" customWidth="1"/>
    <col min="84" max="84" width="21.5703125" style="2" bestFit="1" customWidth="1"/>
    <col min="85" max="85" width="18.85546875" style="2" bestFit="1" customWidth="1"/>
    <col min="86" max="86" width="8.7109375" style="2" bestFit="1" customWidth="1"/>
    <col min="87" max="87" width="8.85546875" style="2" bestFit="1" customWidth="1"/>
    <col min="88" max="88" width="13.140625" style="2" bestFit="1" customWidth="1"/>
    <col min="89" max="89" width="9.5703125" style="2" bestFit="1" customWidth="1"/>
    <col min="90" max="90" width="9.7109375" style="2" bestFit="1" customWidth="1"/>
    <col min="91" max="91" width="14" style="2" bestFit="1" customWidth="1"/>
    <col min="92" max="92" width="17" style="2" bestFit="1" customWidth="1"/>
    <col min="93" max="93" width="17.28515625" style="2" bestFit="1" customWidth="1"/>
    <col min="94" max="94" width="21.5703125" style="2" bestFit="1" customWidth="1"/>
    <col min="95" max="95" width="17.7109375" style="2" bestFit="1" customWidth="1"/>
    <col min="96" max="96" width="14.5703125" style="2" bestFit="1" customWidth="1"/>
    <col min="97" max="97" width="15.7109375" style="2" bestFit="1" customWidth="1"/>
    <col min="98" max="98" width="19.140625" style="2" bestFit="1" customWidth="1"/>
    <col min="99" max="99" width="12.42578125" style="2" bestFit="1" customWidth="1"/>
    <col min="100" max="101" width="14.85546875" style="2" bestFit="1" customWidth="1"/>
    <col min="102" max="102" width="14.42578125" style="2" bestFit="1" customWidth="1"/>
    <col min="103" max="103" width="23.140625" style="2" bestFit="1" customWidth="1"/>
    <col min="104" max="104" width="26" style="2" bestFit="1" customWidth="1"/>
    <col min="105" max="105" width="19.42578125" style="2" bestFit="1" customWidth="1"/>
    <col min="106" max="106" width="21.5703125" style="2" bestFit="1" customWidth="1"/>
    <col min="107" max="107" width="25.85546875" style="2" bestFit="1" customWidth="1"/>
    <col min="108" max="108" width="18.5703125" style="2" bestFit="1" customWidth="1"/>
    <col min="109" max="109" width="16.28515625" style="2" bestFit="1" customWidth="1"/>
    <col min="110" max="110" width="15.42578125" style="2" bestFit="1" customWidth="1"/>
    <col min="111" max="111" width="17.28515625" style="2" bestFit="1" customWidth="1"/>
    <col min="112" max="112" width="17.42578125" style="2" bestFit="1" customWidth="1"/>
    <col min="113" max="113" width="21.7109375" style="2" bestFit="1" customWidth="1"/>
    <col min="114" max="114" width="17.28515625" style="2" bestFit="1" customWidth="1"/>
    <col min="115" max="115" width="17.42578125" style="2" bestFit="1" customWidth="1"/>
    <col min="116" max="116" width="21.7109375" style="2" bestFit="1" customWidth="1"/>
    <col min="117" max="117" width="13.42578125" style="2" bestFit="1" customWidth="1"/>
    <col min="118" max="215" width="12" style="2" customWidth="1"/>
    <col min="216" max="216" width="17.140625" style="2" customWidth="1"/>
    <col min="217" max="256" width="13.85546875" style="2"/>
  </cols>
  <sheetData>
    <row r="1" spans="1:54" x14ac:dyDescent="0.25">
      <c r="A1" s="8"/>
      <c r="C1" s="8"/>
      <c r="D1" s="8"/>
      <c r="E1" s="8"/>
      <c r="F1" s="15"/>
      <c r="G1" s="12"/>
      <c r="H1" s="12"/>
      <c r="I1" s="12"/>
      <c r="J1" s="12"/>
      <c r="K1" s="11"/>
      <c r="L1" s="11"/>
      <c r="AI1" s="11"/>
      <c r="AV1" s="11"/>
      <c r="AX1" s="11"/>
      <c r="BB1" s="11"/>
    </row>
    <row r="2" spans="1:54" ht="19.5" x14ac:dyDescent="0.35">
      <c r="C2" s="7" t="s">
        <v>25</v>
      </c>
      <c r="D2" s="8" t="s">
        <v>2370</v>
      </c>
      <c r="J2" s="38" t="s">
        <v>4466</v>
      </c>
    </row>
    <row r="3" spans="1:54" ht="16.5" x14ac:dyDescent="0.3">
      <c r="C3" s="1" t="s">
        <v>26</v>
      </c>
      <c r="D3" s="21" t="s">
        <v>2995</v>
      </c>
    </row>
    <row r="4" spans="1:54" ht="15.75" x14ac:dyDescent="0.3">
      <c r="C4" s="1" t="s">
        <v>27</v>
      </c>
      <c r="D4" s="22">
        <v>44985</v>
      </c>
    </row>
    <row r="5" spans="1:54" x14ac:dyDescent="0.25">
      <c r="C5" s="1"/>
    </row>
    <row r="6" spans="1:54" ht="27" x14ac:dyDescent="0.25">
      <c r="C6" s="56" t="s">
        <v>28</v>
      </c>
      <c r="D6" s="52" t="s">
        <v>29</v>
      </c>
      <c r="E6" s="9" t="s">
        <v>30</v>
      </c>
      <c r="F6" s="17" t="s">
        <v>31</v>
      </c>
      <c r="G6" s="14" t="s">
        <v>32</v>
      </c>
      <c r="H6" s="14" t="s">
        <v>33</v>
      </c>
      <c r="I6" s="29" t="s">
        <v>34</v>
      </c>
      <c r="J6" s="29" t="s">
        <v>35</v>
      </c>
      <c r="K6" s="33" t="s">
        <v>36</v>
      </c>
    </row>
    <row r="7" spans="1:54" x14ac:dyDescent="0.25">
      <c r="C7" s="57"/>
      <c r="D7" s="53"/>
      <c r="E7" s="4"/>
      <c r="F7" s="18"/>
      <c r="G7" s="23"/>
      <c r="H7" s="23"/>
      <c r="I7" s="30"/>
      <c r="J7" s="30"/>
      <c r="K7" s="34"/>
    </row>
    <row r="8" spans="1:54" x14ac:dyDescent="0.25">
      <c r="C8" s="58" t="s">
        <v>0</v>
      </c>
      <c r="D8" s="54"/>
      <c r="E8" s="6"/>
      <c r="F8" s="19"/>
      <c r="G8" s="24"/>
      <c r="H8" s="24"/>
      <c r="I8" s="31"/>
      <c r="J8" s="31"/>
      <c r="K8" s="35"/>
    </row>
    <row r="9" spans="1:54" x14ac:dyDescent="0.25">
      <c r="C9" s="57"/>
      <c r="D9" s="54"/>
      <c r="E9" s="6"/>
      <c r="F9" s="19"/>
      <c r="G9" s="24"/>
      <c r="H9" s="24"/>
      <c r="I9" s="31"/>
      <c r="J9" s="31"/>
      <c r="K9" s="35"/>
    </row>
    <row r="10" spans="1:54" x14ac:dyDescent="0.25">
      <c r="C10" s="58" t="s">
        <v>1</v>
      </c>
      <c r="D10" s="54"/>
      <c r="E10" s="6"/>
      <c r="F10" s="19"/>
      <c r="G10" s="24" t="s">
        <v>2</v>
      </c>
      <c r="H10" s="24" t="s">
        <v>2</v>
      </c>
      <c r="I10" s="31"/>
      <c r="J10" s="31"/>
      <c r="K10" s="35"/>
    </row>
    <row r="11" spans="1:54" x14ac:dyDescent="0.25">
      <c r="C11" s="57"/>
      <c r="D11" s="54"/>
      <c r="E11" s="6"/>
      <c r="F11" s="19"/>
      <c r="G11" s="24"/>
      <c r="H11" s="24"/>
      <c r="I11" s="31"/>
      <c r="J11" s="31"/>
      <c r="K11" s="35"/>
    </row>
    <row r="12" spans="1:54" x14ac:dyDescent="0.25">
      <c r="C12" s="58" t="s">
        <v>3</v>
      </c>
      <c r="D12" s="54"/>
      <c r="E12" s="6"/>
      <c r="F12" s="19"/>
      <c r="G12" s="24" t="s">
        <v>2</v>
      </c>
      <c r="H12" s="24" t="s">
        <v>2</v>
      </c>
      <c r="I12" s="31"/>
      <c r="J12" s="31"/>
      <c r="K12" s="35"/>
    </row>
    <row r="13" spans="1:54" x14ac:dyDescent="0.25">
      <c r="C13" s="57"/>
      <c r="D13" s="54"/>
      <c r="E13" s="6"/>
      <c r="F13" s="19"/>
      <c r="G13" s="24"/>
      <c r="H13" s="24"/>
      <c r="I13" s="31"/>
      <c r="J13" s="31"/>
      <c r="K13" s="35"/>
    </row>
    <row r="14" spans="1:54" x14ac:dyDescent="0.25">
      <c r="C14" s="58" t="s">
        <v>4</v>
      </c>
      <c r="D14" s="54"/>
      <c r="E14" s="6"/>
      <c r="F14" s="19"/>
      <c r="G14" s="24" t="s">
        <v>2</v>
      </c>
      <c r="H14" s="24" t="s">
        <v>2</v>
      </c>
      <c r="I14" s="31"/>
      <c r="J14" s="31"/>
      <c r="K14" s="35"/>
    </row>
    <row r="15" spans="1:54" x14ac:dyDescent="0.25">
      <c r="C15" s="57"/>
      <c r="D15" s="54"/>
      <c r="E15" s="6"/>
      <c r="F15" s="19"/>
      <c r="G15" s="24"/>
      <c r="H15" s="24"/>
      <c r="I15" s="31"/>
      <c r="J15" s="31"/>
      <c r="K15" s="35"/>
    </row>
    <row r="16" spans="1:54" x14ac:dyDescent="0.25">
      <c r="A16" s="10"/>
      <c r="B16" s="28"/>
      <c r="C16" s="58" t="s">
        <v>5</v>
      </c>
      <c r="D16" s="54"/>
      <c r="E16" s="6"/>
      <c r="F16" s="19"/>
      <c r="G16" s="24"/>
      <c r="H16" s="24"/>
      <c r="I16" s="31"/>
      <c r="J16" s="31"/>
      <c r="K16" s="35"/>
    </row>
    <row r="17" spans="1:11" x14ac:dyDescent="0.25">
      <c r="A17" s="28"/>
      <c r="B17" s="28"/>
      <c r="C17" s="58" t="s">
        <v>6</v>
      </c>
      <c r="D17" s="54"/>
      <c r="E17" s="6"/>
      <c r="F17" s="19"/>
      <c r="G17" s="24" t="s">
        <v>2</v>
      </c>
      <c r="H17" s="24" t="s">
        <v>2</v>
      </c>
      <c r="I17" s="31"/>
      <c r="J17" s="31"/>
      <c r="K17" s="35"/>
    </row>
    <row r="18" spans="1:11" x14ac:dyDescent="0.25">
      <c r="A18" s="28"/>
      <c r="B18" s="28"/>
      <c r="C18" s="58"/>
      <c r="D18" s="54"/>
      <c r="E18" s="6"/>
      <c r="F18" s="19"/>
      <c r="G18" s="24"/>
      <c r="H18" s="24"/>
      <c r="I18" s="31"/>
      <c r="J18" s="31"/>
      <c r="K18" s="35"/>
    </row>
    <row r="19" spans="1:11" x14ac:dyDescent="0.25">
      <c r="A19" s="28"/>
      <c r="B19" s="28"/>
      <c r="C19" s="58" t="s">
        <v>7</v>
      </c>
      <c r="D19" s="54"/>
      <c r="E19" s="6"/>
      <c r="F19" s="19"/>
      <c r="G19" s="24" t="s">
        <v>2</v>
      </c>
      <c r="H19" s="24" t="s">
        <v>2</v>
      </c>
      <c r="I19" s="31"/>
      <c r="J19" s="31"/>
      <c r="K19" s="35"/>
    </row>
    <row r="20" spans="1:11" x14ac:dyDescent="0.25">
      <c r="A20" s="28"/>
      <c r="B20" s="28"/>
      <c r="C20" s="58"/>
      <c r="D20" s="54"/>
      <c r="E20" s="6"/>
      <c r="F20" s="19"/>
      <c r="G20" s="24"/>
      <c r="H20" s="24"/>
      <c r="I20" s="31"/>
      <c r="J20" s="31"/>
      <c r="K20" s="35"/>
    </row>
    <row r="21" spans="1:11" x14ac:dyDescent="0.25">
      <c r="A21" s="28"/>
      <c r="B21" s="28"/>
      <c r="C21" s="58" t="s">
        <v>8</v>
      </c>
      <c r="D21" s="54"/>
      <c r="E21" s="6"/>
      <c r="F21" s="19"/>
      <c r="G21" s="24" t="s">
        <v>2</v>
      </c>
      <c r="H21" s="24" t="s">
        <v>2</v>
      </c>
      <c r="I21" s="31"/>
      <c r="J21" s="31"/>
      <c r="K21" s="35"/>
    </row>
    <row r="22" spans="1:11" x14ac:dyDescent="0.25">
      <c r="A22" s="28"/>
      <c r="B22" s="28"/>
      <c r="C22" s="58"/>
      <c r="D22" s="54"/>
      <c r="E22" s="6"/>
      <c r="F22" s="19"/>
      <c r="G22" s="24"/>
      <c r="H22" s="24"/>
      <c r="I22" s="31"/>
      <c r="J22" s="31"/>
      <c r="K22" s="35"/>
    </row>
    <row r="23" spans="1:11" x14ac:dyDescent="0.25">
      <c r="A23" s="28"/>
      <c r="B23" s="28"/>
      <c r="C23" s="58" t="s">
        <v>9</v>
      </c>
      <c r="D23" s="54"/>
      <c r="E23" s="6"/>
      <c r="F23" s="19"/>
      <c r="G23" s="24" t="s">
        <v>2</v>
      </c>
      <c r="H23" s="24" t="s">
        <v>2</v>
      </c>
      <c r="I23" s="31"/>
      <c r="J23" s="31"/>
      <c r="K23" s="35"/>
    </row>
    <row r="24" spans="1:11" x14ac:dyDescent="0.25">
      <c r="A24" s="28"/>
      <c r="B24" s="28"/>
      <c r="C24" s="58"/>
      <c r="D24" s="54"/>
      <c r="E24" s="6"/>
      <c r="F24" s="19"/>
      <c r="G24" s="24"/>
      <c r="H24" s="24"/>
      <c r="I24" s="31"/>
      <c r="J24" s="31"/>
      <c r="K24" s="35"/>
    </row>
    <row r="25" spans="1:11" x14ac:dyDescent="0.25">
      <c r="C25" s="59" t="s">
        <v>10</v>
      </c>
      <c r="D25" s="54"/>
      <c r="E25" s="6"/>
      <c r="F25" s="19"/>
      <c r="G25" s="24"/>
      <c r="H25" s="24"/>
      <c r="I25" s="31"/>
      <c r="J25" s="31"/>
      <c r="K25" s="35"/>
    </row>
    <row r="26" spans="1:11" x14ac:dyDescent="0.25">
      <c r="B26" s="8" t="s">
        <v>2996</v>
      </c>
      <c r="C26" s="57" t="s">
        <v>2997</v>
      </c>
      <c r="D26" s="54" t="s">
        <v>2998</v>
      </c>
      <c r="E26" s="6" t="s">
        <v>606</v>
      </c>
      <c r="F26" s="19">
        <v>5500000</v>
      </c>
      <c r="G26" s="24">
        <v>5646.05</v>
      </c>
      <c r="H26" s="24">
        <v>29.58</v>
      </c>
      <c r="I26" s="31">
        <v>7.7431875999999997</v>
      </c>
      <c r="J26" s="31"/>
      <c r="K26" s="35"/>
    </row>
    <row r="27" spans="1:11" x14ac:dyDescent="0.25">
      <c r="B27" s="8" t="s">
        <v>2971</v>
      </c>
      <c r="C27" s="57" t="s">
        <v>2972</v>
      </c>
      <c r="D27" s="54" t="s">
        <v>2973</v>
      </c>
      <c r="E27" s="6" t="s">
        <v>606</v>
      </c>
      <c r="F27" s="19">
        <v>3500000</v>
      </c>
      <c r="G27" s="24">
        <v>3541.44</v>
      </c>
      <c r="H27" s="24">
        <v>18.55</v>
      </c>
      <c r="I27" s="31">
        <v>7.7333154999999998</v>
      </c>
      <c r="J27" s="31"/>
      <c r="K27" s="35"/>
    </row>
    <row r="28" spans="1:11" x14ac:dyDescent="0.25">
      <c r="B28" s="8" t="s">
        <v>2888</v>
      </c>
      <c r="C28" s="57" t="s">
        <v>2889</v>
      </c>
      <c r="D28" s="54" t="s">
        <v>2890</v>
      </c>
      <c r="E28" s="6" t="s">
        <v>606</v>
      </c>
      <c r="F28" s="19">
        <v>2000000</v>
      </c>
      <c r="G28" s="24">
        <v>2048.63</v>
      </c>
      <c r="H28" s="24">
        <v>10.73</v>
      </c>
      <c r="I28" s="31">
        <v>7.7431875999999997</v>
      </c>
      <c r="J28" s="31"/>
      <c r="K28" s="35"/>
    </row>
    <row r="29" spans="1:11" x14ac:dyDescent="0.25">
      <c r="B29" s="8" t="s">
        <v>2999</v>
      </c>
      <c r="C29" s="57" t="s">
        <v>3000</v>
      </c>
      <c r="D29" s="54" t="s">
        <v>3001</v>
      </c>
      <c r="E29" s="6" t="s">
        <v>606</v>
      </c>
      <c r="F29" s="19">
        <v>2000000</v>
      </c>
      <c r="G29" s="24">
        <v>2022.91</v>
      </c>
      <c r="H29" s="24">
        <v>10.6</v>
      </c>
      <c r="I29" s="31">
        <v>7.7371860999999997</v>
      </c>
      <c r="J29" s="31"/>
      <c r="K29" s="35"/>
    </row>
    <row r="30" spans="1:11" x14ac:dyDescent="0.25">
      <c r="B30" s="8" t="s">
        <v>3002</v>
      </c>
      <c r="C30" s="57" t="s">
        <v>3003</v>
      </c>
      <c r="D30" s="54" t="s">
        <v>3004</v>
      </c>
      <c r="E30" s="6" t="s">
        <v>606</v>
      </c>
      <c r="F30" s="19">
        <v>1000000</v>
      </c>
      <c r="G30" s="24">
        <v>1011.57</v>
      </c>
      <c r="H30" s="24">
        <v>5.3</v>
      </c>
      <c r="I30" s="31">
        <v>7.7535466</v>
      </c>
      <c r="J30" s="31"/>
      <c r="K30" s="35"/>
    </row>
    <row r="31" spans="1:11" x14ac:dyDescent="0.25">
      <c r="B31" s="8" t="s">
        <v>3005</v>
      </c>
      <c r="C31" s="57" t="s">
        <v>3006</v>
      </c>
      <c r="D31" s="54" t="s">
        <v>3007</v>
      </c>
      <c r="E31" s="6" t="s">
        <v>606</v>
      </c>
      <c r="F31" s="19">
        <v>1000000</v>
      </c>
      <c r="G31" s="24">
        <v>1010.85</v>
      </c>
      <c r="H31" s="24">
        <v>5.3</v>
      </c>
      <c r="I31" s="31">
        <v>7.7333154999999998</v>
      </c>
      <c r="J31" s="31"/>
      <c r="K31" s="35"/>
    </row>
    <row r="32" spans="1:11" x14ac:dyDescent="0.25">
      <c r="B32" s="8" t="s">
        <v>3008</v>
      </c>
      <c r="C32" s="57" t="s">
        <v>3009</v>
      </c>
      <c r="D32" s="54" t="s">
        <v>3010</v>
      </c>
      <c r="E32" s="6" t="s">
        <v>606</v>
      </c>
      <c r="F32" s="19">
        <v>750000</v>
      </c>
      <c r="G32" s="24">
        <v>760.59</v>
      </c>
      <c r="H32" s="24">
        <v>3.98</v>
      </c>
      <c r="I32" s="31">
        <v>7.7243684999999997</v>
      </c>
      <c r="J32" s="31"/>
      <c r="K32" s="35"/>
    </row>
    <row r="33" spans="1:11" x14ac:dyDescent="0.25">
      <c r="B33" s="8" t="s">
        <v>3011</v>
      </c>
      <c r="C33" s="57" t="s">
        <v>3012</v>
      </c>
      <c r="D33" s="54" t="s">
        <v>3013</v>
      </c>
      <c r="E33" s="6" t="s">
        <v>606</v>
      </c>
      <c r="F33" s="19">
        <v>500000</v>
      </c>
      <c r="G33" s="24">
        <v>505.24</v>
      </c>
      <c r="H33" s="24">
        <v>2.65</v>
      </c>
      <c r="I33" s="31">
        <v>7.7569397999999996</v>
      </c>
      <c r="J33" s="31"/>
      <c r="K33" s="35"/>
    </row>
    <row r="34" spans="1:11" x14ac:dyDescent="0.25">
      <c r="C34" s="58" t="s">
        <v>39</v>
      </c>
      <c r="D34" s="54"/>
      <c r="E34" s="6"/>
      <c r="F34" s="19"/>
      <c r="G34" s="25">
        <v>16547.28</v>
      </c>
      <c r="H34" s="25">
        <v>86.69</v>
      </c>
      <c r="I34" s="31"/>
      <c r="J34" s="31"/>
      <c r="K34" s="35"/>
    </row>
    <row r="35" spans="1:11" x14ac:dyDescent="0.25">
      <c r="C35" s="57"/>
      <c r="D35" s="54"/>
      <c r="E35" s="6"/>
      <c r="F35" s="19"/>
      <c r="G35" s="24"/>
      <c r="H35" s="24"/>
      <c r="I35" s="31"/>
      <c r="J35" s="31"/>
      <c r="K35" s="35"/>
    </row>
    <row r="36" spans="1:11" x14ac:dyDescent="0.25">
      <c r="A36" s="10"/>
      <c r="B36" s="28"/>
      <c r="C36" s="58" t="s">
        <v>11</v>
      </c>
      <c r="D36" s="54"/>
      <c r="E36" s="6"/>
      <c r="F36" s="19"/>
      <c r="G36" s="24"/>
      <c r="H36" s="24"/>
      <c r="I36" s="31"/>
      <c r="J36" s="31"/>
      <c r="K36" s="35"/>
    </row>
    <row r="37" spans="1:11" x14ac:dyDescent="0.25">
      <c r="A37" s="28"/>
      <c r="B37" s="28"/>
      <c r="C37" s="58" t="s">
        <v>13</v>
      </c>
      <c r="D37" s="54"/>
      <c r="E37" s="6"/>
      <c r="F37" s="19"/>
      <c r="G37" s="24" t="s">
        <v>2</v>
      </c>
      <c r="H37" s="24" t="s">
        <v>2</v>
      </c>
      <c r="I37" s="31"/>
      <c r="J37" s="31"/>
      <c r="K37" s="35"/>
    </row>
    <row r="38" spans="1:11" x14ac:dyDescent="0.25">
      <c r="A38" s="28"/>
      <c r="B38" s="28"/>
      <c r="C38" s="58"/>
      <c r="D38" s="54"/>
      <c r="E38" s="6"/>
      <c r="F38" s="19"/>
      <c r="G38" s="24"/>
      <c r="H38" s="24"/>
      <c r="I38" s="31"/>
      <c r="J38" s="31"/>
      <c r="K38" s="35"/>
    </row>
    <row r="39" spans="1:11" x14ac:dyDescent="0.25">
      <c r="A39" s="28"/>
      <c r="B39" s="28"/>
      <c r="C39" s="58" t="s">
        <v>14</v>
      </c>
      <c r="D39" s="54"/>
      <c r="E39" s="6"/>
      <c r="F39" s="19"/>
      <c r="G39" s="24" t="s">
        <v>2</v>
      </c>
      <c r="H39" s="24" t="s">
        <v>2</v>
      </c>
      <c r="I39" s="31"/>
      <c r="J39" s="31"/>
      <c r="K39" s="35"/>
    </row>
    <row r="40" spans="1:11" x14ac:dyDescent="0.25">
      <c r="A40" s="28"/>
      <c r="B40" s="28"/>
      <c r="C40" s="58"/>
      <c r="D40" s="54"/>
      <c r="E40" s="6"/>
      <c r="F40" s="19"/>
      <c r="G40" s="24"/>
      <c r="H40" s="24"/>
      <c r="I40" s="31"/>
      <c r="J40" s="31"/>
      <c r="K40" s="35"/>
    </row>
    <row r="41" spans="1:11" x14ac:dyDescent="0.25">
      <c r="A41" s="28"/>
      <c r="B41" s="28"/>
      <c r="C41" s="58" t="s">
        <v>15</v>
      </c>
      <c r="D41" s="54"/>
      <c r="E41" s="6"/>
      <c r="F41" s="19"/>
      <c r="G41" s="24" t="s">
        <v>2</v>
      </c>
      <c r="H41" s="24" t="s">
        <v>2</v>
      </c>
      <c r="I41" s="31"/>
      <c r="J41" s="31"/>
      <c r="K41" s="35"/>
    </row>
    <row r="42" spans="1:11" x14ac:dyDescent="0.25">
      <c r="A42" s="28"/>
      <c r="B42" s="28"/>
      <c r="C42" s="58"/>
      <c r="D42" s="54"/>
      <c r="E42" s="6"/>
      <c r="F42" s="19"/>
      <c r="G42" s="24"/>
      <c r="H42" s="24"/>
      <c r="I42" s="31"/>
      <c r="J42" s="31"/>
      <c r="K42" s="35"/>
    </row>
    <row r="43" spans="1:11" x14ac:dyDescent="0.25">
      <c r="A43" s="28"/>
      <c r="B43" s="28"/>
      <c r="C43" s="58" t="s">
        <v>16</v>
      </c>
      <c r="D43" s="54"/>
      <c r="E43" s="6"/>
      <c r="F43" s="19"/>
      <c r="G43" s="24" t="s">
        <v>2</v>
      </c>
      <c r="H43" s="24" t="s">
        <v>2</v>
      </c>
      <c r="I43" s="31"/>
      <c r="J43" s="31"/>
      <c r="K43" s="35"/>
    </row>
    <row r="44" spans="1:11" x14ac:dyDescent="0.25">
      <c r="A44" s="28"/>
      <c r="B44" s="28"/>
      <c r="C44" s="58"/>
      <c r="D44" s="54"/>
      <c r="E44" s="6"/>
      <c r="F44" s="19"/>
      <c r="G44" s="24"/>
      <c r="H44" s="24"/>
      <c r="I44" s="31"/>
      <c r="J44" s="31"/>
      <c r="K44" s="35"/>
    </row>
    <row r="45" spans="1:11" x14ac:dyDescent="0.25">
      <c r="C45" s="59" t="s">
        <v>17</v>
      </c>
      <c r="D45" s="54"/>
      <c r="E45" s="6"/>
      <c r="F45" s="19"/>
      <c r="G45" s="24"/>
      <c r="H45" s="24"/>
      <c r="I45" s="31"/>
      <c r="J45" s="31"/>
      <c r="K45" s="35"/>
    </row>
    <row r="46" spans="1:11" x14ac:dyDescent="0.25">
      <c r="B46" s="8" t="s">
        <v>2983</v>
      </c>
      <c r="C46" s="57" t="s">
        <v>2984</v>
      </c>
      <c r="D46" s="54" t="s">
        <v>2985</v>
      </c>
      <c r="E46" s="6" t="s">
        <v>606</v>
      </c>
      <c r="F46" s="19">
        <v>842900</v>
      </c>
      <c r="G46" s="24">
        <v>662.08</v>
      </c>
      <c r="H46" s="24">
        <v>3.47</v>
      </c>
      <c r="I46" s="31">
        <v>7.6103908999999996</v>
      </c>
      <c r="J46" s="31"/>
      <c r="K46" s="35"/>
    </row>
    <row r="47" spans="1:11" x14ac:dyDescent="0.25">
      <c r="B47" s="8" t="s">
        <v>2924</v>
      </c>
      <c r="C47" s="57" t="s">
        <v>2925</v>
      </c>
      <c r="D47" s="54" t="s">
        <v>2926</v>
      </c>
      <c r="E47" s="6" t="s">
        <v>606</v>
      </c>
      <c r="F47" s="19">
        <v>400000</v>
      </c>
      <c r="G47" s="24">
        <v>320.31</v>
      </c>
      <c r="H47" s="24">
        <v>1.68</v>
      </c>
      <c r="I47" s="31">
        <v>7.6052580000000001</v>
      </c>
      <c r="J47" s="31"/>
      <c r="K47" s="35"/>
    </row>
    <row r="48" spans="1:11" x14ac:dyDescent="0.25">
      <c r="B48" s="8" t="s">
        <v>2989</v>
      </c>
      <c r="C48" s="57" t="s">
        <v>2990</v>
      </c>
      <c r="D48" s="54" t="s">
        <v>2991</v>
      </c>
      <c r="E48" s="6" t="s">
        <v>606</v>
      </c>
      <c r="F48" s="19">
        <v>400000</v>
      </c>
      <c r="G48" s="24">
        <v>314.13</v>
      </c>
      <c r="H48" s="24">
        <v>1.65</v>
      </c>
      <c r="I48" s="31">
        <v>7.6104427000000001</v>
      </c>
      <c r="J48" s="31"/>
      <c r="K48" s="35"/>
    </row>
    <row r="49" spans="1:11" x14ac:dyDescent="0.25">
      <c r="B49" s="8" t="s">
        <v>2019</v>
      </c>
      <c r="C49" s="57" t="s">
        <v>2020</v>
      </c>
      <c r="D49" s="54" t="s">
        <v>2021</v>
      </c>
      <c r="E49" s="6" t="s">
        <v>606</v>
      </c>
      <c r="F49" s="19">
        <v>250000</v>
      </c>
      <c r="G49" s="24">
        <v>206.59</v>
      </c>
      <c r="H49" s="24">
        <v>1.08</v>
      </c>
      <c r="I49" s="31">
        <v>7.5685932999999999</v>
      </c>
      <c r="J49" s="31"/>
      <c r="K49" s="35"/>
    </row>
    <row r="50" spans="1:11" x14ac:dyDescent="0.25">
      <c r="B50" s="8" t="s">
        <v>2992</v>
      </c>
      <c r="C50" s="57" t="s">
        <v>2993</v>
      </c>
      <c r="D50" s="54" t="s">
        <v>2994</v>
      </c>
      <c r="E50" s="6" t="s">
        <v>606</v>
      </c>
      <c r="F50" s="19">
        <v>250000</v>
      </c>
      <c r="G50" s="24">
        <v>196.53</v>
      </c>
      <c r="H50" s="24">
        <v>1.03</v>
      </c>
      <c r="I50" s="31">
        <v>7.6101834999999998</v>
      </c>
      <c r="J50" s="31"/>
      <c r="K50" s="35"/>
    </row>
    <row r="51" spans="1:11" x14ac:dyDescent="0.25">
      <c r="B51" s="8" t="s">
        <v>2912</v>
      </c>
      <c r="C51" s="57" t="s">
        <v>2913</v>
      </c>
      <c r="D51" s="54" t="s">
        <v>2914</v>
      </c>
      <c r="E51" s="6" t="s">
        <v>606</v>
      </c>
      <c r="F51" s="19">
        <v>135000</v>
      </c>
      <c r="G51" s="24">
        <v>108.55</v>
      </c>
      <c r="H51" s="24">
        <v>0.56999999999999995</v>
      </c>
      <c r="I51" s="31">
        <v>7.6039618999999998</v>
      </c>
      <c r="J51" s="31"/>
      <c r="K51" s="35"/>
    </row>
    <row r="52" spans="1:11" x14ac:dyDescent="0.25">
      <c r="B52" s="8" t="s">
        <v>2980</v>
      </c>
      <c r="C52" s="57" t="s">
        <v>2981</v>
      </c>
      <c r="D52" s="54" t="s">
        <v>2982</v>
      </c>
      <c r="E52" s="6" t="s">
        <v>606</v>
      </c>
      <c r="F52" s="19">
        <v>75000</v>
      </c>
      <c r="G52" s="24">
        <v>58.92</v>
      </c>
      <c r="H52" s="24">
        <v>0.31</v>
      </c>
      <c r="I52" s="31">
        <v>7.6103389999999997</v>
      </c>
      <c r="J52" s="31"/>
      <c r="K52" s="35"/>
    </row>
    <row r="53" spans="1:11" x14ac:dyDescent="0.25">
      <c r="B53" s="8" t="s">
        <v>2854</v>
      </c>
      <c r="C53" s="57" t="s">
        <v>2855</v>
      </c>
      <c r="D53" s="54" t="s">
        <v>2856</v>
      </c>
      <c r="E53" s="6" t="s">
        <v>606</v>
      </c>
      <c r="F53" s="19">
        <v>31000</v>
      </c>
      <c r="G53" s="24">
        <v>26.85</v>
      </c>
      <c r="H53" s="24">
        <v>0.14000000000000001</v>
      </c>
      <c r="I53" s="31">
        <v>7.5508652999999999</v>
      </c>
      <c r="J53" s="31"/>
      <c r="K53" s="35"/>
    </row>
    <row r="54" spans="1:11" x14ac:dyDescent="0.25">
      <c r="C54" s="58" t="s">
        <v>39</v>
      </c>
      <c r="D54" s="54"/>
      <c r="E54" s="6"/>
      <c r="F54" s="19"/>
      <c r="G54" s="25">
        <v>1893.96</v>
      </c>
      <c r="H54" s="25">
        <v>9.93</v>
      </c>
      <c r="I54" s="31"/>
      <c r="J54" s="31"/>
      <c r="K54" s="35"/>
    </row>
    <row r="55" spans="1:11" x14ac:dyDescent="0.25">
      <c r="C55" s="57"/>
      <c r="D55" s="54"/>
      <c r="E55" s="6"/>
      <c r="F55" s="19"/>
      <c r="G55" s="24"/>
      <c r="H55" s="24"/>
      <c r="I55" s="31"/>
      <c r="J55" s="31"/>
      <c r="K55" s="35"/>
    </row>
    <row r="56" spans="1:11" x14ac:dyDescent="0.25">
      <c r="A56" s="10"/>
      <c r="B56" s="28"/>
      <c r="C56" s="58" t="s">
        <v>18</v>
      </c>
      <c r="D56" s="54"/>
      <c r="E56" s="6"/>
      <c r="F56" s="19"/>
      <c r="G56" s="24"/>
      <c r="H56" s="24"/>
      <c r="I56" s="31"/>
      <c r="J56" s="31"/>
      <c r="K56" s="35"/>
    </row>
    <row r="57" spans="1:11" x14ac:dyDescent="0.25">
      <c r="A57" s="28"/>
      <c r="B57" s="28"/>
      <c r="C57" s="58" t="s">
        <v>19</v>
      </c>
      <c r="D57" s="54"/>
      <c r="E57" s="6"/>
      <c r="F57" s="19"/>
      <c r="G57" s="24" t="s">
        <v>2</v>
      </c>
      <c r="H57" s="24" t="s">
        <v>2</v>
      </c>
      <c r="I57" s="31"/>
      <c r="J57" s="31"/>
      <c r="K57" s="35"/>
    </row>
    <row r="58" spans="1:11" x14ac:dyDescent="0.25">
      <c r="A58" s="28"/>
      <c r="B58" s="28"/>
      <c r="C58" s="58"/>
      <c r="D58" s="54"/>
      <c r="E58" s="6"/>
      <c r="F58" s="19"/>
      <c r="G58" s="24"/>
      <c r="H58" s="24"/>
      <c r="I58" s="31"/>
      <c r="J58" s="31"/>
      <c r="K58" s="35"/>
    </row>
    <row r="59" spans="1:11" x14ac:dyDescent="0.25">
      <c r="A59" s="28"/>
      <c r="B59" s="28"/>
      <c r="C59" s="58" t="s">
        <v>20</v>
      </c>
      <c r="D59" s="54"/>
      <c r="E59" s="6"/>
      <c r="F59" s="19"/>
      <c r="G59" s="24" t="s">
        <v>2</v>
      </c>
      <c r="H59" s="24" t="s">
        <v>2</v>
      </c>
      <c r="I59" s="31"/>
      <c r="J59" s="31"/>
      <c r="K59" s="35"/>
    </row>
    <row r="60" spans="1:11" x14ac:dyDescent="0.25">
      <c r="A60" s="28"/>
      <c r="B60" s="28"/>
      <c r="C60" s="58"/>
      <c r="D60" s="54"/>
      <c r="E60" s="6"/>
      <c r="F60" s="19"/>
      <c r="G60" s="24"/>
      <c r="H60" s="24"/>
      <c r="I60" s="31"/>
      <c r="J60" s="31"/>
      <c r="K60" s="35"/>
    </row>
    <row r="61" spans="1:11" x14ac:dyDescent="0.25">
      <c r="A61" s="28"/>
      <c r="B61" s="28"/>
      <c r="C61" s="58" t="s">
        <v>21</v>
      </c>
      <c r="D61" s="54"/>
      <c r="E61" s="6"/>
      <c r="F61" s="19"/>
      <c r="G61" s="24" t="s">
        <v>2</v>
      </c>
      <c r="H61" s="24" t="s">
        <v>2</v>
      </c>
      <c r="I61" s="31"/>
      <c r="J61" s="31"/>
      <c r="K61" s="35"/>
    </row>
    <row r="62" spans="1:11" x14ac:dyDescent="0.25">
      <c r="A62" s="28"/>
      <c r="B62" s="28"/>
      <c r="C62" s="58"/>
      <c r="D62" s="54"/>
      <c r="E62" s="6"/>
      <c r="F62" s="19"/>
      <c r="G62" s="24"/>
      <c r="H62" s="24"/>
      <c r="I62" s="31"/>
      <c r="J62" s="31"/>
      <c r="K62" s="35"/>
    </row>
    <row r="63" spans="1:11" x14ac:dyDescent="0.25">
      <c r="A63" s="28"/>
      <c r="B63" s="28"/>
      <c r="C63" s="58" t="s">
        <v>22</v>
      </c>
      <c r="D63" s="54"/>
      <c r="E63" s="6"/>
      <c r="F63" s="19"/>
      <c r="G63" s="24" t="s">
        <v>2</v>
      </c>
      <c r="H63" s="24" t="s">
        <v>2</v>
      </c>
      <c r="I63" s="31"/>
      <c r="J63" s="31"/>
      <c r="K63" s="35"/>
    </row>
    <row r="64" spans="1:11" x14ac:dyDescent="0.25">
      <c r="A64" s="28"/>
      <c r="B64" s="28"/>
      <c r="C64" s="58"/>
      <c r="D64" s="54"/>
      <c r="E64" s="6"/>
      <c r="F64" s="19"/>
      <c r="G64" s="24"/>
      <c r="H64" s="24"/>
      <c r="I64" s="31"/>
      <c r="J64" s="31"/>
      <c r="K64" s="35"/>
    </row>
    <row r="65" spans="1:54" x14ac:dyDescent="0.25">
      <c r="C65" s="59" t="s">
        <v>23</v>
      </c>
      <c r="D65" s="54"/>
      <c r="E65" s="6"/>
      <c r="F65" s="19"/>
      <c r="G65" s="24"/>
      <c r="H65" s="24"/>
      <c r="I65" s="31"/>
      <c r="J65" s="31"/>
      <c r="K65" s="35"/>
    </row>
    <row r="66" spans="1:54" x14ac:dyDescent="0.25">
      <c r="B66" s="8" t="s">
        <v>37</v>
      </c>
      <c r="C66" s="57" t="s">
        <v>38</v>
      </c>
      <c r="D66" s="54"/>
      <c r="E66" s="6"/>
      <c r="F66" s="19"/>
      <c r="G66" s="24">
        <v>207.61</v>
      </c>
      <c r="H66" s="24">
        <v>1.0900000000000001</v>
      </c>
      <c r="I66" s="31"/>
      <c r="J66" s="31"/>
      <c r="K66" s="35"/>
    </row>
    <row r="67" spans="1:54" x14ac:dyDescent="0.25">
      <c r="C67" s="58" t="s">
        <v>39</v>
      </c>
      <c r="D67" s="54"/>
      <c r="E67" s="6"/>
      <c r="F67" s="19"/>
      <c r="G67" s="25">
        <v>207.61</v>
      </c>
      <c r="H67" s="25">
        <v>1.0900000000000001</v>
      </c>
      <c r="I67" s="31"/>
      <c r="J67" s="31"/>
      <c r="K67" s="35"/>
    </row>
    <row r="68" spans="1:54" x14ac:dyDescent="0.25">
      <c r="C68" s="57"/>
      <c r="D68" s="54"/>
      <c r="E68" s="6"/>
      <c r="F68" s="19"/>
      <c r="G68" s="24"/>
      <c r="H68" s="24"/>
      <c r="I68" s="31"/>
      <c r="J68" s="31"/>
      <c r="K68" s="35"/>
    </row>
    <row r="69" spans="1:54" x14ac:dyDescent="0.25">
      <c r="A69" s="10"/>
      <c r="B69" s="28"/>
      <c r="C69" s="58" t="s">
        <v>24</v>
      </c>
      <c r="D69" s="54"/>
      <c r="E69" s="6"/>
      <c r="F69" s="19"/>
      <c r="G69" s="24"/>
      <c r="H69" s="24"/>
      <c r="I69" s="31"/>
      <c r="J69" s="31"/>
      <c r="K69" s="35"/>
    </row>
    <row r="70" spans="1:54" s="2" customFormat="1" ht="13.5" x14ac:dyDescent="0.25">
      <c r="A70" s="28"/>
      <c r="B70" s="28"/>
      <c r="C70" s="57" t="s">
        <v>4648</v>
      </c>
      <c r="D70" s="54"/>
      <c r="E70" s="6"/>
      <c r="F70" s="19"/>
      <c r="G70" s="24" t="s">
        <v>2</v>
      </c>
      <c r="H70" s="24" t="s">
        <v>2</v>
      </c>
      <c r="I70" s="31"/>
      <c r="J70" s="31"/>
      <c r="K70" s="35"/>
      <c r="L70" s="3"/>
      <c r="AI70" s="3"/>
      <c r="AV70" s="3"/>
      <c r="AX70" s="3"/>
      <c r="BB70" s="3"/>
    </row>
    <row r="71" spans="1:54" x14ac:dyDescent="0.25">
      <c r="B71" s="8"/>
      <c r="C71" s="57" t="s">
        <v>40</v>
      </c>
      <c r="D71" s="54"/>
      <c r="E71" s="6"/>
      <c r="F71" s="19"/>
      <c r="G71" s="24">
        <v>439.67</v>
      </c>
      <c r="H71" s="24">
        <v>2.29</v>
      </c>
      <c r="I71" s="31"/>
      <c r="J71" s="31"/>
      <c r="K71" s="35"/>
    </row>
    <row r="72" spans="1:54" x14ac:dyDescent="0.25">
      <c r="C72" s="58" t="s">
        <v>39</v>
      </c>
      <c r="D72" s="54"/>
      <c r="E72" s="6"/>
      <c r="F72" s="19"/>
      <c r="G72" s="25">
        <v>439.67</v>
      </c>
      <c r="H72" s="25">
        <v>2.29</v>
      </c>
      <c r="I72" s="31"/>
      <c r="J72" s="31"/>
      <c r="K72" s="35"/>
    </row>
    <row r="73" spans="1:54" x14ac:dyDescent="0.25">
      <c r="C73" s="57"/>
      <c r="D73" s="54"/>
      <c r="E73" s="6"/>
      <c r="F73" s="19"/>
      <c r="G73" s="24"/>
      <c r="H73" s="24"/>
      <c r="I73" s="31"/>
      <c r="J73" s="31"/>
      <c r="K73" s="35"/>
    </row>
    <row r="74" spans="1:54" x14ac:dyDescent="0.25">
      <c r="C74" s="60" t="s">
        <v>41</v>
      </c>
      <c r="D74" s="55"/>
      <c r="E74" s="5"/>
      <c r="F74" s="20"/>
      <c r="G74" s="26">
        <v>19088.52</v>
      </c>
      <c r="H74" s="26">
        <v>100.00000000000001</v>
      </c>
      <c r="I74" s="32"/>
      <c r="J74" s="32"/>
      <c r="K74" s="36"/>
    </row>
    <row r="77" spans="1:54" x14ac:dyDescent="0.25">
      <c r="C77" s="1" t="s">
        <v>42</v>
      </c>
    </row>
    <row r="78" spans="1:54" x14ac:dyDescent="0.25">
      <c r="C78" s="37" t="s">
        <v>43</v>
      </c>
      <c r="D78" s="37"/>
      <c r="E78" s="37"/>
      <c r="F78" s="37"/>
      <c r="G78" s="37"/>
      <c r="H78" s="37"/>
      <c r="I78" s="37"/>
      <c r="J78" s="37"/>
      <c r="K78" s="37"/>
    </row>
    <row r="79" spans="1:54" x14ac:dyDescent="0.25">
      <c r="C79" s="2" t="s">
        <v>44</v>
      </c>
    </row>
    <row r="80" spans="1:54" x14ac:dyDescent="0.25">
      <c r="C80" s="2" t="s">
        <v>45</v>
      </c>
    </row>
    <row r="81" spans="3:6" x14ac:dyDescent="0.25">
      <c r="C81" s="2" t="s">
        <v>46</v>
      </c>
    </row>
    <row r="82" spans="3:6" x14ac:dyDescent="0.25">
      <c r="C82" s="2" t="s">
        <v>47</v>
      </c>
    </row>
    <row r="84" spans="3:6" x14ac:dyDescent="0.25">
      <c r="C84" s="114" t="s">
        <v>4724</v>
      </c>
      <c r="E84" s="114" t="s">
        <v>4725</v>
      </c>
      <c r="F84" s="115"/>
    </row>
    <row r="85" spans="3:6" x14ac:dyDescent="0.25">
      <c r="E85" s="2" t="s">
        <v>4775</v>
      </c>
    </row>
  </sheetData>
  <hyperlinks>
    <hyperlink ref="J2" location="'Index'!A1" display="'Index'!A1" xr:uid="{00000000-0004-0000-7700-000000000000}"/>
  </hyperlinks>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140</vt:i4>
      </vt:variant>
      <vt:variant>
        <vt:lpstr>Named Ranges</vt:lpstr>
      </vt:variant>
      <vt:variant>
        <vt:i4>7044</vt:i4>
      </vt:variant>
    </vt:vector>
  </HeadingPairs>
  <TitlesOfParts>
    <vt:vector size="7184" baseType="lpstr">
      <vt:lpstr>Index</vt:lpstr>
      <vt:lpstr>SMEEF</vt:lpstr>
      <vt:lpstr>SLMF</vt:lpstr>
      <vt:lpstr>SLTEF</vt:lpstr>
      <vt:lpstr>SMGLF</vt:lpstr>
      <vt:lpstr>SEHF</vt:lpstr>
      <vt:lpstr>SMIF</vt:lpstr>
      <vt:lpstr>SCOF</vt:lpstr>
      <vt:lpstr>STOF</vt:lpstr>
      <vt:lpstr>SHOF</vt:lpstr>
      <vt:lpstr>SCF</vt:lpstr>
      <vt:lpstr>SNIF</vt:lpstr>
      <vt:lpstr>SMCBF-SP</vt:lpstr>
      <vt:lpstr>SOF</vt:lpstr>
      <vt:lpstr>SMMDF</vt:lpstr>
      <vt:lpstr>SLF</vt:lpstr>
      <vt:lpstr>SDBF</vt:lpstr>
      <vt:lpstr>SSF</vt:lpstr>
      <vt:lpstr>SCRF</vt:lpstr>
      <vt:lpstr>SFEF</vt:lpstr>
      <vt:lpstr>SCHF</vt:lpstr>
      <vt:lpstr>SMUSD</vt:lpstr>
      <vt:lpstr>SMIDCAP</vt:lpstr>
      <vt:lpstr>SMCMF</vt:lpstr>
      <vt:lpstr>SMCOMMA</vt:lpstr>
      <vt:lpstr>SMGF</vt:lpstr>
      <vt:lpstr>SFLEXI</vt:lpstr>
      <vt:lpstr>SMAAF</vt:lpstr>
      <vt:lpstr>SBLUECHIP</vt:lpstr>
      <vt:lpstr>SAOF</vt:lpstr>
      <vt:lpstr>SIF</vt:lpstr>
      <vt:lpstr>SMLDF</vt:lpstr>
      <vt:lpstr>SSTDF</vt:lpstr>
      <vt:lpstr>SETFGOLD</vt:lpstr>
      <vt:lpstr>SPSU</vt:lpstr>
      <vt:lpstr>SGF</vt:lpstr>
      <vt:lpstr>SBISENSEX</vt:lpstr>
      <vt:lpstr>SSCF</vt:lpstr>
      <vt:lpstr>SBPF</vt:lpstr>
      <vt:lpstr>STAF-III</vt:lpstr>
      <vt:lpstr>SLTAF-I</vt:lpstr>
      <vt:lpstr>SLTAF-II</vt:lpstr>
      <vt:lpstr>SBFS</vt:lpstr>
      <vt:lpstr>SETFNN50</vt:lpstr>
      <vt:lpstr>SETFNIFBK</vt:lpstr>
      <vt:lpstr>SETFBSE100</vt:lpstr>
      <vt:lpstr>SESF</vt:lpstr>
      <vt:lpstr>SETFNIF50</vt:lpstr>
      <vt:lpstr>SLTAF-III</vt:lpstr>
      <vt:lpstr>SETF10GILT</vt:lpstr>
      <vt:lpstr>SLTAF-IV</vt:lpstr>
      <vt:lpstr>SLTAF-V</vt:lpstr>
      <vt:lpstr>SLTAF-VI</vt:lpstr>
      <vt:lpstr>SETFSN50</vt:lpstr>
      <vt:lpstr>SDFS-C-27</vt:lpstr>
      <vt:lpstr>SDFS-C-28</vt:lpstr>
      <vt:lpstr>SDFS-C-30</vt:lpstr>
      <vt:lpstr>SBIETFQLTY</vt:lpstr>
      <vt:lpstr>SDFS-C-32</vt:lpstr>
      <vt:lpstr>SDFS-C-35</vt:lpstr>
      <vt:lpstr>SDFS-C-38</vt:lpstr>
      <vt:lpstr>SCBF</vt:lpstr>
      <vt:lpstr>SDFS-C-43</vt:lpstr>
      <vt:lpstr>SDFS-C-44</vt:lpstr>
      <vt:lpstr>SDFS-C-46</vt:lpstr>
      <vt:lpstr>SEMVF</vt:lpstr>
      <vt:lpstr>SDFS-C-48</vt:lpstr>
      <vt:lpstr>SDFS-C-49</vt:lpstr>
      <vt:lpstr>SDFS-C-50</vt:lpstr>
      <vt:lpstr>SFMP- Series 1</vt:lpstr>
      <vt:lpstr>SCPOF-Series A (Plan 3)</vt:lpstr>
      <vt:lpstr>SFMP- Series 6</vt:lpstr>
      <vt:lpstr>SCPOF-Series A (Plan 4)</vt:lpstr>
      <vt:lpstr>SFMP- Series 14</vt:lpstr>
      <vt:lpstr>SCPOF-Series A (Plan 5)</vt:lpstr>
      <vt:lpstr>SCPOF-Series A (Plan 6)</vt:lpstr>
      <vt:lpstr>SFMP- Series 27</vt:lpstr>
      <vt:lpstr>SCPOF-Series A (Plan 7)</vt:lpstr>
      <vt:lpstr>SFMP- Series 28</vt:lpstr>
      <vt:lpstr>SCPOF-Series A (Plan 8)</vt:lpstr>
      <vt:lpstr>SFMP- Series 31</vt:lpstr>
      <vt:lpstr>SFMP- Series 32</vt:lpstr>
      <vt:lpstr>SFMP- Series 33</vt:lpstr>
      <vt:lpstr>SFMP- Series 34</vt:lpstr>
      <vt:lpstr>SMCBF-IP</vt:lpstr>
      <vt:lpstr>SFRDF</vt:lpstr>
      <vt:lpstr>SBIETFIT</vt:lpstr>
      <vt:lpstr>SBIETFPB</vt:lpstr>
      <vt:lpstr>SRBF-AP</vt:lpstr>
      <vt:lpstr>SRBF-AHP</vt:lpstr>
      <vt:lpstr>SRBF-CHP</vt:lpstr>
      <vt:lpstr>SRBF-CP</vt:lpstr>
      <vt:lpstr>SIA-US EQUITY FOF</vt:lpstr>
      <vt:lpstr>SFMP- Series 41</vt:lpstr>
      <vt:lpstr>SFMP- Series 42</vt:lpstr>
      <vt:lpstr>SFMP- Series 43</vt:lpstr>
      <vt:lpstr>SNN50</vt:lpstr>
      <vt:lpstr>SFMP- Series 44</vt:lpstr>
      <vt:lpstr>SFMP- Series 45</vt:lpstr>
      <vt:lpstr>SBIETFCON</vt:lpstr>
      <vt:lpstr>SFMP- Series 46</vt:lpstr>
      <vt:lpstr>SFMP- Series 47</vt:lpstr>
      <vt:lpstr>SFMP- Series 48</vt:lpstr>
      <vt:lpstr>SBAF</vt:lpstr>
      <vt:lpstr>SFMP- Series 49</vt:lpstr>
      <vt:lpstr>SFMP- Series 50</vt:lpstr>
      <vt:lpstr>SFMP- Series 51</vt:lpstr>
      <vt:lpstr>SFMP- Series 52</vt:lpstr>
      <vt:lpstr>SFMP- Series 53</vt:lpstr>
      <vt:lpstr>SFMP- Series 54</vt:lpstr>
      <vt:lpstr>SFMP- Series 55</vt:lpstr>
      <vt:lpstr>SFMP- Series 56</vt:lpstr>
      <vt:lpstr>SFMP- Series 57</vt:lpstr>
      <vt:lpstr>SFMP- Series 58</vt:lpstr>
      <vt:lpstr>SCPSE</vt:lpstr>
      <vt:lpstr>SFMP- Series 59</vt:lpstr>
      <vt:lpstr>SFMP- Series 60</vt:lpstr>
      <vt:lpstr>SMCF</vt:lpstr>
      <vt:lpstr>SFMP- Series 61</vt:lpstr>
      <vt:lpstr>SFMP- Series 66</vt:lpstr>
      <vt:lpstr>SFMP- Series 67</vt:lpstr>
      <vt:lpstr>SFMP- Series 63</vt:lpstr>
      <vt:lpstr>SFMP- Series 64</vt:lpstr>
      <vt:lpstr>SFMP- Series 65</vt:lpstr>
      <vt:lpstr>SFMP- Series 68</vt:lpstr>
      <vt:lpstr>SNM150IF</vt:lpstr>
      <vt:lpstr>SNS250IF</vt:lpstr>
      <vt:lpstr>SCIGI-JUN 2036</vt:lpstr>
      <vt:lpstr>SCIGI-APR 2029</vt:lpstr>
      <vt:lpstr>SCISI-SEP 2027</vt:lpstr>
      <vt:lpstr>SFMP- Series 69</vt:lpstr>
      <vt:lpstr>SFMP- Series 71</vt:lpstr>
      <vt:lpstr>SFMP- Series 72</vt:lpstr>
      <vt:lpstr>SFMP- Series 73</vt:lpstr>
      <vt:lpstr>SLDF</vt:lpstr>
      <vt:lpstr>SFMP- Series 74</vt:lpstr>
      <vt:lpstr>SFMP- Series 75</vt:lpstr>
      <vt:lpstr>SFMP- Series 76</vt:lpstr>
      <vt:lpstr>SFMP- Series 77</vt:lpstr>
      <vt:lpstr>SFMP- Series 78</vt:lpstr>
      <vt:lpstr>XDO_?CLASS_3?100?</vt:lpstr>
      <vt:lpstr>XDO_?CLASS_3?101?</vt:lpstr>
      <vt:lpstr>XDO_?CLASS_3?102?</vt:lpstr>
      <vt:lpstr>XDO_?CLASS_3?103?</vt:lpstr>
      <vt:lpstr>XDO_?CLASS_3?104?</vt:lpstr>
      <vt:lpstr>XDO_?CLASS_3?105?</vt:lpstr>
      <vt:lpstr>XDO_?CLASS_3?106?</vt:lpstr>
      <vt:lpstr>XDO_?CLASS_3?107?</vt:lpstr>
      <vt:lpstr>XDO_?CLASS_3?108?</vt:lpstr>
      <vt:lpstr>XDO_?CLASS_3?109?</vt:lpstr>
      <vt:lpstr>XDO_?CLASS_3?110?</vt:lpstr>
      <vt:lpstr>XDO_?CLASS_3?111?</vt:lpstr>
      <vt:lpstr>XDO_?CLASS_3?112?</vt:lpstr>
      <vt:lpstr>XDO_?CLASS_3?113?</vt:lpstr>
      <vt:lpstr>XDO_?CLASS_3?114?</vt:lpstr>
      <vt:lpstr>XDO_?CLASS_3?115?</vt:lpstr>
      <vt:lpstr>XDO_?CLASS_3?116?</vt:lpstr>
      <vt:lpstr>XDO_?CLASS_3?117?</vt:lpstr>
      <vt:lpstr>XDO_?CLASS_3?118?</vt:lpstr>
      <vt:lpstr>XDO_?CLASS_3?119?</vt:lpstr>
      <vt:lpstr>XDO_?CLASS_3?120?</vt:lpstr>
      <vt:lpstr>XDO_?CLASS_3?121?</vt:lpstr>
      <vt:lpstr>XDO_?CLASS_3?122?</vt:lpstr>
      <vt:lpstr>XDO_?CLASS_3?123?</vt:lpstr>
      <vt:lpstr>XDO_?CLASS_3?124?</vt:lpstr>
      <vt:lpstr>XDO_?CLASS_3?125?</vt:lpstr>
      <vt:lpstr>XDO_?CLASS_3?126?</vt:lpstr>
      <vt:lpstr>XDO_?CLASS_3?127?</vt:lpstr>
      <vt:lpstr>XDO_?CLASS_3?128?</vt:lpstr>
      <vt:lpstr>XDO_?CLASS_3?129?</vt:lpstr>
      <vt:lpstr>XDO_?CLASS_3?13?</vt:lpstr>
      <vt:lpstr>XDO_?CLASS_3?130?</vt:lpstr>
      <vt:lpstr>XDO_?CLASS_3?131?</vt:lpstr>
      <vt:lpstr>XDO_?CLASS_3?132?</vt:lpstr>
      <vt:lpstr>XDO_?CLASS_3?133?</vt:lpstr>
      <vt:lpstr>XDO_?CLASS_3?134?</vt:lpstr>
      <vt:lpstr>XDO_?CLASS_3?135?</vt:lpstr>
      <vt:lpstr>XDO_?CLASS_3?136?</vt:lpstr>
      <vt:lpstr>XDO_?CLASS_3?137?</vt:lpstr>
      <vt:lpstr>XDO_?CLASS_3?138?</vt:lpstr>
      <vt:lpstr>XDO_?CLASS_3?139?</vt:lpstr>
      <vt:lpstr>XDO_?CLASS_3?14?</vt:lpstr>
      <vt:lpstr>XDO_?CLASS_3?140?</vt:lpstr>
      <vt:lpstr>XDO_?CLASS_3?141?</vt:lpstr>
      <vt:lpstr>XDO_?CLASS_3?142?</vt:lpstr>
      <vt:lpstr>XDO_?CLASS_3?143?</vt:lpstr>
      <vt:lpstr>XDO_?CLASS_3?144?</vt:lpstr>
      <vt:lpstr>XDO_?CLASS_3?145?</vt:lpstr>
      <vt:lpstr>XDO_?CLASS_3?146?</vt:lpstr>
      <vt:lpstr>XDO_?CLASS_3?147?</vt:lpstr>
      <vt:lpstr>XDO_?CLASS_3?148?</vt:lpstr>
      <vt:lpstr>XDO_?CLASS_3?149?</vt:lpstr>
      <vt:lpstr>XDO_?CLASS_3?150?</vt:lpstr>
      <vt:lpstr>XDO_?CLASS_3?151?</vt:lpstr>
      <vt:lpstr>XDO_?CLASS_3?152?</vt:lpstr>
      <vt:lpstr>XDO_?CLASS_3?153?</vt:lpstr>
      <vt:lpstr>XDO_?CLASS_3?154?</vt:lpstr>
      <vt:lpstr>XDO_?CLASS_3?155?</vt:lpstr>
      <vt:lpstr>XDO_?CLASS_3?156?</vt:lpstr>
      <vt:lpstr>XDO_?CLASS_3?157?</vt:lpstr>
      <vt:lpstr>XDO_?CLASS_3?158?</vt:lpstr>
      <vt:lpstr>XDO_?CLASS_3?159?</vt:lpstr>
      <vt:lpstr>XDO_?CLASS_3?17?</vt:lpstr>
      <vt:lpstr>XDO_?CLASS_3?20?</vt:lpstr>
      <vt:lpstr>XDO_?CLASS_3?24?</vt:lpstr>
      <vt:lpstr>XDO_?CLASS_3?27?</vt:lpstr>
      <vt:lpstr>XDO_?CLASS_3?28?</vt:lpstr>
      <vt:lpstr>XDO_?CLASS_3?29?</vt:lpstr>
      <vt:lpstr>XDO_?CLASS_3?30?</vt:lpstr>
      <vt:lpstr>XDO_?CLASS_3?31?</vt:lpstr>
      <vt:lpstr>XDO_?CLASS_3?32?</vt:lpstr>
      <vt:lpstr>XDO_?CLASS_3?33?</vt:lpstr>
      <vt:lpstr>XDO_?CLASS_3?34?</vt:lpstr>
      <vt:lpstr>XDO_?CLASS_3?35?</vt:lpstr>
      <vt:lpstr>XDO_?CLASS_3?36?</vt:lpstr>
      <vt:lpstr>XDO_?CLASS_3?37?</vt:lpstr>
      <vt:lpstr>XDO_?CLASS_3?38?</vt:lpstr>
      <vt:lpstr>XDO_?CLASS_3?39?</vt:lpstr>
      <vt:lpstr>XDO_?CLASS_3?40?</vt:lpstr>
      <vt:lpstr>XDO_?CLASS_3?41?</vt:lpstr>
      <vt:lpstr>XDO_?CLASS_3?42?</vt:lpstr>
      <vt:lpstr>XDO_?CLASS_3?43?</vt:lpstr>
      <vt:lpstr>XDO_?CLASS_3?44?</vt:lpstr>
      <vt:lpstr>XDO_?CLASS_3?45?</vt:lpstr>
      <vt:lpstr>XDO_?CLASS_3?46?</vt:lpstr>
      <vt:lpstr>XDO_?CLASS_3?47?</vt:lpstr>
      <vt:lpstr>XDO_?CLASS_3?48?</vt:lpstr>
      <vt:lpstr>XDO_?CLASS_3?49?</vt:lpstr>
      <vt:lpstr>XDO_?CLASS_3?50?</vt:lpstr>
      <vt:lpstr>XDO_?CLASS_3?51?</vt:lpstr>
      <vt:lpstr>XDO_?CLASS_3?52?</vt:lpstr>
      <vt:lpstr>XDO_?CLASS_3?53?</vt:lpstr>
      <vt:lpstr>XDO_?CLASS_3?54?</vt:lpstr>
      <vt:lpstr>XDO_?CLASS_3?55?</vt:lpstr>
      <vt:lpstr>XDO_?CLASS_3?56?</vt:lpstr>
      <vt:lpstr>XDO_?CLASS_3?57?</vt:lpstr>
      <vt:lpstr>XDO_?CLASS_3?58?</vt:lpstr>
      <vt:lpstr>XDO_?CLASS_3?59?</vt:lpstr>
      <vt:lpstr>XDO_?CLASS_3?6?</vt:lpstr>
      <vt:lpstr>XDO_?CLASS_3?60?</vt:lpstr>
      <vt:lpstr>XDO_?CLASS_3?61?</vt:lpstr>
      <vt:lpstr>XDO_?CLASS_3?62?</vt:lpstr>
      <vt:lpstr>XDO_?CLASS_3?63?</vt:lpstr>
      <vt:lpstr>XDO_?CLASS_3?64?</vt:lpstr>
      <vt:lpstr>XDO_?CLASS_3?65?</vt:lpstr>
      <vt:lpstr>XDO_?CLASS_3?66?</vt:lpstr>
      <vt:lpstr>XDO_?CLASS_3?67?</vt:lpstr>
      <vt:lpstr>XDO_?CLASS_3?68?</vt:lpstr>
      <vt:lpstr>XDO_?CLASS_3?69?</vt:lpstr>
      <vt:lpstr>XDO_?CLASS_3?70?</vt:lpstr>
      <vt:lpstr>XDO_?CLASS_3?71?</vt:lpstr>
      <vt:lpstr>XDO_?CLASS_3?72?</vt:lpstr>
      <vt:lpstr>XDO_?CLASS_3?73?</vt:lpstr>
      <vt:lpstr>XDO_?CLASS_3?74?</vt:lpstr>
      <vt:lpstr>XDO_?CLASS_3?75?</vt:lpstr>
      <vt:lpstr>XDO_?CLASS_3?76?</vt:lpstr>
      <vt:lpstr>XDO_?CLASS_3?77?</vt:lpstr>
      <vt:lpstr>XDO_?CLASS_3?78?</vt:lpstr>
      <vt:lpstr>XDO_?CLASS_3?79?</vt:lpstr>
      <vt:lpstr>XDO_?CLASS_3?80?</vt:lpstr>
      <vt:lpstr>XDO_?CLASS_3?81?</vt:lpstr>
      <vt:lpstr>XDO_?CLASS_3?82?</vt:lpstr>
      <vt:lpstr>XDO_?CLASS_3?83?</vt:lpstr>
      <vt:lpstr>XDO_?CLASS_3?84?</vt:lpstr>
      <vt:lpstr>XDO_?CLASS_3?85?</vt:lpstr>
      <vt:lpstr>XDO_?CLASS_3?86?</vt:lpstr>
      <vt:lpstr>XDO_?CLASS_3?87?</vt:lpstr>
      <vt:lpstr>XDO_?CLASS_3?88?</vt:lpstr>
      <vt:lpstr>XDO_?CLASS_3?89?</vt:lpstr>
      <vt:lpstr>XDO_?CLASS_3?90?</vt:lpstr>
      <vt:lpstr>XDO_?CLASS_3?91?</vt:lpstr>
      <vt:lpstr>XDO_?CLASS_3?92?</vt:lpstr>
      <vt:lpstr>XDO_?CLASS_3?93?</vt:lpstr>
      <vt:lpstr>XDO_?CLASS_3?94?</vt:lpstr>
      <vt:lpstr>XDO_?CLASS_3?95?</vt:lpstr>
      <vt:lpstr>XDO_?CLASS_3?96?</vt:lpstr>
      <vt:lpstr>XDO_?CLASS_3?97?</vt:lpstr>
      <vt:lpstr>XDO_?CLASS_3?98?</vt:lpstr>
      <vt:lpstr>XDO_?CLASS_3?99?</vt:lpstr>
      <vt:lpstr>XDO_?FINAL_ISIN?100?</vt:lpstr>
      <vt:lpstr>XDO_?FINAL_ISIN?101?</vt:lpstr>
      <vt:lpstr>XDO_?FINAL_ISIN?102?</vt:lpstr>
      <vt:lpstr>XDO_?FINAL_ISIN?103?</vt:lpstr>
      <vt:lpstr>XDO_?FINAL_ISIN?104?</vt:lpstr>
      <vt:lpstr>XDO_?FINAL_ISIN?105?</vt:lpstr>
      <vt:lpstr>XDO_?FINAL_ISIN?106?</vt:lpstr>
      <vt:lpstr>XDO_?FINAL_ISIN?107?</vt:lpstr>
      <vt:lpstr>XDO_?FINAL_ISIN?108?</vt:lpstr>
      <vt:lpstr>XDO_?FINAL_ISIN?109?</vt:lpstr>
      <vt:lpstr>XDO_?FINAL_ISIN?11?</vt:lpstr>
      <vt:lpstr>XDO_?FINAL_ISIN?110?</vt:lpstr>
      <vt:lpstr>XDO_?FINAL_ISIN?111?</vt:lpstr>
      <vt:lpstr>XDO_?FINAL_ISIN?112?</vt:lpstr>
      <vt:lpstr>XDO_?FINAL_ISIN?113?</vt:lpstr>
      <vt:lpstr>XDO_?FINAL_ISIN?114?</vt:lpstr>
      <vt:lpstr>XDO_?FINAL_ISIN?115?</vt:lpstr>
      <vt:lpstr>XDO_?FINAL_ISIN?116?</vt:lpstr>
      <vt:lpstr>XDO_?FINAL_ISIN?117?</vt:lpstr>
      <vt:lpstr>XDO_?FINAL_ISIN?118?</vt:lpstr>
      <vt:lpstr>XDO_?FINAL_ISIN?119?</vt:lpstr>
      <vt:lpstr>XDO_?FINAL_ISIN?12?</vt:lpstr>
      <vt:lpstr>XDO_?FINAL_ISIN?120?</vt:lpstr>
      <vt:lpstr>XDO_?FINAL_ISIN?121?</vt:lpstr>
      <vt:lpstr>XDO_?FINAL_ISIN?122?</vt:lpstr>
      <vt:lpstr>XDO_?FINAL_ISIN?123?</vt:lpstr>
      <vt:lpstr>XDO_?FINAL_ISIN?124?</vt:lpstr>
      <vt:lpstr>XDO_?FINAL_ISIN?125?</vt:lpstr>
      <vt:lpstr>XDO_?FINAL_ISIN?126?</vt:lpstr>
      <vt:lpstr>XDO_?FINAL_ISIN?127?</vt:lpstr>
      <vt:lpstr>XDO_?FINAL_ISIN?128?</vt:lpstr>
      <vt:lpstr>XDO_?FINAL_ISIN?129?</vt:lpstr>
      <vt:lpstr>XDO_?FINAL_ISIN?13?</vt:lpstr>
      <vt:lpstr>XDO_?FINAL_ISIN?130?</vt:lpstr>
      <vt:lpstr>XDO_?FINAL_ISIN?131?</vt:lpstr>
      <vt:lpstr>XDO_?FINAL_ISIN?132?</vt:lpstr>
      <vt:lpstr>XDO_?FINAL_ISIN?133?</vt:lpstr>
      <vt:lpstr>XDO_?FINAL_ISIN?134?</vt:lpstr>
      <vt:lpstr>XDO_?FINAL_ISIN?135?</vt:lpstr>
      <vt:lpstr>XDO_?FINAL_ISIN?136?</vt:lpstr>
      <vt:lpstr>XDO_?FINAL_ISIN?137?</vt:lpstr>
      <vt:lpstr>XDO_?FINAL_ISIN?138?</vt:lpstr>
      <vt:lpstr>XDO_?FINAL_ISIN?139?</vt:lpstr>
      <vt:lpstr>XDO_?FINAL_ISIN?14?</vt:lpstr>
      <vt:lpstr>XDO_?FINAL_ISIN?140?</vt:lpstr>
      <vt:lpstr>XDO_?FINAL_ISIN?141?</vt:lpstr>
      <vt:lpstr>XDO_?FINAL_ISIN?142?</vt:lpstr>
      <vt:lpstr>XDO_?FINAL_ISIN?143?</vt:lpstr>
      <vt:lpstr>XDO_?FINAL_ISIN?144?</vt:lpstr>
      <vt:lpstr>XDO_?FINAL_ISIN?145?</vt:lpstr>
      <vt:lpstr>XDO_?FINAL_ISIN?146?</vt:lpstr>
      <vt:lpstr>XDO_?FINAL_ISIN?147?</vt:lpstr>
      <vt:lpstr>XDO_?FINAL_ISIN?148?</vt:lpstr>
      <vt:lpstr>XDO_?FINAL_ISIN?149?</vt:lpstr>
      <vt:lpstr>XDO_?FINAL_ISIN?15?</vt:lpstr>
      <vt:lpstr>XDO_?FINAL_ISIN?150?</vt:lpstr>
      <vt:lpstr>XDO_?FINAL_ISIN?151?</vt:lpstr>
      <vt:lpstr>XDO_?FINAL_ISIN?152?</vt:lpstr>
      <vt:lpstr>XDO_?FINAL_ISIN?153?</vt:lpstr>
      <vt:lpstr>XDO_?FINAL_ISIN?154?</vt:lpstr>
      <vt:lpstr>XDO_?FINAL_ISIN?155?</vt:lpstr>
      <vt:lpstr>XDO_?FINAL_ISIN?156?</vt:lpstr>
      <vt:lpstr>XDO_?FINAL_ISIN?157?</vt:lpstr>
      <vt:lpstr>XDO_?FINAL_ISIN?158?</vt:lpstr>
      <vt:lpstr>XDO_?FINAL_ISIN?159?</vt:lpstr>
      <vt:lpstr>XDO_?FINAL_ISIN?160?</vt:lpstr>
      <vt:lpstr>XDO_?FINAL_ISIN?161?</vt:lpstr>
      <vt:lpstr>XDO_?FINAL_ISIN?162?</vt:lpstr>
      <vt:lpstr>XDO_?FINAL_ISIN?163?</vt:lpstr>
      <vt:lpstr>XDO_?FINAL_ISIN?164?</vt:lpstr>
      <vt:lpstr>XDO_?FINAL_ISIN?165?</vt:lpstr>
      <vt:lpstr>XDO_?FINAL_ISIN?166?</vt:lpstr>
      <vt:lpstr>XDO_?FINAL_ISIN?167?</vt:lpstr>
      <vt:lpstr>XDO_?FINAL_ISIN?168?</vt:lpstr>
      <vt:lpstr>XDO_?FINAL_ISIN?169?</vt:lpstr>
      <vt:lpstr>XDO_?FINAL_ISIN?170?</vt:lpstr>
      <vt:lpstr>XDO_?FINAL_ISIN?171?</vt:lpstr>
      <vt:lpstr>XDO_?FINAL_ISIN?172?</vt:lpstr>
      <vt:lpstr>XDO_?FINAL_ISIN?173?</vt:lpstr>
      <vt:lpstr>XDO_?FINAL_ISIN?174?</vt:lpstr>
      <vt:lpstr>XDO_?FINAL_ISIN?175?</vt:lpstr>
      <vt:lpstr>XDO_?FINAL_ISIN?176?</vt:lpstr>
      <vt:lpstr>XDO_?FINAL_ISIN?177?</vt:lpstr>
      <vt:lpstr>XDO_?FINAL_ISIN?178?</vt:lpstr>
      <vt:lpstr>XDO_?FINAL_ISIN?179?</vt:lpstr>
      <vt:lpstr>XDO_?FINAL_ISIN?180?</vt:lpstr>
      <vt:lpstr>XDO_?FINAL_ISIN?181?</vt:lpstr>
      <vt:lpstr>XDO_?FINAL_ISIN?182?</vt:lpstr>
      <vt:lpstr>XDO_?FINAL_ISIN?183?</vt:lpstr>
      <vt:lpstr>XDO_?FINAL_ISIN?184?</vt:lpstr>
      <vt:lpstr>XDO_?FINAL_ISIN?185?</vt:lpstr>
      <vt:lpstr>XDO_?FINAL_ISIN?186?</vt:lpstr>
      <vt:lpstr>XDO_?FINAL_ISIN?187?</vt:lpstr>
      <vt:lpstr>XDO_?FINAL_ISIN?188?</vt:lpstr>
      <vt:lpstr>XDO_?FINAL_ISIN?189?</vt:lpstr>
      <vt:lpstr>XDO_?FINAL_ISIN?190?</vt:lpstr>
      <vt:lpstr>XDO_?FINAL_ISIN?191?</vt:lpstr>
      <vt:lpstr>XDO_?FINAL_ISIN?192?</vt:lpstr>
      <vt:lpstr>XDO_?FINAL_ISIN?193?</vt:lpstr>
      <vt:lpstr>XDO_?FINAL_ISIN?194?</vt:lpstr>
      <vt:lpstr>XDO_?FINAL_ISIN?195?</vt:lpstr>
      <vt:lpstr>XDO_?FINAL_ISIN?196?</vt:lpstr>
      <vt:lpstr>XDO_?FINAL_ISIN?197?</vt:lpstr>
      <vt:lpstr>XDO_?FINAL_ISIN?198?</vt:lpstr>
      <vt:lpstr>XDO_?FINAL_ISIN?199?</vt:lpstr>
      <vt:lpstr>XDO_?FINAL_ISIN?200?</vt:lpstr>
      <vt:lpstr>XDO_?FINAL_ISIN?201?</vt:lpstr>
      <vt:lpstr>XDO_?FINAL_ISIN?202?</vt:lpstr>
      <vt:lpstr>XDO_?FINAL_ISIN?203?</vt:lpstr>
      <vt:lpstr>XDO_?FINAL_ISIN?204?</vt:lpstr>
      <vt:lpstr>XDO_?FINAL_ISIN?205?</vt:lpstr>
      <vt:lpstr>XDO_?FINAL_ISIN?206?</vt:lpstr>
      <vt:lpstr>XDO_?FINAL_ISIN?207?</vt:lpstr>
      <vt:lpstr>XDO_?FINAL_ISIN?208?</vt:lpstr>
      <vt:lpstr>XDO_?FINAL_ISIN?209?</vt:lpstr>
      <vt:lpstr>XDO_?FINAL_ISIN?210?</vt:lpstr>
      <vt:lpstr>XDO_?FINAL_ISIN?211?</vt:lpstr>
      <vt:lpstr>XDO_?FINAL_ISIN?212?</vt:lpstr>
      <vt:lpstr>XDO_?FINAL_ISIN?213?</vt:lpstr>
      <vt:lpstr>XDO_?FINAL_ISIN?214?</vt:lpstr>
      <vt:lpstr>XDO_?FINAL_ISIN?215?</vt:lpstr>
      <vt:lpstr>XDO_?FINAL_ISIN?216?</vt:lpstr>
      <vt:lpstr>XDO_?FINAL_ISIN?217?</vt:lpstr>
      <vt:lpstr>XDO_?FINAL_ISIN?218?</vt:lpstr>
      <vt:lpstr>XDO_?FINAL_ISIN?219?</vt:lpstr>
      <vt:lpstr>XDO_?FINAL_ISIN?220?</vt:lpstr>
      <vt:lpstr>XDO_?FINAL_ISIN?221?</vt:lpstr>
      <vt:lpstr>XDO_?FINAL_ISIN?222?</vt:lpstr>
      <vt:lpstr>XDO_?FINAL_ISIN?223?</vt:lpstr>
      <vt:lpstr>XDO_?FINAL_ISIN?224?</vt:lpstr>
      <vt:lpstr>XDO_?FINAL_ISIN?225?</vt:lpstr>
      <vt:lpstr>XDO_?FINAL_ISIN?226?</vt:lpstr>
      <vt:lpstr>XDO_?FINAL_ISIN?227?</vt:lpstr>
      <vt:lpstr>XDO_?FINAL_ISIN?228?</vt:lpstr>
      <vt:lpstr>XDO_?FINAL_ISIN?229?</vt:lpstr>
      <vt:lpstr>XDO_?FINAL_ISIN?230?</vt:lpstr>
      <vt:lpstr>XDO_?FINAL_ISIN?231?</vt:lpstr>
      <vt:lpstr>XDO_?FINAL_ISIN?232?</vt:lpstr>
      <vt:lpstr>XDO_?FINAL_ISIN?233?</vt:lpstr>
      <vt:lpstr>XDO_?FINAL_ISIN?234?</vt:lpstr>
      <vt:lpstr>XDO_?FINAL_ISIN?235?</vt:lpstr>
      <vt:lpstr>XDO_?FINAL_ISIN?236?</vt:lpstr>
      <vt:lpstr>XDO_?FINAL_ISIN?237?</vt:lpstr>
      <vt:lpstr>XDO_?FINAL_ISIN?238?</vt:lpstr>
      <vt:lpstr>XDO_?FINAL_ISIN?239?</vt:lpstr>
      <vt:lpstr>XDO_?FINAL_ISIN?240?</vt:lpstr>
      <vt:lpstr>XDO_?FINAL_ISIN?241?</vt:lpstr>
      <vt:lpstr>XDO_?FINAL_ISIN?242?</vt:lpstr>
      <vt:lpstr>XDO_?FINAL_ISIN?243?</vt:lpstr>
      <vt:lpstr>XDO_?FINAL_ISIN?244?</vt:lpstr>
      <vt:lpstr>XDO_?FINAL_ISIN?245?</vt:lpstr>
      <vt:lpstr>XDO_?FINAL_ISIN?246?</vt:lpstr>
      <vt:lpstr>XDO_?FINAL_ISIN?247?</vt:lpstr>
      <vt:lpstr>XDO_?FINAL_ISIN?248?</vt:lpstr>
      <vt:lpstr>XDO_?FINAL_ISIN?249?</vt:lpstr>
      <vt:lpstr>XDO_?FINAL_ISIN?250?</vt:lpstr>
      <vt:lpstr>XDO_?FINAL_ISIN?251?</vt:lpstr>
      <vt:lpstr>XDO_?FINAL_ISIN?252?</vt:lpstr>
      <vt:lpstr>XDO_?FINAL_ISIN?253?</vt:lpstr>
      <vt:lpstr>XDO_?FINAL_ISIN?254?</vt:lpstr>
      <vt:lpstr>XDO_?FINAL_ISIN?255?</vt:lpstr>
      <vt:lpstr>XDO_?FINAL_ISIN?256?</vt:lpstr>
      <vt:lpstr>XDO_?FINAL_ISIN?257?</vt:lpstr>
      <vt:lpstr>XDO_?FINAL_ISIN?258?</vt:lpstr>
      <vt:lpstr>XDO_?FINAL_ISIN?259?</vt:lpstr>
      <vt:lpstr>XDO_?FINAL_ISIN?260?</vt:lpstr>
      <vt:lpstr>XDO_?FINAL_ISIN?261?</vt:lpstr>
      <vt:lpstr>XDO_?FINAL_ISIN?262?</vt:lpstr>
      <vt:lpstr>XDO_?FINAL_ISIN?263?</vt:lpstr>
      <vt:lpstr>XDO_?FINAL_ISIN?264?</vt:lpstr>
      <vt:lpstr>XDO_?FINAL_ISIN?265?</vt:lpstr>
      <vt:lpstr>XDO_?FINAL_ISIN?266?</vt:lpstr>
      <vt:lpstr>XDO_?FINAL_ISIN?267?</vt:lpstr>
      <vt:lpstr>XDO_?FINAL_ISIN?268?</vt:lpstr>
      <vt:lpstr>XDO_?FINAL_ISIN?269?</vt:lpstr>
      <vt:lpstr>XDO_?FINAL_ISIN?270?</vt:lpstr>
      <vt:lpstr>XDO_?FINAL_ISIN?271?</vt:lpstr>
      <vt:lpstr>XDO_?FINAL_ISIN?272?</vt:lpstr>
      <vt:lpstr>XDO_?FINAL_ISIN?273?</vt:lpstr>
      <vt:lpstr>XDO_?FINAL_ISIN?274?</vt:lpstr>
      <vt:lpstr>XDO_?FINAL_ISIN?275?</vt:lpstr>
      <vt:lpstr>XDO_?FINAL_ISIN?276?</vt:lpstr>
      <vt:lpstr>XDO_?FINAL_ISIN?277?</vt:lpstr>
      <vt:lpstr>XDO_?FINAL_ISIN?278?</vt:lpstr>
      <vt:lpstr>XDO_?FINAL_ISIN?279?</vt:lpstr>
      <vt:lpstr>XDO_?FINAL_ISIN?280?</vt:lpstr>
      <vt:lpstr>XDO_?FINAL_ISIN?281?</vt:lpstr>
      <vt:lpstr>XDO_?FINAL_ISIN?282?</vt:lpstr>
      <vt:lpstr>XDO_?FINAL_ISIN?283?</vt:lpstr>
      <vt:lpstr>XDO_?FINAL_ISIN?284?</vt:lpstr>
      <vt:lpstr>XDO_?FINAL_ISIN?285?</vt:lpstr>
      <vt:lpstr>XDO_?FINAL_ISIN?286?</vt:lpstr>
      <vt:lpstr>XDO_?FINAL_ISIN?287?</vt:lpstr>
      <vt:lpstr>XDO_?FINAL_ISIN?288?</vt:lpstr>
      <vt:lpstr>XDO_?FINAL_ISIN?289?</vt:lpstr>
      <vt:lpstr>XDO_?FINAL_ISIN?290?</vt:lpstr>
      <vt:lpstr>XDO_?FINAL_ISIN?291?</vt:lpstr>
      <vt:lpstr>XDO_?FINAL_ISIN?292?</vt:lpstr>
      <vt:lpstr>XDO_?FINAL_ISIN?293?</vt:lpstr>
      <vt:lpstr>XDO_?FINAL_ISIN?294?</vt:lpstr>
      <vt:lpstr>XDO_?FINAL_ISIN?295?</vt:lpstr>
      <vt:lpstr>XDO_?FINAL_ISIN?296?</vt:lpstr>
      <vt:lpstr>XDO_?FINAL_ISIN?297?</vt:lpstr>
      <vt:lpstr>XDO_?FINAL_ISIN?298?</vt:lpstr>
      <vt:lpstr>XDO_?FINAL_ISIN?299?</vt:lpstr>
      <vt:lpstr>XDO_?FINAL_ISIN?300?</vt:lpstr>
      <vt:lpstr>XDO_?FINAL_ISIN?301?</vt:lpstr>
      <vt:lpstr>XDO_?FINAL_ISIN?302?</vt:lpstr>
      <vt:lpstr>XDO_?FINAL_ISIN?303?</vt:lpstr>
      <vt:lpstr>XDO_?FINAL_ISIN?304?</vt:lpstr>
      <vt:lpstr>XDO_?FINAL_ISIN?305?</vt:lpstr>
      <vt:lpstr>XDO_?FINAL_ISIN?306?</vt:lpstr>
      <vt:lpstr>XDO_?FINAL_ISIN?307?</vt:lpstr>
      <vt:lpstr>XDO_?FINAL_ISIN?308?</vt:lpstr>
      <vt:lpstr>XDO_?FINAL_ISIN?309?</vt:lpstr>
      <vt:lpstr>XDO_?FINAL_ISIN?310?</vt:lpstr>
      <vt:lpstr>XDO_?FINAL_ISIN?311?</vt:lpstr>
      <vt:lpstr>XDO_?FINAL_ISIN?312?</vt:lpstr>
      <vt:lpstr>XDO_?FINAL_ISIN?313?</vt:lpstr>
      <vt:lpstr>XDO_?FINAL_ISIN?314?</vt:lpstr>
      <vt:lpstr>XDO_?FINAL_ISIN?315?</vt:lpstr>
      <vt:lpstr>XDO_?FINAL_ISIN?316?</vt:lpstr>
      <vt:lpstr>XDO_?FINAL_ISIN?317?</vt:lpstr>
      <vt:lpstr>XDO_?FINAL_ISIN?318?</vt:lpstr>
      <vt:lpstr>XDO_?FINAL_ISIN?319?</vt:lpstr>
      <vt:lpstr>XDO_?FINAL_ISIN?320?</vt:lpstr>
      <vt:lpstr>XDO_?FINAL_ISIN?321?</vt:lpstr>
      <vt:lpstr>XDO_?FINAL_ISIN?322?</vt:lpstr>
      <vt:lpstr>XDO_?FINAL_ISIN?323?</vt:lpstr>
      <vt:lpstr>XDO_?FINAL_ISIN?324?</vt:lpstr>
      <vt:lpstr>XDO_?FINAL_ISIN?325?</vt:lpstr>
      <vt:lpstr>XDO_?FINAL_ISIN?326?</vt:lpstr>
      <vt:lpstr>XDO_?FINAL_ISIN?327?</vt:lpstr>
      <vt:lpstr>XDO_?FINAL_ISIN?328?</vt:lpstr>
      <vt:lpstr>XDO_?FINAL_ISIN?329?</vt:lpstr>
      <vt:lpstr>XDO_?FINAL_ISIN?33?</vt:lpstr>
      <vt:lpstr>XDO_?FINAL_ISIN?330?</vt:lpstr>
      <vt:lpstr>XDO_?FINAL_ISIN?331?</vt:lpstr>
      <vt:lpstr>XDO_?FINAL_ISIN?332?</vt:lpstr>
      <vt:lpstr>XDO_?FINAL_ISIN?333?</vt:lpstr>
      <vt:lpstr>XDO_?FINAL_ISIN?334?</vt:lpstr>
      <vt:lpstr>XDO_?FINAL_ISIN?335?</vt:lpstr>
      <vt:lpstr>XDO_?FINAL_ISIN?336?</vt:lpstr>
      <vt:lpstr>XDO_?FINAL_ISIN?337?</vt:lpstr>
      <vt:lpstr>XDO_?FINAL_ISIN?338?</vt:lpstr>
      <vt:lpstr>XDO_?FINAL_ISIN?339?</vt:lpstr>
      <vt:lpstr>XDO_?FINAL_ISIN?34?</vt:lpstr>
      <vt:lpstr>XDO_?FINAL_ISIN?340?</vt:lpstr>
      <vt:lpstr>XDO_?FINAL_ISIN?341?</vt:lpstr>
      <vt:lpstr>XDO_?FINAL_ISIN?342?</vt:lpstr>
      <vt:lpstr>XDO_?FINAL_ISIN?343?</vt:lpstr>
      <vt:lpstr>XDO_?FINAL_ISIN?344?</vt:lpstr>
      <vt:lpstr>XDO_?FINAL_ISIN?345?</vt:lpstr>
      <vt:lpstr>XDO_?FINAL_ISIN?346?</vt:lpstr>
      <vt:lpstr>XDO_?FINAL_ISIN?347?</vt:lpstr>
      <vt:lpstr>XDO_?FINAL_ISIN?348?</vt:lpstr>
      <vt:lpstr>XDO_?FINAL_ISIN?349?</vt:lpstr>
      <vt:lpstr>XDO_?FINAL_ISIN?35?</vt:lpstr>
      <vt:lpstr>XDO_?FINAL_ISIN?350?</vt:lpstr>
      <vt:lpstr>XDO_?FINAL_ISIN?351?</vt:lpstr>
      <vt:lpstr>XDO_?FINAL_ISIN?352?</vt:lpstr>
      <vt:lpstr>XDO_?FINAL_ISIN?353?</vt:lpstr>
      <vt:lpstr>XDO_?FINAL_ISIN?354?</vt:lpstr>
      <vt:lpstr>XDO_?FINAL_ISIN?355?</vt:lpstr>
      <vt:lpstr>XDO_?FINAL_ISIN?356?</vt:lpstr>
      <vt:lpstr>XDO_?FINAL_ISIN?357?</vt:lpstr>
      <vt:lpstr>XDO_?FINAL_ISIN?358?</vt:lpstr>
      <vt:lpstr>XDO_?FINAL_ISIN?359?</vt:lpstr>
      <vt:lpstr>XDO_?FINAL_ISIN?36?</vt:lpstr>
      <vt:lpstr>XDO_?FINAL_ISIN?360?</vt:lpstr>
      <vt:lpstr>XDO_?FINAL_ISIN?361?</vt:lpstr>
      <vt:lpstr>XDO_?FINAL_ISIN?362?</vt:lpstr>
      <vt:lpstr>XDO_?FINAL_ISIN?363?</vt:lpstr>
      <vt:lpstr>XDO_?FINAL_ISIN?364?</vt:lpstr>
      <vt:lpstr>XDO_?FINAL_ISIN?365?</vt:lpstr>
      <vt:lpstr>XDO_?FINAL_ISIN?366?</vt:lpstr>
      <vt:lpstr>XDO_?FINAL_ISIN?367?</vt:lpstr>
      <vt:lpstr>XDO_?FINAL_ISIN?368?</vt:lpstr>
      <vt:lpstr>XDO_?FINAL_ISIN?369?</vt:lpstr>
      <vt:lpstr>XDO_?FINAL_ISIN?37?</vt:lpstr>
      <vt:lpstr>XDO_?FINAL_ISIN?370?</vt:lpstr>
      <vt:lpstr>XDO_?FINAL_ISIN?371?</vt:lpstr>
      <vt:lpstr>XDO_?FINAL_ISIN?372?</vt:lpstr>
      <vt:lpstr>XDO_?FINAL_ISIN?373?</vt:lpstr>
      <vt:lpstr>XDO_?FINAL_ISIN?374?</vt:lpstr>
      <vt:lpstr>XDO_?FINAL_ISIN?375?</vt:lpstr>
      <vt:lpstr>XDO_?FINAL_ISIN?376?</vt:lpstr>
      <vt:lpstr>XDO_?FINAL_ISIN?377?</vt:lpstr>
      <vt:lpstr>XDO_?FINAL_ISIN?378?</vt:lpstr>
      <vt:lpstr>XDO_?FINAL_ISIN?379?</vt:lpstr>
      <vt:lpstr>XDO_?FINAL_ISIN?38?</vt:lpstr>
      <vt:lpstr>XDO_?FINAL_ISIN?380?</vt:lpstr>
      <vt:lpstr>XDO_?FINAL_ISIN?381?</vt:lpstr>
      <vt:lpstr>XDO_?FINAL_ISIN?382?</vt:lpstr>
      <vt:lpstr>XDO_?FINAL_ISIN?383?</vt:lpstr>
      <vt:lpstr>XDO_?FINAL_ISIN?384?</vt:lpstr>
      <vt:lpstr>XDO_?FINAL_ISIN?385?</vt:lpstr>
      <vt:lpstr>XDO_?FINAL_ISIN?386?</vt:lpstr>
      <vt:lpstr>XDO_?FINAL_ISIN?387?</vt:lpstr>
      <vt:lpstr>XDO_?FINAL_ISIN?388?</vt:lpstr>
      <vt:lpstr>XDO_?FINAL_ISIN?389?</vt:lpstr>
      <vt:lpstr>XDO_?FINAL_ISIN?39?</vt:lpstr>
      <vt:lpstr>XDO_?FINAL_ISIN?390?</vt:lpstr>
      <vt:lpstr>XDO_?FINAL_ISIN?391?</vt:lpstr>
      <vt:lpstr>XDO_?FINAL_ISIN?392?</vt:lpstr>
      <vt:lpstr>XDO_?FINAL_ISIN?393?</vt:lpstr>
      <vt:lpstr>XDO_?FINAL_ISIN?394?</vt:lpstr>
      <vt:lpstr>XDO_?FINAL_ISIN?395?</vt:lpstr>
      <vt:lpstr>XDO_?FINAL_ISIN?396?</vt:lpstr>
      <vt:lpstr>XDO_?FINAL_ISIN?397?</vt:lpstr>
      <vt:lpstr>XDO_?FINAL_ISIN?398?</vt:lpstr>
      <vt:lpstr>XDO_?FINAL_ISIN?399?</vt:lpstr>
      <vt:lpstr>XDO_?FINAL_ISIN?400?</vt:lpstr>
      <vt:lpstr>XDO_?FINAL_ISIN?401?</vt:lpstr>
      <vt:lpstr>XDO_?FINAL_ISIN?402?</vt:lpstr>
      <vt:lpstr>XDO_?FINAL_ISIN?403?</vt:lpstr>
      <vt:lpstr>XDO_?FINAL_ISIN?404?</vt:lpstr>
      <vt:lpstr>XDO_?FINAL_ISIN?405?</vt:lpstr>
      <vt:lpstr>XDO_?FINAL_ISIN?406?</vt:lpstr>
      <vt:lpstr>XDO_?FINAL_ISIN?407?</vt:lpstr>
      <vt:lpstr>XDO_?FINAL_ISIN?408?</vt:lpstr>
      <vt:lpstr>XDO_?FINAL_ISIN?409?</vt:lpstr>
      <vt:lpstr>XDO_?FINAL_ISIN?410?</vt:lpstr>
      <vt:lpstr>XDO_?FINAL_ISIN?411?</vt:lpstr>
      <vt:lpstr>XDO_?FINAL_ISIN?412?</vt:lpstr>
      <vt:lpstr>XDO_?FINAL_ISIN?413?</vt:lpstr>
      <vt:lpstr>XDO_?FINAL_ISIN?414?</vt:lpstr>
      <vt:lpstr>XDO_?FINAL_ISIN?415?</vt:lpstr>
      <vt:lpstr>XDO_?FINAL_ISIN?416?</vt:lpstr>
      <vt:lpstr>XDO_?FINAL_ISIN?417?</vt:lpstr>
      <vt:lpstr>XDO_?FINAL_ISIN?418?</vt:lpstr>
      <vt:lpstr>XDO_?FINAL_ISIN?419?</vt:lpstr>
      <vt:lpstr>XDO_?FINAL_ISIN?420?</vt:lpstr>
      <vt:lpstr>XDO_?FINAL_ISIN?421?</vt:lpstr>
      <vt:lpstr>XDO_?FINAL_ISIN?422?</vt:lpstr>
      <vt:lpstr>XDO_?FINAL_ISIN?423?</vt:lpstr>
      <vt:lpstr>XDO_?FINAL_ISIN?424?</vt:lpstr>
      <vt:lpstr>XDO_?FINAL_ISIN?425?</vt:lpstr>
      <vt:lpstr>XDO_?FINAL_ISIN?426?</vt:lpstr>
      <vt:lpstr>XDO_?FINAL_ISIN?427?</vt:lpstr>
      <vt:lpstr>XDO_?FINAL_ISIN?428?</vt:lpstr>
      <vt:lpstr>XDO_?FINAL_ISIN?429?</vt:lpstr>
      <vt:lpstr>XDO_?FINAL_ISIN?430?</vt:lpstr>
      <vt:lpstr>XDO_?FINAL_ISIN?431?</vt:lpstr>
      <vt:lpstr>XDO_?FINAL_ISIN?432?</vt:lpstr>
      <vt:lpstr>XDO_?FINAL_ISIN?433?</vt:lpstr>
      <vt:lpstr>XDO_?FINAL_ISIN?434?</vt:lpstr>
      <vt:lpstr>XDO_?FINAL_ISIN?435?</vt:lpstr>
      <vt:lpstr>XDO_?FINAL_ISIN?436?</vt:lpstr>
      <vt:lpstr>XDO_?FINAL_ISIN?437?</vt:lpstr>
      <vt:lpstr>XDO_?FINAL_ISIN?438?</vt:lpstr>
      <vt:lpstr>XDO_?FINAL_ISIN?439?</vt:lpstr>
      <vt:lpstr>XDO_?FINAL_ISIN?440?</vt:lpstr>
      <vt:lpstr>XDO_?FINAL_ISIN?441?</vt:lpstr>
      <vt:lpstr>XDO_?FINAL_ISIN?442?</vt:lpstr>
      <vt:lpstr>XDO_?FINAL_ISIN?443?</vt:lpstr>
      <vt:lpstr>XDO_?FINAL_ISIN?444?</vt:lpstr>
      <vt:lpstr>XDO_?FINAL_ISIN?445?</vt:lpstr>
      <vt:lpstr>XDO_?FINAL_ISIN?446?</vt:lpstr>
      <vt:lpstr>XDO_?FINAL_ISIN?447?</vt:lpstr>
      <vt:lpstr>XDO_?FINAL_ISIN?448?</vt:lpstr>
      <vt:lpstr>XDO_?FINAL_ISIN?449?</vt:lpstr>
      <vt:lpstr>XDO_?FINAL_ISIN?450?</vt:lpstr>
      <vt:lpstr>XDO_?FINAL_ISIN?451?</vt:lpstr>
      <vt:lpstr>XDO_?FINAL_ISIN?452?</vt:lpstr>
      <vt:lpstr>XDO_?FINAL_ISIN?453?</vt:lpstr>
      <vt:lpstr>XDO_?FINAL_ISIN?454?</vt:lpstr>
      <vt:lpstr>XDO_?FINAL_ISIN?455?</vt:lpstr>
      <vt:lpstr>XDO_?FINAL_ISIN?456?</vt:lpstr>
      <vt:lpstr>XDO_?FINAL_ISIN?457?</vt:lpstr>
      <vt:lpstr>XDO_?FINAL_ISIN?458?</vt:lpstr>
      <vt:lpstr>XDO_?FINAL_ISIN?459?</vt:lpstr>
      <vt:lpstr>XDO_?FINAL_ISIN?46?</vt:lpstr>
      <vt:lpstr>XDO_?FINAL_ISIN?460?</vt:lpstr>
      <vt:lpstr>XDO_?FINAL_ISIN?461?</vt:lpstr>
      <vt:lpstr>XDO_?FINAL_ISIN?462?</vt:lpstr>
      <vt:lpstr>XDO_?FINAL_ISIN?463?</vt:lpstr>
      <vt:lpstr>XDO_?FINAL_ISIN?464?</vt:lpstr>
      <vt:lpstr>XDO_?FINAL_ISIN?465?</vt:lpstr>
      <vt:lpstr>XDO_?FINAL_ISIN?466?</vt:lpstr>
      <vt:lpstr>XDO_?FINAL_ISIN?467?</vt:lpstr>
      <vt:lpstr>XDO_?FINAL_ISIN?468?</vt:lpstr>
      <vt:lpstr>XDO_?FINAL_ISIN?469?</vt:lpstr>
      <vt:lpstr>XDO_?FINAL_ISIN?47?</vt:lpstr>
      <vt:lpstr>XDO_?FINAL_ISIN?470?</vt:lpstr>
      <vt:lpstr>XDO_?FINAL_ISIN?471?</vt:lpstr>
      <vt:lpstr>XDO_?FINAL_ISIN?472?</vt:lpstr>
      <vt:lpstr>XDO_?FINAL_ISIN?473?</vt:lpstr>
      <vt:lpstr>XDO_?FINAL_ISIN?474?</vt:lpstr>
      <vt:lpstr>XDO_?FINAL_ISIN?475?</vt:lpstr>
      <vt:lpstr>XDO_?FINAL_ISIN?476?</vt:lpstr>
      <vt:lpstr>XDO_?FINAL_ISIN?477?</vt:lpstr>
      <vt:lpstr>XDO_?FINAL_ISIN?478?</vt:lpstr>
      <vt:lpstr>XDO_?FINAL_ISIN?479?</vt:lpstr>
      <vt:lpstr>XDO_?FINAL_ISIN?48?</vt:lpstr>
      <vt:lpstr>XDO_?FINAL_ISIN?480?</vt:lpstr>
      <vt:lpstr>XDO_?FINAL_ISIN?481?</vt:lpstr>
      <vt:lpstr>XDO_?FINAL_ISIN?482?</vt:lpstr>
      <vt:lpstr>XDO_?FINAL_ISIN?483?</vt:lpstr>
      <vt:lpstr>XDO_?FINAL_ISIN?484?</vt:lpstr>
      <vt:lpstr>XDO_?FINAL_ISIN?485?</vt:lpstr>
      <vt:lpstr>XDO_?FINAL_ISIN?486?</vt:lpstr>
      <vt:lpstr>XDO_?FINAL_ISIN?487?</vt:lpstr>
      <vt:lpstr>XDO_?FINAL_ISIN?488?</vt:lpstr>
      <vt:lpstr>XDO_?FINAL_ISIN?489?</vt:lpstr>
      <vt:lpstr>XDO_?FINAL_ISIN?49?</vt:lpstr>
      <vt:lpstr>XDO_?FINAL_ISIN?490?</vt:lpstr>
      <vt:lpstr>XDO_?FINAL_ISIN?491?</vt:lpstr>
      <vt:lpstr>XDO_?FINAL_ISIN?492?</vt:lpstr>
      <vt:lpstr>XDO_?FINAL_ISIN?493?</vt:lpstr>
      <vt:lpstr>XDO_?FINAL_ISIN?494?</vt:lpstr>
      <vt:lpstr>XDO_?FINAL_ISIN?495?</vt:lpstr>
      <vt:lpstr>XDO_?FINAL_ISIN?496?</vt:lpstr>
      <vt:lpstr>XDO_?FINAL_ISIN?497?</vt:lpstr>
      <vt:lpstr>XDO_?FINAL_ISIN?498?</vt:lpstr>
      <vt:lpstr>XDO_?FINAL_ISIN?499?</vt:lpstr>
      <vt:lpstr>XDO_?FINAL_ISIN?500?</vt:lpstr>
      <vt:lpstr>XDO_?FINAL_ISIN?501?</vt:lpstr>
      <vt:lpstr>XDO_?FINAL_ISIN?502?</vt:lpstr>
      <vt:lpstr>XDO_?FINAL_ISIN?503?</vt:lpstr>
      <vt:lpstr>XDO_?FINAL_ISIN?504?</vt:lpstr>
      <vt:lpstr>XDO_?FINAL_ISIN?505?</vt:lpstr>
      <vt:lpstr>XDO_?FINAL_ISIN?506?</vt:lpstr>
      <vt:lpstr>XDO_?FINAL_ISIN?507?</vt:lpstr>
      <vt:lpstr>XDO_?FINAL_ISIN?508?</vt:lpstr>
      <vt:lpstr>XDO_?FINAL_ISIN?509?</vt:lpstr>
      <vt:lpstr>XDO_?FINAL_ISIN?510?</vt:lpstr>
      <vt:lpstr>XDO_?FINAL_ISIN?511?</vt:lpstr>
      <vt:lpstr>XDO_?FINAL_ISIN?512?</vt:lpstr>
      <vt:lpstr>XDO_?FINAL_ISIN?513?</vt:lpstr>
      <vt:lpstr>XDO_?FINAL_ISIN?514?</vt:lpstr>
      <vt:lpstr>XDO_?FINAL_ISIN?515?</vt:lpstr>
      <vt:lpstr>XDO_?FINAL_ISIN?516?</vt:lpstr>
      <vt:lpstr>XDO_?FINAL_ISIN?517?</vt:lpstr>
      <vt:lpstr>XDO_?FINAL_ISIN?518?</vt:lpstr>
      <vt:lpstr>XDO_?FINAL_ISIN?519?</vt:lpstr>
      <vt:lpstr>XDO_?FINAL_ISIN?520?</vt:lpstr>
      <vt:lpstr>XDO_?FINAL_ISIN?521?</vt:lpstr>
      <vt:lpstr>XDO_?FINAL_ISIN?522?</vt:lpstr>
      <vt:lpstr>XDO_?FINAL_ISIN?523?</vt:lpstr>
      <vt:lpstr>XDO_?FINAL_ISIN?524?</vt:lpstr>
      <vt:lpstr>XDO_?FINAL_ISIN?525?</vt:lpstr>
      <vt:lpstr>XDO_?FINAL_ISIN?526?</vt:lpstr>
      <vt:lpstr>XDO_?FINAL_ISIN?527?</vt:lpstr>
      <vt:lpstr>XDO_?FINAL_ISIN?528?</vt:lpstr>
      <vt:lpstr>XDO_?FINAL_ISIN?529?</vt:lpstr>
      <vt:lpstr>XDO_?FINAL_ISIN?530?</vt:lpstr>
      <vt:lpstr>XDO_?FINAL_ISIN?531?</vt:lpstr>
      <vt:lpstr>XDO_?FINAL_ISIN?532?</vt:lpstr>
      <vt:lpstr>XDO_?FINAL_ISIN?533?</vt:lpstr>
      <vt:lpstr>XDO_?FINAL_ISIN?534?</vt:lpstr>
      <vt:lpstr>XDO_?FINAL_ISIN?535?</vt:lpstr>
      <vt:lpstr>XDO_?FINAL_ISIN?536?</vt:lpstr>
      <vt:lpstr>XDO_?FINAL_ISIN?537?</vt:lpstr>
      <vt:lpstr>XDO_?FINAL_ISIN?538?</vt:lpstr>
      <vt:lpstr>XDO_?FINAL_ISIN?539?</vt:lpstr>
      <vt:lpstr>XDO_?FINAL_ISIN?540?</vt:lpstr>
      <vt:lpstr>XDO_?FINAL_ISIN?541?</vt:lpstr>
      <vt:lpstr>XDO_?FINAL_ISIN?542?</vt:lpstr>
      <vt:lpstr>XDO_?FINAL_ISIN?543?</vt:lpstr>
      <vt:lpstr>XDO_?FINAL_ISIN?544?</vt:lpstr>
      <vt:lpstr>XDO_?FINAL_ISIN?545?</vt:lpstr>
      <vt:lpstr>XDO_?FINAL_ISIN?546?</vt:lpstr>
      <vt:lpstr>XDO_?FINAL_ISIN?547?</vt:lpstr>
      <vt:lpstr>XDO_?FINAL_ISIN?548?</vt:lpstr>
      <vt:lpstr>XDO_?FINAL_ISIN?549?</vt:lpstr>
      <vt:lpstr>XDO_?FINAL_ISIN?55?</vt:lpstr>
      <vt:lpstr>XDO_?FINAL_ISIN?550?</vt:lpstr>
      <vt:lpstr>XDO_?FINAL_ISIN?551?</vt:lpstr>
      <vt:lpstr>XDO_?FINAL_ISIN?552?</vt:lpstr>
      <vt:lpstr>XDO_?FINAL_ISIN?553?</vt:lpstr>
      <vt:lpstr>XDO_?FINAL_ISIN?554?</vt:lpstr>
      <vt:lpstr>XDO_?FINAL_ISIN?555?</vt:lpstr>
      <vt:lpstr>XDO_?FINAL_ISIN?556?</vt:lpstr>
      <vt:lpstr>XDO_?FINAL_ISIN?557?</vt:lpstr>
      <vt:lpstr>XDO_?FINAL_ISIN?558?</vt:lpstr>
      <vt:lpstr>XDO_?FINAL_ISIN?559?</vt:lpstr>
      <vt:lpstr>XDO_?FINAL_ISIN?56?</vt:lpstr>
      <vt:lpstr>XDO_?FINAL_ISIN?560?</vt:lpstr>
      <vt:lpstr>XDO_?FINAL_ISIN?561?</vt:lpstr>
      <vt:lpstr>XDO_?FINAL_ISIN?562?</vt:lpstr>
      <vt:lpstr>XDO_?FINAL_ISIN?563?</vt:lpstr>
      <vt:lpstr>XDO_?FINAL_ISIN?564?</vt:lpstr>
      <vt:lpstr>XDO_?FINAL_ISIN?565?</vt:lpstr>
      <vt:lpstr>XDO_?FINAL_ISIN?566?</vt:lpstr>
      <vt:lpstr>XDO_?FINAL_ISIN?567?</vt:lpstr>
      <vt:lpstr>XDO_?FINAL_ISIN?568?</vt:lpstr>
      <vt:lpstr>XDO_?FINAL_ISIN?569?</vt:lpstr>
      <vt:lpstr>XDO_?FINAL_ISIN?57?</vt:lpstr>
      <vt:lpstr>XDO_?FINAL_ISIN?570?</vt:lpstr>
      <vt:lpstr>XDO_?FINAL_ISIN?571?</vt:lpstr>
      <vt:lpstr>XDO_?FINAL_ISIN?572?</vt:lpstr>
      <vt:lpstr>XDO_?FINAL_ISIN?573?</vt:lpstr>
      <vt:lpstr>XDO_?FINAL_ISIN?574?</vt:lpstr>
      <vt:lpstr>XDO_?FINAL_ISIN?575?</vt:lpstr>
      <vt:lpstr>XDO_?FINAL_ISIN?576?</vt:lpstr>
      <vt:lpstr>XDO_?FINAL_ISIN?577?</vt:lpstr>
      <vt:lpstr>XDO_?FINAL_ISIN?578?</vt:lpstr>
      <vt:lpstr>XDO_?FINAL_ISIN?579?</vt:lpstr>
      <vt:lpstr>XDO_?FINAL_ISIN?58?</vt:lpstr>
      <vt:lpstr>XDO_?FINAL_ISIN?580?</vt:lpstr>
      <vt:lpstr>XDO_?FINAL_ISIN?581?</vt:lpstr>
      <vt:lpstr>XDO_?FINAL_ISIN?582?</vt:lpstr>
      <vt:lpstr>XDO_?FINAL_ISIN?583?</vt:lpstr>
      <vt:lpstr>XDO_?FINAL_ISIN?584?</vt:lpstr>
      <vt:lpstr>XDO_?FINAL_ISIN?585?</vt:lpstr>
      <vt:lpstr>XDO_?FINAL_ISIN?586?</vt:lpstr>
      <vt:lpstr>XDO_?FINAL_ISIN?587?</vt:lpstr>
      <vt:lpstr>XDO_?FINAL_ISIN?588?</vt:lpstr>
      <vt:lpstr>XDO_?FINAL_ISIN?589?</vt:lpstr>
      <vt:lpstr>XDO_?FINAL_ISIN?59?</vt:lpstr>
      <vt:lpstr>XDO_?FINAL_ISIN?590?</vt:lpstr>
      <vt:lpstr>XDO_?FINAL_ISIN?591?</vt:lpstr>
      <vt:lpstr>XDO_?FINAL_ISIN?592?</vt:lpstr>
      <vt:lpstr>XDO_?FINAL_ISIN?593?</vt:lpstr>
      <vt:lpstr>XDO_?FINAL_ISIN?594?</vt:lpstr>
      <vt:lpstr>XDO_?FINAL_ISIN?595?</vt:lpstr>
      <vt:lpstr>XDO_?FINAL_ISIN?596?</vt:lpstr>
      <vt:lpstr>XDO_?FINAL_ISIN?597?</vt:lpstr>
      <vt:lpstr>XDO_?FINAL_ISIN?598?</vt:lpstr>
      <vt:lpstr>XDO_?FINAL_ISIN?599?</vt:lpstr>
      <vt:lpstr>XDO_?FINAL_ISIN?60?</vt:lpstr>
      <vt:lpstr>XDO_?FINAL_ISIN?600?</vt:lpstr>
      <vt:lpstr>XDO_?FINAL_ISIN?601?</vt:lpstr>
      <vt:lpstr>XDO_?FINAL_ISIN?602?</vt:lpstr>
      <vt:lpstr>XDO_?FINAL_ISIN?603?</vt:lpstr>
      <vt:lpstr>XDO_?FINAL_ISIN?604?</vt:lpstr>
      <vt:lpstr>XDO_?FINAL_ISIN?605?</vt:lpstr>
      <vt:lpstr>XDO_?FINAL_ISIN?606?</vt:lpstr>
      <vt:lpstr>XDO_?FINAL_ISIN?607?</vt:lpstr>
      <vt:lpstr>XDO_?FINAL_ISIN?608?</vt:lpstr>
      <vt:lpstr>XDO_?FINAL_ISIN?609?</vt:lpstr>
      <vt:lpstr>XDO_?FINAL_ISIN?61?</vt:lpstr>
      <vt:lpstr>XDO_?FINAL_ISIN?610?</vt:lpstr>
      <vt:lpstr>XDO_?FINAL_ISIN?611?</vt:lpstr>
      <vt:lpstr>XDO_?FINAL_ISIN?612?</vt:lpstr>
      <vt:lpstr>XDO_?FINAL_ISIN?613?</vt:lpstr>
      <vt:lpstr>XDO_?FINAL_ISIN?614?</vt:lpstr>
      <vt:lpstr>XDO_?FINAL_ISIN?615?</vt:lpstr>
      <vt:lpstr>XDO_?FINAL_ISIN?616?</vt:lpstr>
      <vt:lpstr>XDO_?FINAL_ISIN?617?</vt:lpstr>
      <vt:lpstr>XDO_?FINAL_ISIN?618?</vt:lpstr>
      <vt:lpstr>XDO_?FINAL_ISIN?619?</vt:lpstr>
      <vt:lpstr>XDO_?FINAL_ISIN?62?</vt:lpstr>
      <vt:lpstr>XDO_?FINAL_ISIN?620?</vt:lpstr>
      <vt:lpstr>XDO_?FINAL_ISIN?621?</vt:lpstr>
      <vt:lpstr>XDO_?FINAL_ISIN?622?</vt:lpstr>
      <vt:lpstr>XDO_?FINAL_ISIN?623?</vt:lpstr>
      <vt:lpstr>XDO_?FINAL_ISIN?624?</vt:lpstr>
      <vt:lpstr>XDO_?FINAL_ISIN?625?</vt:lpstr>
      <vt:lpstr>XDO_?FINAL_ISIN?626?</vt:lpstr>
      <vt:lpstr>XDO_?FINAL_ISIN?627?</vt:lpstr>
      <vt:lpstr>XDO_?FINAL_ISIN?628?</vt:lpstr>
      <vt:lpstr>XDO_?FINAL_ISIN?629?</vt:lpstr>
      <vt:lpstr>XDO_?FINAL_ISIN?63?</vt:lpstr>
      <vt:lpstr>XDO_?FINAL_ISIN?630?</vt:lpstr>
      <vt:lpstr>XDO_?FINAL_ISIN?631?</vt:lpstr>
      <vt:lpstr>XDO_?FINAL_ISIN?632?</vt:lpstr>
      <vt:lpstr>XDO_?FINAL_ISIN?633?</vt:lpstr>
      <vt:lpstr>XDO_?FINAL_ISIN?634?</vt:lpstr>
      <vt:lpstr>XDO_?FINAL_ISIN?635?</vt:lpstr>
      <vt:lpstr>XDO_?FINAL_ISIN?636?</vt:lpstr>
      <vt:lpstr>XDO_?FINAL_ISIN?637?</vt:lpstr>
      <vt:lpstr>XDO_?FINAL_ISIN?638?</vt:lpstr>
      <vt:lpstr>XDO_?FINAL_ISIN?639?</vt:lpstr>
      <vt:lpstr>XDO_?FINAL_ISIN?640?</vt:lpstr>
      <vt:lpstr>XDO_?FINAL_ISIN?641?</vt:lpstr>
      <vt:lpstr>XDO_?FINAL_ISIN?642?</vt:lpstr>
      <vt:lpstr>XDO_?FINAL_ISIN?643?</vt:lpstr>
      <vt:lpstr>XDO_?FINAL_ISIN?644?</vt:lpstr>
      <vt:lpstr>XDO_?FINAL_ISIN?645?</vt:lpstr>
      <vt:lpstr>XDO_?FINAL_ISIN?646?</vt:lpstr>
      <vt:lpstr>XDO_?FINAL_ISIN?647?</vt:lpstr>
      <vt:lpstr>XDO_?FINAL_ISIN?648?</vt:lpstr>
      <vt:lpstr>XDO_?FINAL_ISIN?649?</vt:lpstr>
      <vt:lpstr>XDO_?FINAL_ISIN?650?</vt:lpstr>
      <vt:lpstr>XDO_?FINAL_ISIN?651?</vt:lpstr>
      <vt:lpstr>XDO_?FINAL_ISIN?652?</vt:lpstr>
      <vt:lpstr>XDO_?FINAL_ISIN?653?</vt:lpstr>
      <vt:lpstr>XDO_?FINAL_ISIN?654?</vt:lpstr>
      <vt:lpstr>XDO_?FINAL_ISIN?655?</vt:lpstr>
      <vt:lpstr>XDO_?FINAL_ISIN?656?</vt:lpstr>
      <vt:lpstr>XDO_?FINAL_ISIN?657?</vt:lpstr>
      <vt:lpstr>XDO_?FINAL_ISIN?658?</vt:lpstr>
      <vt:lpstr>XDO_?FINAL_ISIN?659?</vt:lpstr>
      <vt:lpstr>XDO_?FINAL_ISIN?660?</vt:lpstr>
      <vt:lpstr>XDO_?FINAL_ISIN?661?</vt:lpstr>
      <vt:lpstr>XDO_?FINAL_ISIN?662?</vt:lpstr>
      <vt:lpstr>XDO_?FINAL_ISIN?663?</vt:lpstr>
      <vt:lpstr>XDO_?FINAL_ISIN?664?</vt:lpstr>
      <vt:lpstr>XDO_?FINAL_ISIN?665?</vt:lpstr>
      <vt:lpstr>XDO_?FINAL_ISIN?666?</vt:lpstr>
      <vt:lpstr>XDO_?FINAL_ISIN?667?</vt:lpstr>
      <vt:lpstr>XDO_?FINAL_ISIN?668?</vt:lpstr>
      <vt:lpstr>XDO_?FINAL_ISIN?669?</vt:lpstr>
      <vt:lpstr>XDO_?FINAL_ISIN?670?</vt:lpstr>
      <vt:lpstr>XDO_?FINAL_ISIN?71?</vt:lpstr>
      <vt:lpstr>XDO_?FINAL_ISIN?72?</vt:lpstr>
      <vt:lpstr>XDO_?FINAL_ISIN?73?</vt:lpstr>
      <vt:lpstr>XDO_?FINAL_ISIN?74?</vt:lpstr>
      <vt:lpstr>XDO_?FINAL_ISIN?79?</vt:lpstr>
      <vt:lpstr>XDO_?FINAL_ISIN?80?</vt:lpstr>
      <vt:lpstr>XDO_?FINAL_ISIN?81?</vt:lpstr>
      <vt:lpstr>XDO_?FINAL_ISIN?82?</vt:lpstr>
      <vt:lpstr>XDO_?FINAL_ISIN?83?</vt:lpstr>
      <vt:lpstr>XDO_?FINAL_ISIN?84?</vt:lpstr>
      <vt:lpstr>XDO_?FINAL_ISIN?85?</vt:lpstr>
      <vt:lpstr>XDO_?FINAL_ISIN?86?</vt:lpstr>
      <vt:lpstr>XDO_?FINAL_ISIN?87?</vt:lpstr>
      <vt:lpstr>XDO_?FINAL_ISIN?88?</vt:lpstr>
      <vt:lpstr>XDO_?FINAL_ISIN?89?</vt:lpstr>
      <vt:lpstr>XDO_?FINAL_ISIN?90?</vt:lpstr>
      <vt:lpstr>XDO_?FINAL_ISIN?91?</vt:lpstr>
      <vt:lpstr>XDO_?FINAL_ISIN?92?</vt:lpstr>
      <vt:lpstr>XDO_?FINAL_ISIN?93?</vt:lpstr>
      <vt:lpstr>XDO_?FINAL_ISIN?94?</vt:lpstr>
      <vt:lpstr>XDO_?FINAL_ISIN?95?</vt:lpstr>
      <vt:lpstr>XDO_?FINAL_ISIN?96?</vt:lpstr>
      <vt:lpstr>XDO_?FINAL_ISIN?97?</vt:lpstr>
      <vt:lpstr>XDO_?FINAL_ISIN?98?</vt:lpstr>
      <vt:lpstr>XDO_?FINAL_ISIN?99?</vt:lpstr>
      <vt:lpstr>XDO_?FINAL_MV?100?</vt:lpstr>
      <vt:lpstr>XDO_?FINAL_MV?101?</vt:lpstr>
      <vt:lpstr>XDO_?FINAL_MV?102?</vt:lpstr>
      <vt:lpstr>XDO_?FINAL_MV?103?</vt:lpstr>
      <vt:lpstr>XDO_?FINAL_MV?104?</vt:lpstr>
      <vt:lpstr>XDO_?FINAL_MV?105?</vt:lpstr>
      <vt:lpstr>XDO_?FINAL_MV?106?</vt:lpstr>
      <vt:lpstr>XDO_?FINAL_MV?107?</vt:lpstr>
      <vt:lpstr>XDO_?FINAL_MV?108?</vt:lpstr>
      <vt:lpstr>XDO_?FINAL_MV?109?</vt:lpstr>
      <vt:lpstr>XDO_?FINAL_MV?11?</vt:lpstr>
      <vt:lpstr>XDO_?FINAL_MV?110?</vt:lpstr>
      <vt:lpstr>XDO_?FINAL_MV?111?</vt:lpstr>
      <vt:lpstr>XDO_?FINAL_MV?112?</vt:lpstr>
      <vt:lpstr>XDO_?FINAL_MV?113?</vt:lpstr>
      <vt:lpstr>XDO_?FINAL_MV?114?</vt:lpstr>
      <vt:lpstr>XDO_?FINAL_MV?115?</vt:lpstr>
      <vt:lpstr>XDO_?FINAL_MV?116?</vt:lpstr>
      <vt:lpstr>XDO_?FINAL_MV?117?</vt:lpstr>
      <vt:lpstr>XDO_?FINAL_MV?118?</vt:lpstr>
      <vt:lpstr>XDO_?FINAL_MV?119?</vt:lpstr>
      <vt:lpstr>XDO_?FINAL_MV?12?</vt:lpstr>
      <vt:lpstr>XDO_?FINAL_MV?120?</vt:lpstr>
      <vt:lpstr>XDO_?FINAL_MV?121?</vt:lpstr>
      <vt:lpstr>XDO_?FINAL_MV?122?</vt:lpstr>
      <vt:lpstr>XDO_?FINAL_MV?123?</vt:lpstr>
      <vt:lpstr>XDO_?FINAL_MV?124?</vt:lpstr>
      <vt:lpstr>XDO_?FINAL_MV?125?</vt:lpstr>
      <vt:lpstr>XDO_?FINAL_MV?126?</vt:lpstr>
      <vt:lpstr>XDO_?FINAL_MV?127?</vt:lpstr>
      <vt:lpstr>XDO_?FINAL_MV?128?</vt:lpstr>
      <vt:lpstr>XDO_?FINAL_MV?129?</vt:lpstr>
      <vt:lpstr>XDO_?FINAL_MV?13?</vt:lpstr>
      <vt:lpstr>XDO_?FINAL_MV?130?</vt:lpstr>
      <vt:lpstr>XDO_?FINAL_MV?131?</vt:lpstr>
      <vt:lpstr>XDO_?FINAL_MV?132?</vt:lpstr>
      <vt:lpstr>XDO_?FINAL_MV?133?</vt:lpstr>
      <vt:lpstr>XDO_?FINAL_MV?134?</vt:lpstr>
      <vt:lpstr>XDO_?FINAL_MV?135?</vt:lpstr>
      <vt:lpstr>XDO_?FINAL_MV?136?</vt:lpstr>
      <vt:lpstr>XDO_?FINAL_MV?137?</vt:lpstr>
      <vt:lpstr>XDO_?FINAL_MV?138?</vt:lpstr>
      <vt:lpstr>XDO_?FINAL_MV?139?</vt:lpstr>
      <vt:lpstr>XDO_?FINAL_MV?14?</vt:lpstr>
      <vt:lpstr>XDO_?FINAL_MV?140?</vt:lpstr>
      <vt:lpstr>XDO_?FINAL_MV?141?</vt:lpstr>
      <vt:lpstr>XDO_?FINAL_MV?142?</vt:lpstr>
      <vt:lpstr>XDO_?FINAL_MV?143?</vt:lpstr>
      <vt:lpstr>XDO_?FINAL_MV?144?</vt:lpstr>
      <vt:lpstr>XDO_?FINAL_MV?145?</vt:lpstr>
      <vt:lpstr>XDO_?FINAL_MV?146?</vt:lpstr>
      <vt:lpstr>XDO_?FINAL_MV?147?</vt:lpstr>
      <vt:lpstr>XDO_?FINAL_MV?148?</vt:lpstr>
      <vt:lpstr>XDO_?FINAL_MV?149?</vt:lpstr>
      <vt:lpstr>XDO_?FINAL_MV?15?</vt:lpstr>
      <vt:lpstr>XDO_?FINAL_MV?150?</vt:lpstr>
      <vt:lpstr>XDO_?FINAL_MV?151?</vt:lpstr>
      <vt:lpstr>XDO_?FINAL_MV?152?</vt:lpstr>
      <vt:lpstr>XDO_?FINAL_MV?153?</vt:lpstr>
      <vt:lpstr>XDO_?FINAL_MV?154?</vt:lpstr>
      <vt:lpstr>XDO_?FINAL_MV?155?</vt:lpstr>
      <vt:lpstr>XDO_?FINAL_MV?156?</vt:lpstr>
      <vt:lpstr>XDO_?FINAL_MV?157?</vt:lpstr>
      <vt:lpstr>XDO_?FINAL_MV?158?</vt:lpstr>
      <vt:lpstr>XDO_?FINAL_MV?159?</vt:lpstr>
      <vt:lpstr>XDO_?FINAL_MV?160?</vt:lpstr>
      <vt:lpstr>XDO_?FINAL_MV?161?</vt:lpstr>
      <vt:lpstr>XDO_?FINAL_MV?162?</vt:lpstr>
      <vt:lpstr>XDO_?FINAL_MV?163?</vt:lpstr>
      <vt:lpstr>XDO_?FINAL_MV?164?</vt:lpstr>
      <vt:lpstr>XDO_?FINAL_MV?165?</vt:lpstr>
      <vt:lpstr>XDO_?FINAL_MV?166?</vt:lpstr>
      <vt:lpstr>XDO_?FINAL_MV?167?</vt:lpstr>
      <vt:lpstr>XDO_?FINAL_MV?168?</vt:lpstr>
      <vt:lpstr>XDO_?FINAL_MV?169?</vt:lpstr>
      <vt:lpstr>XDO_?FINAL_MV?170?</vt:lpstr>
      <vt:lpstr>XDO_?FINAL_MV?171?</vt:lpstr>
      <vt:lpstr>XDO_?FINAL_MV?172?</vt:lpstr>
      <vt:lpstr>XDO_?FINAL_MV?173?</vt:lpstr>
      <vt:lpstr>XDO_?FINAL_MV?174?</vt:lpstr>
      <vt:lpstr>XDO_?FINAL_MV?175?</vt:lpstr>
      <vt:lpstr>XDO_?FINAL_MV?176?</vt:lpstr>
      <vt:lpstr>XDO_?FINAL_MV?177?</vt:lpstr>
      <vt:lpstr>XDO_?FINAL_MV?178?</vt:lpstr>
      <vt:lpstr>XDO_?FINAL_MV?179?</vt:lpstr>
      <vt:lpstr>XDO_?FINAL_MV?180?</vt:lpstr>
      <vt:lpstr>XDO_?FINAL_MV?181?</vt:lpstr>
      <vt:lpstr>XDO_?FINAL_MV?182?</vt:lpstr>
      <vt:lpstr>XDO_?FINAL_MV?183?</vt:lpstr>
      <vt:lpstr>XDO_?FINAL_MV?184?</vt:lpstr>
      <vt:lpstr>XDO_?FINAL_MV?185?</vt:lpstr>
      <vt:lpstr>XDO_?FINAL_MV?186?</vt:lpstr>
      <vt:lpstr>XDO_?FINAL_MV?187?</vt:lpstr>
      <vt:lpstr>XDO_?FINAL_MV?188?</vt:lpstr>
      <vt:lpstr>XDO_?FINAL_MV?189?</vt:lpstr>
      <vt:lpstr>XDO_?FINAL_MV?190?</vt:lpstr>
      <vt:lpstr>XDO_?FINAL_MV?191?</vt:lpstr>
      <vt:lpstr>XDO_?FINAL_MV?192?</vt:lpstr>
      <vt:lpstr>XDO_?FINAL_MV?193?</vt:lpstr>
      <vt:lpstr>XDO_?FINAL_MV?194?</vt:lpstr>
      <vt:lpstr>XDO_?FINAL_MV?195?</vt:lpstr>
      <vt:lpstr>XDO_?FINAL_MV?196?</vt:lpstr>
      <vt:lpstr>XDO_?FINAL_MV?197?</vt:lpstr>
      <vt:lpstr>XDO_?FINAL_MV?198?</vt:lpstr>
      <vt:lpstr>XDO_?FINAL_MV?199?</vt:lpstr>
      <vt:lpstr>XDO_?FINAL_MV?200?</vt:lpstr>
      <vt:lpstr>XDO_?FINAL_MV?201?</vt:lpstr>
      <vt:lpstr>XDO_?FINAL_MV?202?</vt:lpstr>
      <vt:lpstr>XDO_?FINAL_MV?203?</vt:lpstr>
      <vt:lpstr>XDO_?FINAL_MV?204?</vt:lpstr>
      <vt:lpstr>XDO_?FINAL_MV?205?</vt:lpstr>
      <vt:lpstr>XDO_?FINAL_MV?206?</vt:lpstr>
      <vt:lpstr>XDO_?FINAL_MV?207?</vt:lpstr>
      <vt:lpstr>XDO_?FINAL_MV?208?</vt:lpstr>
      <vt:lpstr>XDO_?FINAL_MV?209?</vt:lpstr>
      <vt:lpstr>XDO_?FINAL_MV?210?</vt:lpstr>
      <vt:lpstr>XDO_?FINAL_MV?211?</vt:lpstr>
      <vt:lpstr>XDO_?FINAL_MV?212?</vt:lpstr>
      <vt:lpstr>XDO_?FINAL_MV?213?</vt:lpstr>
      <vt:lpstr>XDO_?FINAL_MV?214?</vt:lpstr>
      <vt:lpstr>XDO_?FINAL_MV?215?</vt:lpstr>
      <vt:lpstr>XDO_?FINAL_MV?216?</vt:lpstr>
      <vt:lpstr>XDO_?FINAL_MV?217?</vt:lpstr>
      <vt:lpstr>XDO_?FINAL_MV?218?</vt:lpstr>
      <vt:lpstr>XDO_?FINAL_MV?219?</vt:lpstr>
      <vt:lpstr>XDO_?FINAL_MV?220?</vt:lpstr>
      <vt:lpstr>XDO_?FINAL_MV?221?</vt:lpstr>
      <vt:lpstr>XDO_?FINAL_MV?222?</vt:lpstr>
      <vt:lpstr>XDO_?FINAL_MV?223?</vt:lpstr>
      <vt:lpstr>XDO_?FINAL_MV?224?</vt:lpstr>
      <vt:lpstr>XDO_?FINAL_MV?225?</vt:lpstr>
      <vt:lpstr>XDO_?FINAL_MV?226?</vt:lpstr>
      <vt:lpstr>XDO_?FINAL_MV?227?</vt:lpstr>
      <vt:lpstr>XDO_?FINAL_MV?228?</vt:lpstr>
      <vt:lpstr>XDO_?FINAL_MV?229?</vt:lpstr>
      <vt:lpstr>XDO_?FINAL_MV?230?</vt:lpstr>
      <vt:lpstr>XDO_?FINAL_MV?231?</vt:lpstr>
      <vt:lpstr>XDO_?FINAL_MV?232?</vt:lpstr>
      <vt:lpstr>XDO_?FINAL_MV?233?</vt:lpstr>
      <vt:lpstr>XDO_?FINAL_MV?234?</vt:lpstr>
      <vt:lpstr>XDO_?FINAL_MV?235?</vt:lpstr>
      <vt:lpstr>XDO_?FINAL_MV?236?</vt:lpstr>
      <vt:lpstr>XDO_?FINAL_MV?237?</vt:lpstr>
      <vt:lpstr>XDO_?FINAL_MV?238?</vt:lpstr>
      <vt:lpstr>XDO_?FINAL_MV?239?</vt:lpstr>
      <vt:lpstr>XDO_?FINAL_MV?240?</vt:lpstr>
      <vt:lpstr>XDO_?FINAL_MV?241?</vt:lpstr>
      <vt:lpstr>XDO_?FINAL_MV?242?</vt:lpstr>
      <vt:lpstr>XDO_?FINAL_MV?243?</vt:lpstr>
      <vt:lpstr>XDO_?FINAL_MV?244?</vt:lpstr>
      <vt:lpstr>XDO_?FINAL_MV?245?</vt:lpstr>
      <vt:lpstr>XDO_?FINAL_MV?246?</vt:lpstr>
      <vt:lpstr>XDO_?FINAL_MV?247?</vt:lpstr>
      <vt:lpstr>XDO_?FINAL_MV?248?</vt:lpstr>
      <vt:lpstr>XDO_?FINAL_MV?249?</vt:lpstr>
      <vt:lpstr>XDO_?FINAL_MV?250?</vt:lpstr>
      <vt:lpstr>XDO_?FINAL_MV?251?</vt:lpstr>
      <vt:lpstr>XDO_?FINAL_MV?252?</vt:lpstr>
      <vt:lpstr>XDO_?FINAL_MV?253?</vt:lpstr>
      <vt:lpstr>XDO_?FINAL_MV?254?</vt:lpstr>
      <vt:lpstr>XDO_?FINAL_MV?255?</vt:lpstr>
      <vt:lpstr>XDO_?FINAL_MV?256?</vt:lpstr>
      <vt:lpstr>XDO_?FINAL_MV?257?</vt:lpstr>
      <vt:lpstr>XDO_?FINAL_MV?258?</vt:lpstr>
      <vt:lpstr>XDO_?FINAL_MV?259?</vt:lpstr>
      <vt:lpstr>XDO_?FINAL_MV?260?</vt:lpstr>
      <vt:lpstr>XDO_?FINAL_MV?261?</vt:lpstr>
      <vt:lpstr>XDO_?FINAL_MV?262?</vt:lpstr>
      <vt:lpstr>XDO_?FINAL_MV?263?</vt:lpstr>
      <vt:lpstr>XDO_?FINAL_MV?264?</vt:lpstr>
      <vt:lpstr>XDO_?FINAL_MV?265?</vt:lpstr>
      <vt:lpstr>XDO_?FINAL_MV?266?</vt:lpstr>
      <vt:lpstr>XDO_?FINAL_MV?267?</vt:lpstr>
      <vt:lpstr>XDO_?FINAL_MV?268?</vt:lpstr>
      <vt:lpstr>XDO_?FINAL_MV?269?</vt:lpstr>
      <vt:lpstr>XDO_?FINAL_MV?270?</vt:lpstr>
      <vt:lpstr>XDO_?FINAL_MV?271?</vt:lpstr>
      <vt:lpstr>XDO_?FINAL_MV?272?</vt:lpstr>
      <vt:lpstr>XDO_?FINAL_MV?273?</vt:lpstr>
      <vt:lpstr>XDO_?FINAL_MV?274?</vt:lpstr>
      <vt:lpstr>XDO_?FINAL_MV?275?</vt:lpstr>
      <vt:lpstr>XDO_?FINAL_MV?276?</vt:lpstr>
      <vt:lpstr>XDO_?FINAL_MV?277?</vt:lpstr>
      <vt:lpstr>XDO_?FINAL_MV?278?</vt:lpstr>
      <vt:lpstr>XDO_?FINAL_MV?279?</vt:lpstr>
      <vt:lpstr>XDO_?FINAL_MV?280?</vt:lpstr>
      <vt:lpstr>XDO_?FINAL_MV?281?</vt:lpstr>
      <vt:lpstr>XDO_?FINAL_MV?282?</vt:lpstr>
      <vt:lpstr>XDO_?FINAL_MV?283?</vt:lpstr>
      <vt:lpstr>XDO_?FINAL_MV?284?</vt:lpstr>
      <vt:lpstr>XDO_?FINAL_MV?285?</vt:lpstr>
      <vt:lpstr>XDO_?FINAL_MV?286?</vt:lpstr>
      <vt:lpstr>XDO_?FINAL_MV?287?</vt:lpstr>
      <vt:lpstr>XDO_?FINAL_MV?288?</vt:lpstr>
      <vt:lpstr>XDO_?FINAL_MV?289?</vt:lpstr>
      <vt:lpstr>XDO_?FINAL_MV?290?</vt:lpstr>
      <vt:lpstr>XDO_?FINAL_MV?291?</vt:lpstr>
      <vt:lpstr>XDO_?FINAL_MV?292?</vt:lpstr>
      <vt:lpstr>XDO_?FINAL_MV?293?</vt:lpstr>
      <vt:lpstr>XDO_?FINAL_MV?294?</vt:lpstr>
      <vt:lpstr>XDO_?FINAL_MV?295?</vt:lpstr>
      <vt:lpstr>XDO_?FINAL_MV?296?</vt:lpstr>
      <vt:lpstr>XDO_?FINAL_MV?297?</vt:lpstr>
      <vt:lpstr>XDO_?FINAL_MV?298?</vt:lpstr>
      <vt:lpstr>XDO_?FINAL_MV?299?</vt:lpstr>
      <vt:lpstr>XDO_?FINAL_MV?300?</vt:lpstr>
      <vt:lpstr>XDO_?FINAL_MV?301?</vt:lpstr>
      <vt:lpstr>XDO_?FINAL_MV?302?</vt:lpstr>
      <vt:lpstr>XDO_?FINAL_MV?303?</vt:lpstr>
      <vt:lpstr>XDO_?FINAL_MV?304?</vt:lpstr>
      <vt:lpstr>XDO_?FINAL_MV?305?</vt:lpstr>
      <vt:lpstr>XDO_?FINAL_MV?306?</vt:lpstr>
      <vt:lpstr>XDO_?FINAL_MV?307?</vt:lpstr>
      <vt:lpstr>XDO_?FINAL_MV?308?</vt:lpstr>
      <vt:lpstr>XDO_?FINAL_MV?309?</vt:lpstr>
      <vt:lpstr>XDO_?FINAL_MV?310?</vt:lpstr>
      <vt:lpstr>XDO_?FINAL_MV?311?</vt:lpstr>
      <vt:lpstr>XDO_?FINAL_MV?312?</vt:lpstr>
      <vt:lpstr>XDO_?FINAL_MV?313?</vt:lpstr>
      <vt:lpstr>XDO_?FINAL_MV?314?</vt:lpstr>
      <vt:lpstr>XDO_?FINAL_MV?315?</vt:lpstr>
      <vt:lpstr>XDO_?FINAL_MV?316?</vt:lpstr>
      <vt:lpstr>XDO_?FINAL_MV?317?</vt:lpstr>
      <vt:lpstr>XDO_?FINAL_MV?318?</vt:lpstr>
      <vt:lpstr>XDO_?FINAL_MV?319?</vt:lpstr>
      <vt:lpstr>XDO_?FINAL_MV?320?</vt:lpstr>
      <vt:lpstr>XDO_?FINAL_MV?321?</vt:lpstr>
      <vt:lpstr>XDO_?FINAL_MV?322?</vt:lpstr>
      <vt:lpstr>XDO_?FINAL_MV?323?</vt:lpstr>
      <vt:lpstr>XDO_?FINAL_MV?324?</vt:lpstr>
      <vt:lpstr>XDO_?FINAL_MV?325?</vt:lpstr>
      <vt:lpstr>XDO_?FINAL_MV?326?</vt:lpstr>
      <vt:lpstr>XDO_?FINAL_MV?327?</vt:lpstr>
      <vt:lpstr>XDO_?FINAL_MV?328?</vt:lpstr>
      <vt:lpstr>XDO_?FINAL_MV?329?</vt:lpstr>
      <vt:lpstr>XDO_?FINAL_MV?33?</vt:lpstr>
      <vt:lpstr>XDO_?FINAL_MV?330?</vt:lpstr>
      <vt:lpstr>XDO_?FINAL_MV?331?</vt:lpstr>
      <vt:lpstr>XDO_?FINAL_MV?332?</vt:lpstr>
      <vt:lpstr>XDO_?FINAL_MV?333?</vt:lpstr>
      <vt:lpstr>XDO_?FINAL_MV?334?</vt:lpstr>
      <vt:lpstr>XDO_?FINAL_MV?335?</vt:lpstr>
      <vt:lpstr>XDO_?FINAL_MV?336?</vt:lpstr>
      <vt:lpstr>XDO_?FINAL_MV?337?</vt:lpstr>
      <vt:lpstr>XDO_?FINAL_MV?338?</vt:lpstr>
      <vt:lpstr>XDO_?FINAL_MV?339?</vt:lpstr>
      <vt:lpstr>XDO_?FINAL_MV?34?</vt:lpstr>
      <vt:lpstr>XDO_?FINAL_MV?340?</vt:lpstr>
      <vt:lpstr>XDO_?FINAL_MV?341?</vt:lpstr>
      <vt:lpstr>XDO_?FINAL_MV?342?</vt:lpstr>
      <vt:lpstr>XDO_?FINAL_MV?343?</vt:lpstr>
      <vt:lpstr>XDO_?FINAL_MV?344?</vt:lpstr>
      <vt:lpstr>XDO_?FINAL_MV?345?</vt:lpstr>
      <vt:lpstr>XDO_?FINAL_MV?346?</vt:lpstr>
      <vt:lpstr>XDO_?FINAL_MV?347?</vt:lpstr>
      <vt:lpstr>XDO_?FINAL_MV?348?</vt:lpstr>
      <vt:lpstr>XDO_?FINAL_MV?349?</vt:lpstr>
      <vt:lpstr>XDO_?FINAL_MV?35?</vt:lpstr>
      <vt:lpstr>XDO_?FINAL_MV?350?</vt:lpstr>
      <vt:lpstr>XDO_?FINAL_MV?351?</vt:lpstr>
      <vt:lpstr>XDO_?FINAL_MV?352?</vt:lpstr>
      <vt:lpstr>XDO_?FINAL_MV?353?</vt:lpstr>
      <vt:lpstr>XDO_?FINAL_MV?354?</vt:lpstr>
      <vt:lpstr>XDO_?FINAL_MV?355?</vt:lpstr>
      <vt:lpstr>XDO_?FINAL_MV?356?</vt:lpstr>
      <vt:lpstr>XDO_?FINAL_MV?357?</vt:lpstr>
      <vt:lpstr>XDO_?FINAL_MV?358?</vt:lpstr>
      <vt:lpstr>XDO_?FINAL_MV?359?</vt:lpstr>
      <vt:lpstr>XDO_?FINAL_MV?36?</vt:lpstr>
      <vt:lpstr>XDO_?FINAL_MV?360?</vt:lpstr>
      <vt:lpstr>XDO_?FINAL_MV?361?</vt:lpstr>
      <vt:lpstr>XDO_?FINAL_MV?362?</vt:lpstr>
      <vt:lpstr>XDO_?FINAL_MV?363?</vt:lpstr>
      <vt:lpstr>XDO_?FINAL_MV?364?</vt:lpstr>
      <vt:lpstr>XDO_?FINAL_MV?365?</vt:lpstr>
      <vt:lpstr>XDO_?FINAL_MV?366?</vt:lpstr>
      <vt:lpstr>XDO_?FINAL_MV?367?</vt:lpstr>
      <vt:lpstr>XDO_?FINAL_MV?368?</vt:lpstr>
      <vt:lpstr>XDO_?FINAL_MV?369?</vt:lpstr>
      <vt:lpstr>XDO_?FINAL_MV?37?</vt:lpstr>
      <vt:lpstr>XDO_?FINAL_MV?370?</vt:lpstr>
      <vt:lpstr>XDO_?FINAL_MV?371?</vt:lpstr>
      <vt:lpstr>XDO_?FINAL_MV?372?</vt:lpstr>
      <vt:lpstr>XDO_?FINAL_MV?373?</vt:lpstr>
      <vt:lpstr>XDO_?FINAL_MV?374?</vt:lpstr>
      <vt:lpstr>XDO_?FINAL_MV?375?</vt:lpstr>
      <vt:lpstr>XDO_?FINAL_MV?376?</vt:lpstr>
      <vt:lpstr>XDO_?FINAL_MV?377?</vt:lpstr>
      <vt:lpstr>XDO_?FINAL_MV?378?</vt:lpstr>
      <vt:lpstr>XDO_?FINAL_MV?379?</vt:lpstr>
      <vt:lpstr>XDO_?FINAL_MV?38?</vt:lpstr>
      <vt:lpstr>XDO_?FINAL_MV?380?</vt:lpstr>
      <vt:lpstr>XDO_?FINAL_MV?381?</vt:lpstr>
      <vt:lpstr>XDO_?FINAL_MV?382?</vt:lpstr>
      <vt:lpstr>XDO_?FINAL_MV?383?</vt:lpstr>
      <vt:lpstr>XDO_?FINAL_MV?384?</vt:lpstr>
      <vt:lpstr>XDO_?FINAL_MV?385?</vt:lpstr>
      <vt:lpstr>XDO_?FINAL_MV?386?</vt:lpstr>
      <vt:lpstr>XDO_?FINAL_MV?387?</vt:lpstr>
      <vt:lpstr>XDO_?FINAL_MV?388?</vt:lpstr>
      <vt:lpstr>XDO_?FINAL_MV?389?</vt:lpstr>
      <vt:lpstr>XDO_?FINAL_MV?39?</vt:lpstr>
      <vt:lpstr>XDO_?FINAL_MV?390?</vt:lpstr>
      <vt:lpstr>XDO_?FINAL_MV?391?</vt:lpstr>
      <vt:lpstr>XDO_?FINAL_MV?392?</vt:lpstr>
      <vt:lpstr>XDO_?FINAL_MV?393?</vt:lpstr>
      <vt:lpstr>XDO_?FINAL_MV?394?</vt:lpstr>
      <vt:lpstr>XDO_?FINAL_MV?395?</vt:lpstr>
      <vt:lpstr>XDO_?FINAL_MV?396?</vt:lpstr>
      <vt:lpstr>XDO_?FINAL_MV?397?</vt:lpstr>
      <vt:lpstr>XDO_?FINAL_MV?398?</vt:lpstr>
      <vt:lpstr>XDO_?FINAL_MV?399?</vt:lpstr>
      <vt:lpstr>XDO_?FINAL_MV?400?</vt:lpstr>
      <vt:lpstr>XDO_?FINAL_MV?401?</vt:lpstr>
      <vt:lpstr>XDO_?FINAL_MV?402?</vt:lpstr>
      <vt:lpstr>XDO_?FINAL_MV?403?</vt:lpstr>
      <vt:lpstr>XDO_?FINAL_MV?404?</vt:lpstr>
      <vt:lpstr>XDO_?FINAL_MV?405?</vt:lpstr>
      <vt:lpstr>XDO_?FINAL_MV?406?</vt:lpstr>
      <vt:lpstr>XDO_?FINAL_MV?407?</vt:lpstr>
      <vt:lpstr>XDO_?FINAL_MV?408?</vt:lpstr>
      <vt:lpstr>XDO_?FINAL_MV?409?</vt:lpstr>
      <vt:lpstr>XDO_?FINAL_MV?410?</vt:lpstr>
      <vt:lpstr>XDO_?FINAL_MV?411?</vt:lpstr>
      <vt:lpstr>XDO_?FINAL_MV?412?</vt:lpstr>
      <vt:lpstr>XDO_?FINAL_MV?413?</vt:lpstr>
      <vt:lpstr>XDO_?FINAL_MV?414?</vt:lpstr>
      <vt:lpstr>XDO_?FINAL_MV?415?</vt:lpstr>
      <vt:lpstr>XDO_?FINAL_MV?416?</vt:lpstr>
      <vt:lpstr>XDO_?FINAL_MV?417?</vt:lpstr>
      <vt:lpstr>XDO_?FINAL_MV?418?</vt:lpstr>
      <vt:lpstr>XDO_?FINAL_MV?419?</vt:lpstr>
      <vt:lpstr>XDO_?FINAL_MV?420?</vt:lpstr>
      <vt:lpstr>XDO_?FINAL_MV?421?</vt:lpstr>
      <vt:lpstr>XDO_?FINAL_MV?422?</vt:lpstr>
      <vt:lpstr>XDO_?FINAL_MV?423?</vt:lpstr>
      <vt:lpstr>XDO_?FINAL_MV?424?</vt:lpstr>
      <vt:lpstr>XDO_?FINAL_MV?425?</vt:lpstr>
      <vt:lpstr>XDO_?FINAL_MV?426?</vt:lpstr>
      <vt:lpstr>XDO_?FINAL_MV?427?</vt:lpstr>
      <vt:lpstr>XDO_?FINAL_MV?428?</vt:lpstr>
      <vt:lpstr>XDO_?FINAL_MV?429?</vt:lpstr>
      <vt:lpstr>XDO_?FINAL_MV?430?</vt:lpstr>
      <vt:lpstr>XDO_?FINAL_MV?431?</vt:lpstr>
      <vt:lpstr>XDO_?FINAL_MV?432?</vt:lpstr>
      <vt:lpstr>XDO_?FINAL_MV?433?</vt:lpstr>
      <vt:lpstr>XDO_?FINAL_MV?434?</vt:lpstr>
      <vt:lpstr>XDO_?FINAL_MV?435?</vt:lpstr>
      <vt:lpstr>XDO_?FINAL_MV?436?</vt:lpstr>
      <vt:lpstr>XDO_?FINAL_MV?437?</vt:lpstr>
      <vt:lpstr>XDO_?FINAL_MV?438?</vt:lpstr>
      <vt:lpstr>XDO_?FINAL_MV?439?</vt:lpstr>
      <vt:lpstr>XDO_?FINAL_MV?440?</vt:lpstr>
      <vt:lpstr>XDO_?FINAL_MV?441?</vt:lpstr>
      <vt:lpstr>XDO_?FINAL_MV?442?</vt:lpstr>
      <vt:lpstr>XDO_?FINAL_MV?443?</vt:lpstr>
      <vt:lpstr>XDO_?FINAL_MV?444?</vt:lpstr>
      <vt:lpstr>XDO_?FINAL_MV?445?</vt:lpstr>
      <vt:lpstr>XDO_?FINAL_MV?446?</vt:lpstr>
      <vt:lpstr>XDO_?FINAL_MV?447?</vt:lpstr>
      <vt:lpstr>XDO_?FINAL_MV?448?</vt:lpstr>
      <vt:lpstr>XDO_?FINAL_MV?449?</vt:lpstr>
      <vt:lpstr>XDO_?FINAL_MV?450?</vt:lpstr>
      <vt:lpstr>XDO_?FINAL_MV?451?</vt:lpstr>
      <vt:lpstr>XDO_?FINAL_MV?452?</vt:lpstr>
      <vt:lpstr>XDO_?FINAL_MV?453?</vt:lpstr>
      <vt:lpstr>XDO_?FINAL_MV?454?</vt:lpstr>
      <vt:lpstr>XDO_?FINAL_MV?455?</vt:lpstr>
      <vt:lpstr>XDO_?FINAL_MV?456?</vt:lpstr>
      <vt:lpstr>XDO_?FINAL_MV?457?</vt:lpstr>
      <vt:lpstr>XDO_?FINAL_MV?458?</vt:lpstr>
      <vt:lpstr>XDO_?FINAL_MV?459?</vt:lpstr>
      <vt:lpstr>XDO_?FINAL_MV?46?</vt:lpstr>
      <vt:lpstr>XDO_?FINAL_MV?460?</vt:lpstr>
      <vt:lpstr>XDO_?FINAL_MV?461?</vt:lpstr>
      <vt:lpstr>XDO_?FINAL_MV?462?</vt:lpstr>
      <vt:lpstr>XDO_?FINAL_MV?463?</vt:lpstr>
      <vt:lpstr>XDO_?FINAL_MV?464?</vt:lpstr>
      <vt:lpstr>XDO_?FINAL_MV?465?</vt:lpstr>
      <vt:lpstr>XDO_?FINAL_MV?466?</vt:lpstr>
      <vt:lpstr>XDO_?FINAL_MV?467?</vt:lpstr>
      <vt:lpstr>XDO_?FINAL_MV?468?</vt:lpstr>
      <vt:lpstr>XDO_?FINAL_MV?469?</vt:lpstr>
      <vt:lpstr>XDO_?FINAL_MV?47?</vt:lpstr>
      <vt:lpstr>XDO_?FINAL_MV?470?</vt:lpstr>
      <vt:lpstr>XDO_?FINAL_MV?471?</vt:lpstr>
      <vt:lpstr>XDO_?FINAL_MV?472?</vt:lpstr>
      <vt:lpstr>XDO_?FINAL_MV?473?</vt:lpstr>
      <vt:lpstr>XDO_?FINAL_MV?474?</vt:lpstr>
      <vt:lpstr>XDO_?FINAL_MV?475?</vt:lpstr>
      <vt:lpstr>XDO_?FINAL_MV?476?</vt:lpstr>
      <vt:lpstr>XDO_?FINAL_MV?477?</vt:lpstr>
      <vt:lpstr>XDO_?FINAL_MV?478?</vt:lpstr>
      <vt:lpstr>XDO_?FINAL_MV?479?</vt:lpstr>
      <vt:lpstr>XDO_?FINAL_MV?48?</vt:lpstr>
      <vt:lpstr>XDO_?FINAL_MV?480?</vt:lpstr>
      <vt:lpstr>XDO_?FINAL_MV?481?</vt:lpstr>
      <vt:lpstr>XDO_?FINAL_MV?482?</vt:lpstr>
      <vt:lpstr>XDO_?FINAL_MV?483?</vt:lpstr>
      <vt:lpstr>XDO_?FINAL_MV?484?</vt:lpstr>
      <vt:lpstr>XDO_?FINAL_MV?485?</vt:lpstr>
      <vt:lpstr>XDO_?FINAL_MV?486?</vt:lpstr>
      <vt:lpstr>XDO_?FINAL_MV?487?</vt:lpstr>
      <vt:lpstr>XDO_?FINAL_MV?488?</vt:lpstr>
      <vt:lpstr>XDO_?FINAL_MV?489?</vt:lpstr>
      <vt:lpstr>XDO_?FINAL_MV?49?</vt:lpstr>
      <vt:lpstr>XDO_?FINAL_MV?490?</vt:lpstr>
      <vt:lpstr>XDO_?FINAL_MV?491?</vt:lpstr>
      <vt:lpstr>XDO_?FINAL_MV?492?</vt:lpstr>
      <vt:lpstr>XDO_?FINAL_MV?493?</vt:lpstr>
      <vt:lpstr>XDO_?FINAL_MV?494?</vt:lpstr>
      <vt:lpstr>XDO_?FINAL_MV?495?</vt:lpstr>
      <vt:lpstr>XDO_?FINAL_MV?496?</vt:lpstr>
      <vt:lpstr>XDO_?FINAL_MV?497?</vt:lpstr>
      <vt:lpstr>XDO_?FINAL_MV?498?</vt:lpstr>
      <vt:lpstr>XDO_?FINAL_MV?499?</vt:lpstr>
      <vt:lpstr>XDO_?FINAL_MV?500?</vt:lpstr>
      <vt:lpstr>XDO_?FINAL_MV?501?</vt:lpstr>
      <vt:lpstr>XDO_?FINAL_MV?502?</vt:lpstr>
      <vt:lpstr>XDO_?FINAL_MV?503?</vt:lpstr>
      <vt:lpstr>XDO_?FINAL_MV?504?</vt:lpstr>
      <vt:lpstr>XDO_?FINAL_MV?505?</vt:lpstr>
      <vt:lpstr>XDO_?FINAL_MV?506?</vt:lpstr>
      <vt:lpstr>XDO_?FINAL_MV?507?</vt:lpstr>
      <vt:lpstr>XDO_?FINAL_MV?508?</vt:lpstr>
      <vt:lpstr>XDO_?FINAL_MV?509?</vt:lpstr>
      <vt:lpstr>XDO_?FINAL_MV?510?</vt:lpstr>
      <vt:lpstr>XDO_?FINAL_MV?511?</vt:lpstr>
      <vt:lpstr>XDO_?FINAL_MV?512?</vt:lpstr>
      <vt:lpstr>XDO_?FINAL_MV?513?</vt:lpstr>
      <vt:lpstr>XDO_?FINAL_MV?514?</vt:lpstr>
      <vt:lpstr>XDO_?FINAL_MV?515?</vt:lpstr>
      <vt:lpstr>XDO_?FINAL_MV?516?</vt:lpstr>
      <vt:lpstr>XDO_?FINAL_MV?517?</vt:lpstr>
      <vt:lpstr>XDO_?FINAL_MV?518?</vt:lpstr>
      <vt:lpstr>XDO_?FINAL_MV?519?</vt:lpstr>
      <vt:lpstr>XDO_?FINAL_MV?520?</vt:lpstr>
      <vt:lpstr>XDO_?FINAL_MV?521?</vt:lpstr>
      <vt:lpstr>XDO_?FINAL_MV?522?</vt:lpstr>
      <vt:lpstr>XDO_?FINAL_MV?523?</vt:lpstr>
      <vt:lpstr>XDO_?FINAL_MV?524?</vt:lpstr>
      <vt:lpstr>XDO_?FINAL_MV?525?</vt:lpstr>
      <vt:lpstr>XDO_?FINAL_MV?526?</vt:lpstr>
      <vt:lpstr>XDO_?FINAL_MV?527?</vt:lpstr>
      <vt:lpstr>XDO_?FINAL_MV?528?</vt:lpstr>
      <vt:lpstr>XDO_?FINAL_MV?529?</vt:lpstr>
      <vt:lpstr>XDO_?FINAL_MV?530?</vt:lpstr>
      <vt:lpstr>XDO_?FINAL_MV?531?</vt:lpstr>
      <vt:lpstr>XDO_?FINAL_MV?532?</vt:lpstr>
      <vt:lpstr>XDO_?FINAL_MV?533?</vt:lpstr>
      <vt:lpstr>XDO_?FINAL_MV?534?</vt:lpstr>
      <vt:lpstr>XDO_?FINAL_MV?535?</vt:lpstr>
      <vt:lpstr>XDO_?FINAL_MV?536?</vt:lpstr>
      <vt:lpstr>XDO_?FINAL_MV?537?</vt:lpstr>
      <vt:lpstr>XDO_?FINAL_MV?538?</vt:lpstr>
      <vt:lpstr>XDO_?FINAL_MV?539?</vt:lpstr>
      <vt:lpstr>XDO_?FINAL_MV?540?</vt:lpstr>
      <vt:lpstr>XDO_?FINAL_MV?541?</vt:lpstr>
      <vt:lpstr>XDO_?FINAL_MV?542?</vt:lpstr>
      <vt:lpstr>XDO_?FINAL_MV?543?</vt:lpstr>
      <vt:lpstr>XDO_?FINAL_MV?544?</vt:lpstr>
      <vt:lpstr>XDO_?FINAL_MV?545?</vt:lpstr>
      <vt:lpstr>XDO_?FINAL_MV?546?</vt:lpstr>
      <vt:lpstr>XDO_?FINAL_MV?547?</vt:lpstr>
      <vt:lpstr>XDO_?FINAL_MV?548?</vt:lpstr>
      <vt:lpstr>XDO_?FINAL_MV?549?</vt:lpstr>
      <vt:lpstr>XDO_?FINAL_MV?55?</vt:lpstr>
      <vt:lpstr>XDO_?FINAL_MV?550?</vt:lpstr>
      <vt:lpstr>XDO_?FINAL_MV?551?</vt:lpstr>
      <vt:lpstr>XDO_?FINAL_MV?552?</vt:lpstr>
      <vt:lpstr>XDO_?FINAL_MV?553?</vt:lpstr>
      <vt:lpstr>XDO_?FINAL_MV?554?</vt:lpstr>
      <vt:lpstr>XDO_?FINAL_MV?555?</vt:lpstr>
      <vt:lpstr>XDO_?FINAL_MV?556?</vt:lpstr>
      <vt:lpstr>XDO_?FINAL_MV?557?</vt:lpstr>
      <vt:lpstr>XDO_?FINAL_MV?558?</vt:lpstr>
      <vt:lpstr>XDO_?FINAL_MV?559?</vt:lpstr>
      <vt:lpstr>XDO_?FINAL_MV?56?</vt:lpstr>
      <vt:lpstr>XDO_?FINAL_MV?560?</vt:lpstr>
      <vt:lpstr>XDO_?FINAL_MV?561?</vt:lpstr>
      <vt:lpstr>XDO_?FINAL_MV?562?</vt:lpstr>
      <vt:lpstr>XDO_?FINAL_MV?563?</vt:lpstr>
      <vt:lpstr>XDO_?FINAL_MV?564?</vt:lpstr>
      <vt:lpstr>XDO_?FINAL_MV?565?</vt:lpstr>
      <vt:lpstr>XDO_?FINAL_MV?566?</vt:lpstr>
      <vt:lpstr>XDO_?FINAL_MV?567?</vt:lpstr>
      <vt:lpstr>XDO_?FINAL_MV?568?</vt:lpstr>
      <vt:lpstr>XDO_?FINAL_MV?569?</vt:lpstr>
      <vt:lpstr>XDO_?FINAL_MV?57?</vt:lpstr>
      <vt:lpstr>XDO_?FINAL_MV?570?</vt:lpstr>
      <vt:lpstr>XDO_?FINAL_MV?571?</vt:lpstr>
      <vt:lpstr>XDO_?FINAL_MV?572?</vt:lpstr>
      <vt:lpstr>XDO_?FINAL_MV?573?</vt:lpstr>
      <vt:lpstr>XDO_?FINAL_MV?574?</vt:lpstr>
      <vt:lpstr>XDO_?FINAL_MV?575?</vt:lpstr>
      <vt:lpstr>XDO_?FINAL_MV?576?</vt:lpstr>
      <vt:lpstr>XDO_?FINAL_MV?577?</vt:lpstr>
      <vt:lpstr>XDO_?FINAL_MV?578?</vt:lpstr>
      <vt:lpstr>XDO_?FINAL_MV?579?</vt:lpstr>
      <vt:lpstr>XDO_?FINAL_MV?58?</vt:lpstr>
      <vt:lpstr>XDO_?FINAL_MV?580?</vt:lpstr>
      <vt:lpstr>XDO_?FINAL_MV?581?</vt:lpstr>
      <vt:lpstr>XDO_?FINAL_MV?582?</vt:lpstr>
      <vt:lpstr>XDO_?FINAL_MV?583?</vt:lpstr>
      <vt:lpstr>XDO_?FINAL_MV?584?</vt:lpstr>
      <vt:lpstr>XDO_?FINAL_MV?585?</vt:lpstr>
      <vt:lpstr>XDO_?FINAL_MV?586?</vt:lpstr>
      <vt:lpstr>XDO_?FINAL_MV?587?</vt:lpstr>
      <vt:lpstr>XDO_?FINAL_MV?588?</vt:lpstr>
      <vt:lpstr>XDO_?FINAL_MV?589?</vt:lpstr>
      <vt:lpstr>XDO_?FINAL_MV?59?</vt:lpstr>
      <vt:lpstr>XDO_?FINAL_MV?590?</vt:lpstr>
      <vt:lpstr>XDO_?FINAL_MV?591?</vt:lpstr>
      <vt:lpstr>XDO_?FINAL_MV?592?</vt:lpstr>
      <vt:lpstr>XDO_?FINAL_MV?593?</vt:lpstr>
      <vt:lpstr>XDO_?FINAL_MV?594?</vt:lpstr>
      <vt:lpstr>XDO_?FINAL_MV?595?</vt:lpstr>
      <vt:lpstr>XDO_?FINAL_MV?596?</vt:lpstr>
      <vt:lpstr>XDO_?FINAL_MV?597?</vt:lpstr>
      <vt:lpstr>XDO_?FINAL_MV?598?</vt:lpstr>
      <vt:lpstr>XDO_?FINAL_MV?599?</vt:lpstr>
      <vt:lpstr>XDO_?FINAL_MV?60?</vt:lpstr>
      <vt:lpstr>XDO_?FINAL_MV?600?</vt:lpstr>
      <vt:lpstr>XDO_?FINAL_MV?601?</vt:lpstr>
      <vt:lpstr>XDO_?FINAL_MV?602?</vt:lpstr>
      <vt:lpstr>XDO_?FINAL_MV?603?</vt:lpstr>
      <vt:lpstr>XDO_?FINAL_MV?604?</vt:lpstr>
      <vt:lpstr>XDO_?FINAL_MV?605?</vt:lpstr>
      <vt:lpstr>XDO_?FINAL_MV?606?</vt:lpstr>
      <vt:lpstr>XDO_?FINAL_MV?607?</vt:lpstr>
      <vt:lpstr>XDO_?FINAL_MV?608?</vt:lpstr>
      <vt:lpstr>XDO_?FINAL_MV?609?</vt:lpstr>
      <vt:lpstr>XDO_?FINAL_MV?61?</vt:lpstr>
      <vt:lpstr>XDO_?FINAL_MV?610?</vt:lpstr>
      <vt:lpstr>XDO_?FINAL_MV?611?</vt:lpstr>
      <vt:lpstr>XDO_?FINAL_MV?612?</vt:lpstr>
      <vt:lpstr>XDO_?FINAL_MV?613?</vt:lpstr>
      <vt:lpstr>XDO_?FINAL_MV?614?</vt:lpstr>
      <vt:lpstr>XDO_?FINAL_MV?615?</vt:lpstr>
      <vt:lpstr>XDO_?FINAL_MV?616?</vt:lpstr>
      <vt:lpstr>XDO_?FINAL_MV?617?</vt:lpstr>
      <vt:lpstr>XDO_?FINAL_MV?618?</vt:lpstr>
      <vt:lpstr>XDO_?FINAL_MV?619?</vt:lpstr>
      <vt:lpstr>XDO_?FINAL_MV?62?</vt:lpstr>
      <vt:lpstr>XDO_?FINAL_MV?620?</vt:lpstr>
      <vt:lpstr>XDO_?FINAL_MV?621?</vt:lpstr>
      <vt:lpstr>XDO_?FINAL_MV?622?</vt:lpstr>
      <vt:lpstr>XDO_?FINAL_MV?623?</vt:lpstr>
      <vt:lpstr>XDO_?FINAL_MV?624?</vt:lpstr>
      <vt:lpstr>XDO_?FINAL_MV?625?</vt:lpstr>
      <vt:lpstr>XDO_?FINAL_MV?626?</vt:lpstr>
      <vt:lpstr>XDO_?FINAL_MV?627?</vt:lpstr>
      <vt:lpstr>XDO_?FINAL_MV?628?</vt:lpstr>
      <vt:lpstr>XDO_?FINAL_MV?629?</vt:lpstr>
      <vt:lpstr>XDO_?FINAL_MV?63?</vt:lpstr>
      <vt:lpstr>XDO_?FINAL_MV?630?</vt:lpstr>
      <vt:lpstr>XDO_?FINAL_MV?631?</vt:lpstr>
      <vt:lpstr>XDO_?FINAL_MV?632?</vt:lpstr>
      <vt:lpstr>XDO_?FINAL_MV?633?</vt:lpstr>
      <vt:lpstr>XDO_?FINAL_MV?634?</vt:lpstr>
      <vt:lpstr>XDO_?FINAL_MV?635?</vt:lpstr>
      <vt:lpstr>XDO_?FINAL_MV?636?</vt:lpstr>
      <vt:lpstr>XDO_?FINAL_MV?637?</vt:lpstr>
      <vt:lpstr>XDO_?FINAL_MV?638?</vt:lpstr>
      <vt:lpstr>XDO_?FINAL_MV?639?</vt:lpstr>
      <vt:lpstr>XDO_?FINAL_MV?640?</vt:lpstr>
      <vt:lpstr>XDO_?FINAL_MV?641?</vt:lpstr>
      <vt:lpstr>XDO_?FINAL_MV?642?</vt:lpstr>
      <vt:lpstr>XDO_?FINAL_MV?643?</vt:lpstr>
      <vt:lpstr>XDO_?FINAL_MV?644?</vt:lpstr>
      <vt:lpstr>XDO_?FINAL_MV?645?</vt:lpstr>
      <vt:lpstr>XDO_?FINAL_MV?646?</vt:lpstr>
      <vt:lpstr>XDO_?FINAL_MV?647?</vt:lpstr>
      <vt:lpstr>XDO_?FINAL_MV?648?</vt:lpstr>
      <vt:lpstr>XDO_?FINAL_MV?649?</vt:lpstr>
      <vt:lpstr>XDO_?FINAL_MV?650?</vt:lpstr>
      <vt:lpstr>XDO_?FINAL_MV?651?</vt:lpstr>
      <vt:lpstr>XDO_?FINAL_MV?652?</vt:lpstr>
      <vt:lpstr>XDO_?FINAL_MV?653?</vt:lpstr>
      <vt:lpstr>XDO_?FINAL_MV?654?</vt:lpstr>
      <vt:lpstr>XDO_?FINAL_MV?655?</vt:lpstr>
      <vt:lpstr>XDO_?FINAL_MV?656?</vt:lpstr>
      <vt:lpstr>XDO_?FINAL_MV?657?</vt:lpstr>
      <vt:lpstr>XDO_?FINAL_MV?658?</vt:lpstr>
      <vt:lpstr>XDO_?FINAL_MV?659?</vt:lpstr>
      <vt:lpstr>XDO_?FINAL_MV?660?</vt:lpstr>
      <vt:lpstr>XDO_?FINAL_MV?661?</vt:lpstr>
      <vt:lpstr>XDO_?FINAL_MV?662?</vt:lpstr>
      <vt:lpstr>XDO_?FINAL_MV?663?</vt:lpstr>
      <vt:lpstr>XDO_?FINAL_MV?664?</vt:lpstr>
      <vt:lpstr>XDO_?FINAL_MV?665?</vt:lpstr>
      <vt:lpstr>XDO_?FINAL_MV?666?</vt:lpstr>
      <vt:lpstr>XDO_?FINAL_MV?667?</vt:lpstr>
      <vt:lpstr>XDO_?FINAL_MV?668?</vt:lpstr>
      <vt:lpstr>XDO_?FINAL_MV?669?</vt:lpstr>
      <vt:lpstr>XDO_?FINAL_MV?670?</vt:lpstr>
      <vt:lpstr>XDO_?FINAL_MV?71?</vt:lpstr>
      <vt:lpstr>XDO_?FINAL_MV?72?</vt:lpstr>
      <vt:lpstr>XDO_?FINAL_MV?73?</vt:lpstr>
      <vt:lpstr>XDO_?FINAL_MV?74?</vt:lpstr>
      <vt:lpstr>XDO_?FINAL_MV?79?</vt:lpstr>
      <vt:lpstr>XDO_?FINAL_MV?80?</vt:lpstr>
      <vt:lpstr>XDO_?FINAL_MV?81?</vt:lpstr>
      <vt:lpstr>XDO_?FINAL_MV?82?</vt:lpstr>
      <vt:lpstr>XDO_?FINAL_MV?83?</vt:lpstr>
      <vt:lpstr>XDO_?FINAL_MV?84?</vt:lpstr>
      <vt:lpstr>XDO_?FINAL_MV?85?</vt:lpstr>
      <vt:lpstr>XDO_?FINAL_MV?86?</vt:lpstr>
      <vt:lpstr>XDO_?FINAL_MV?87?</vt:lpstr>
      <vt:lpstr>XDO_?FINAL_MV?88?</vt:lpstr>
      <vt:lpstr>XDO_?FINAL_MV?89?</vt:lpstr>
      <vt:lpstr>XDO_?FINAL_MV?90?</vt:lpstr>
      <vt:lpstr>XDO_?FINAL_MV?91?</vt:lpstr>
      <vt:lpstr>XDO_?FINAL_MV?92?</vt:lpstr>
      <vt:lpstr>XDO_?FINAL_MV?93?</vt:lpstr>
      <vt:lpstr>XDO_?FINAL_MV?94?</vt:lpstr>
      <vt:lpstr>XDO_?FINAL_MV?95?</vt:lpstr>
      <vt:lpstr>XDO_?FINAL_MV?96?</vt:lpstr>
      <vt:lpstr>XDO_?FINAL_MV?97?</vt:lpstr>
      <vt:lpstr>XDO_?FINAL_MV?98?</vt:lpstr>
      <vt:lpstr>XDO_?FINAL_MV?99?</vt:lpstr>
      <vt:lpstr>XDO_?FINAL_NAME?100?</vt:lpstr>
      <vt:lpstr>XDO_?FINAL_NAME?101?</vt:lpstr>
      <vt:lpstr>XDO_?FINAL_NAME?102?</vt:lpstr>
      <vt:lpstr>XDO_?FINAL_NAME?103?</vt:lpstr>
      <vt:lpstr>XDO_?FINAL_NAME?104?</vt:lpstr>
      <vt:lpstr>XDO_?FINAL_NAME?105?</vt:lpstr>
      <vt:lpstr>XDO_?FINAL_NAME?106?</vt:lpstr>
      <vt:lpstr>XDO_?FINAL_NAME?107?</vt:lpstr>
      <vt:lpstr>XDO_?FINAL_NAME?108?</vt:lpstr>
      <vt:lpstr>XDO_?FINAL_NAME?109?</vt:lpstr>
      <vt:lpstr>XDO_?FINAL_NAME?11?</vt:lpstr>
      <vt:lpstr>XDO_?FINAL_NAME?110?</vt:lpstr>
      <vt:lpstr>XDO_?FINAL_NAME?111?</vt:lpstr>
      <vt:lpstr>XDO_?FINAL_NAME?112?</vt:lpstr>
      <vt:lpstr>XDO_?FINAL_NAME?113?</vt:lpstr>
      <vt:lpstr>XDO_?FINAL_NAME?114?</vt:lpstr>
      <vt:lpstr>XDO_?FINAL_NAME?115?</vt:lpstr>
      <vt:lpstr>XDO_?FINAL_NAME?116?</vt:lpstr>
      <vt:lpstr>XDO_?FINAL_NAME?117?</vt:lpstr>
      <vt:lpstr>XDO_?FINAL_NAME?118?</vt:lpstr>
      <vt:lpstr>XDO_?FINAL_NAME?119?</vt:lpstr>
      <vt:lpstr>XDO_?FINAL_NAME?12?</vt:lpstr>
      <vt:lpstr>XDO_?FINAL_NAME?120?</vt:lpstr>
      <vt:lpstr>XDO_?FINAL_NAME?121?</vt:lpstr>
      <vt:lpstr>XDO_?FINAL_NAME?122?</vt:lpstr>
      <vt:lpstr>XDO_?FINAL_NAME?123?</vt:lpstr>
      <vt:lpstr>XDO_?FINAL_NAME?124?</vt:lpstr>
      <vt:lpstr>XDO_?FINAL_NAME?125?</vt:lpstr>
      <vt:lpstr>XDO_?FINAL_NAME?126?</vt:lpstr>
      <vt:lpstr>XDO_?FINAL_NAME?127?</vt:lpstr>
      <vt:lpstr>XDO_?FINAL_NAME?128?</vt:lpstr>
      <vt:lpstr>XDO_?FINAL_NAME?129?</vt:lpstr>
      <vt:lpstr>XDO_?FINAL_NAME?13?</vt:lpstr>
      <vt:lpstr>XDO_?FINAL_NAME?130?</vt:lpstr>
      <vt:lpstr>XDO_?FINAL_NAME?131?</vt:lpstr>
      <vt:lpstr>XDO_?FINAL_NAME?132?</vt:lpstr>
      <vt:lpstr>XDO_?FINAL_NAME?133?</vt:lpstr>
      <vt:lpstr>XDO_?FINAL_NAME?134?</vt:lpstr>
      <vt:lpstr>XDO_?FINAL_NAME?135?</vt:lpstr>
      <vt:lpstr>XDO_?FINAL_NAME?136?</vt:lpstr>
      <vt:lpstr>XDO_?FINAL_NAME?137?</vt:lpstr>
      <vt:lpstr>XDO_?FINAL_NAME?138?</vt:lpstr>
      <vt:lpstr>XDO_?FINAL_NAME?139?</vt:lpstr>
      <vt:lpstr>XDO_?FINAL_NAME?14?</vt:lpstr>
      <vt:lpstr>XDO_?FINAL_NAME?140?</vt:lpstr>
      <vt:lpstr>XDO_?FINAL_NAME?141?</vt:lpstr>
      <vt:lpstr>XDO_?FINAL_NAME?142?</vt:lpstr>
      <vt:lpstr>XDO_?FINAL_NAME?143?</vt:lpstr>
      <vt:lpstr>XDO_?FINAL_NAME?144?</vt:lpstr>
      <vt:lpstr>XDO_?FINAL_NAME?145?</vt:lpstr>
      <vt:lpstr>XDO_?FINAL_NAME?146?</vt:lpstr>
      <vt:lpstr>XDO_?FINAL_NAME?147?</vt:lpstr>
      <vt:lpstr>XDO_?FINAL_NAME?148?</vt:lpstr>
      <vt:lpstr>XDO_?FINAL_NAME?149?</vt:lpstr>
      <vt:lpstr>XDO_?FINAL_NAME?15?</vt:lpstr>
      <vt:lpstr>XDO_?FINAL_NAME?150?</vt:lpstr>
      <vt:lpstr>XDO_?FINAL_NAME?151?</vt:lpstr>
      <vt:lpstr>XDO_?FINAL_NAME?152?</vt:lpstr>
      <vt:lpstr>XDO_?FINAL_NAME?153?</vt:lpstr>
      <vt:lpstr>XDO_?FINAL_NAME?154?</vt:lpstr>
      <vt:lpstr>XDO_?FINAL_NAME?155?</vt:lpstr>
      <vt:lpstr>XDO_?FINAL_NAME?156?</vt:lpstr>
      <vt:lpstr>XDO_?FINAL_NAME?157?</vt:lpstr>
      <vt:lpstr>XDO_?FINAL_NAME?158?</vt:lpstr>
      <vt:lpstr>XDO_?FINAL_NAME?159?</vt:lpstr>
      <vt:lpstr>XDO_?FINAL_NAME?160?</vt:lpstr>
      <vt:lpstr>XDO_?FINAL_NAME?161?</vt:lpstr>
      <vt:lpstr>XDO_?FINAL_NAME?162?</vt:lpstr>
      <vt:lpstr>XDO_?FINAL_NAME?163?</vt:lpstr>
      <vt:lpstr>XDO_?FINAL_NAME?164?</vt:lpstr>
      <vt:lpstr>XDO_?FINAL_NAME?165?</vt:lpstr>
      <vt:lpstr>XDO_?FINAL_NAME?166?</vt:lpstr>
      <vt:lpstr>XDO_?FINAL_NAME?167?</vt:lpstr>
      <vt:lpstr>XDO_?FINAL_NAME?168?</vt:lpstr>
      <vt:lpstr>XDO_?FINAL_NAME?169?</vt:lpstr>
      <vt:lpstr>XDO_?FINAL_NAME?170?</vt:lpstr>
      <vt:lpstr>XDO_?FINAL_NAME?171?</vt:lpstr>
      <vt:lpstr>XDO_?FINAL_NAME?172?</vt:lpstr>
      <vt:lpstr>XDO_?FINAL_NAME?173?</vt:lpstr>
      <vt:lpstr>XDO_?FINAL_NAME?174?</vt:lpstr>
      <vt:lpstr>XDO_?FINAL_NAME?175?</vt:lpstr>
      <vt:lpstr>XDO_?FINAL_NAME?176?</vt:lpstr>
      <vt:lpstr>XDO_?FINAL_NAME?177?</vt:lpstr>
      <vt:lpstr>XDO_?FINAL_NAME?178?</vt:lpstr>
      <vt:lpstr>XDO_?FINAL_NAME?179?</vt:lpstr>
      <vt:lpstr>XDO_?FINAL_NAME?180?</vt:lpstr>
      <vt:lpstr>XDO_?FINAL_NAME?181?</vt:lpstr>
      <vt:lpstr>XDO_?FINAL_NAME?182?</vt:lpstr>
      <vt:lpstr>XDO_?FINAL_NAME?183?</vt:lpstr>
      <vt:lpstr>XDO_?FINAL_NAME?184?</vt:lpstr>
      <vt:lpstr>XDO_?FINAL_NAME?185?</vt:lpstr>
      <vt:lpstr>XDO_?FINAL_NAME?186?</vt:lpstr>
      <vt:lpstr>XDO_?FINAL_NAME?187?</vt:lpstr>
      <vt:lpstr>XDO_?FINAL_NAME?188?</vt:lpstr>
      <vt:lpstr>XDO_?FINAL_NAME?189?</vt:lpstr>
      <vt:lpstr>XDO_?FINAL_NAME?190?</vt:lpstr>
      <vt:lpstr>XDO_?FINAL_NAME?191?</vt:lpstr>
      <vt:lpstr>XDO_?FINAL_NAME?192?</vt:lpstr>
      <vt:lpstr>XDO_?FINAL_NAME?193?</vt:lpstr>
      <vt:lpstr>XDO_?FINAL_NAME?194?</vt:lpstr>
      <vt:lpstr>XDO_?FINAL_NAME?195?</vt:lpstr>
      <vt:lpstr>XDO_?FINAL_NAME?196?</vt:lpstr>
      <vt:lpstr>XDO_?FINAL_NAME?197?</vt:lpstr>
      <vt:lpstr>XDO_?FINAL_NAME?198?</vt:lpstr>
      <vt:lpstr>XDO_?FINAL_NAME?199?</vt:lpstr>
      <vt:lpstr>XDO_?FINAL_NAME?200?</vt:lpstr>
      <vt:lpstr>XDO_?FINAL_NAME?201?</vt:lpstr>
      <vt:lpstr>XDO_?FINAL_NAME?202?</vt:lpstr>
      <vt:lpstr>XDO_?FINAL_NAME?203?</vt:lpstr>
      <vt:lpstr>XDO_?FINAL_NAME?204?</vt:lpstr>
      <vt:lpstr>XDO_?FINAL_NAME?205?</vt:lpstr>
      <vt:lpstr>XDO_?FINAL_NAME?206?</vt:lpstr>
      <vt:lpstr>XDO_?FINAL_NAME?207?</vt:lpstr>
      <vt:lpstr>XDO_?FINAL_NAME?208?</vt:lpstr>
      <vt:lpstr>XDO_?FINAL_NAME?209?</vt:lpstr>
      <vt:lpstr>XDO_?FINAL_NAME?210?</vt:lpstr>
      <vt:lpstr>XDO_?FINAL_NAME?211?</vt:lpstr>
      <vt:lpstr>XDO_?FINAL_NAME?212?</vt:lpstr>
      <vt:lpstr>XDO_?FINAL_NAME?213?</vt:lpstr>
      <vt:lpstr>XDO_?FINAL_NAME?214?</vt:lpstr>
      <vt:lpstr>XDO_?FINAL_NAME?215?</vt:lpstr>
      <vt:lpstr>XDO_?FINAL_NAME?216?</vt:lpstr>
      <vt:lpstr>XDO_?FINAL_NAME?217?</vt:lpstr>
      <vt:lpstr>XDO_?FINAL_NAME?218?</vt:lpstr>
      <vt:lpstr>XDO_?FINAL_NAME?219?</vt:lpstr>
      <vt:lpstr>XDO_?FINAL_NAME?220?</vt:lpstr>
      <vt:lpstr>XDO_?FINAL_NAME?221?</vt:lpstr>
      <vt:lpstr>XDO_?FINAL_NAME?222?</vt:lpstr>
      <vt:lpstr>XDO_?FINAL_NAME?223?</vt:lpstr>
      <vt:lpstr>XDO_?FINAL_NAME?224?</vt:lpstr>
      <vt:lpstr>XDO_?FINAL_NAME?225?</vt:lpstr>
      <vt:lpstr>XDO_?FINAL_NAME?226?</vt:lpstr>
      <vt:lpstr>XDO_?FINAL_NAME?227?</vt:lpstr>
      <vt:lpstr>XDO_?FINAL_NAME?228?</vt:lpstr>
      <vt:lpstr>XDO_?FINAL_NAME?229?</vt:lpstr>
      <vt:lpstr>XDO_?FINAL_NAME?230?</vt:lpstr>
      <vt:lpstr>XDO_?FINAL_NAME?231?</vt:lpstr>
      <vt:lpstr>XDO_?FINAL_NAME?232?</vt:lpstr>
      <vt:lpstr>XDO_?FINAL_NAME?233?</vt:lpstr>
      <vt:lpstr>XDO_?FINAL_NAME?234?</vt:lpstr>
      <vt:lpstr>XDO_?FINAL_NAME?235?</vt:lpstr>
      <vt:lpstr>XDO_?FINAL_NAME?236?</vt:lpstr>
      <vt:lpstr>XDO_?FINAL_NAME?237?</vt:lpstr>
      <vt:lpstr>XDO_?FINAL_NAME?238?</vt:lpstr>
      <vt:lpstr>XDO_?FINAL_NAME?239?</vt:lpstr>
      <vt:lpstr>XDO_?FINAL_NAME?240?</vt:lpstr>
      <vt:lpstr>XDO_?FINAL_NAME?241?</vt:lpstr>
      <vt:lpstr>XDO_?FINAL_NAME?242?</vt:lpstr>
      <vt:lpstr>XDO_?FINAL_NAME?243?</vt:lpstr>
      <vt:lpstr>XDO_?FINAL_NAME?244?</vt:lpstr>
      <vt:lpstr>XDO_?FINAL_NAME?245?</vt:lpstr>
      <vt:lpstr>XDO_?FINAL_NAME?246?</vt:lpstr>
      <vt:lpstr>XDO_?FINAL_NAME?247?</vt:lpstr>
      <vt:lpstr>XDO_?FINAL_NAME?248?</vt:lpstr>
      <vt:lpstr>XDO_?FINAL_NAME?249?</vt:lpstr>
      <vt:lpstr>XDO_?FINAL_NAME?250?</vt:lpstr>
      <vt:lpstr>XDO_?FINAL_NAME?251?</vt:lpstr>
      <vt:lpstr>XDO_?FINAL_NAME?252?</vt:lpstr>
      <vt:lpstr>XDO_?FINAL_NAME?253?</vt:lpstr>
      <vt:lpstr>XDO_?FINAL_NAME?254?</vt:lpstr>
      <vt:lpstr>XDO_?FINAL_NAME?255?</vt:lpstr>
      <vt:lpstr>XDO_?FINAL_NAME?256?</vt:lpstr>
      <vt:lpstr>XDO_?FINAL_NAME?257?</vt:lpstr>
      <vt:lpstr>XDO_?FINAL_NAME?258?</vt:lpstr>
      <vt:lpstr>XDO_?FINAL_NAME?259?</vt:lpstr>
      <vt:lpstr>XDO_?FINAL_NAME?260?</vt:lpstr>
      <vt:lpstr>XDO_?FINAL_NAME?261?</vt:lpstr>
      <vt:lpstr>XDO_?FINAL_NAME?262?</vt:lpstr>
      <vt:lpstr>XDO_?FINAL_NAME?263?</vt:lpstr>
      <vt:lpstr>XDO_?FINAL_NAME?264?</vt:lpstr>
      <vt:lpstr>XDO_?FINAL_NAME?265?</vt:lpstr>
      <vt:lpstr>XDO_?FINAL_NAME?266?</vt:lpstr>
      <vt:lpstr>XDO_?FINAL_NAME?267?</vt:lpstr>
      <vt:lpstr>XDO_?FINAL_NAME?268?</vt:lpstr>
      <vt:lpstr>XDO_?FINAL_NAME?269?</vt:lpstr>
      <vt:lpstr>XDO_?FINAL_NAME?270?</vt:lpstr>
      <vt:lpstr>XDO_?FINAL_NAME?271?</vt:lpstr>
      <vt:lpstr>XDO_?FINAL_NAME?272?</vt:lpstr>
      <vt:lpstr>XDO_?FINAL_NAME?273?</vt:lpstr>
      <vt:lpstr>XDO_?FINAL_NAME?274?</vt:lpstr>
      <vt:lpstr>XDO_?FINAL_NAME?275?</vt:lpstr>
      <vt:lpstr>XDO_?FINAL_NAME?276?</vt:lpstr>
      <vt:lpstr>XDO_?FINAL_NAME?277?</vt:lpstr>
      <vt:lpstr>XDO_?FINAL_NAME?278?</vt:lpstr>
      <vt:lpstr>XDO_?FINAL_NAME?279?</vt:lpstr>
      <vt:lpstr>XDO_?FINAL_NAME?280?</vt:lpstr>
      <vt:lpstr>XDO_?FINAL_NAME?281?</vt:lpstr>
      <vt:lpstr>XDO_?FINAL_NAME?282?</vt:lpstr>
      <vt:lpstr>XDO_?FINAL_NAME?283?</vt:lpstr>
      <vt:lpstr>XDO_?FINAL_NAME?284?</vt:lpstr>
      <vt:lpstr>XDO_?FINAL_NAME?285?</vt:lpstr>
      <vt:lpstr>XDO_?FINAL_NAME?286?</vt:lpstr>
      <vt:lpstr>XDO_?FINAL_NAME?287?</vt:lpstr>
      <vt:lpstr>XDO_?FINAL_NAME?288?</vt:lpstr>
      <vt:lpstr>XDO_?FINAL_NAME?289?</vt:lpstr>
      <vt:lpstr>XDO_?FINAL_NAME?290?</vt:lpstr>
      <vt:lpstr>XDO_?FINAL_NAME?291?</vt:lpstr>
      <vt:lpstr>XDO_?FINAL_NAME?292?</vt:lpstr>
      <vt:lpstr>XDO_?FINAL_NAME?293?</vt:lpstr>
      <vt:lpstr>XDO_?FINAL_NAME?294?</vt:lpstr>
      <vt:lpstr>XDO_?FINAL_NAME?295?</vt:lpstr>
      <vt:lpstr>XDO_?FINAL_NAME?296?</vt:lpstr>
      <vt:lpstr>XDO_?FINAL_NAME?297?</vt:lpstr>
      <vt:lpstr>XDO_?FINAL_NAME?298?</vt:lpstr>
      <vt:lpstr>XDO_?FINAL_NAME?299?</vt:lpstr>
      <vt:lpstr>XDO_?FINAL_NAME?300?</vt:lpstr>
      <vt:lpstr>XDO_?FINAL_NAME?301?</vt:lpstr>
      <vt:lpstr>XDO_?FINAL_NAME?302?</vt:lpstr>
      <vt:lpstr>XDO_?FINAL_NAME?303?</vt:lpstr>
      <vt:lpstr>XDO_?FINAL_NAME?304?</vt:lpstr>
      <vt:lpstr>XDO_?FINAL_NAME?305?</vt:lpstr>
      <vt:lpstr>XDO_?FINAL_NAME?306?</vt:lpstr>
      <vt:lpstr>XDO_?FINAL_NAME?307?</vt:lpstr>
      <vt:lpstr>XDO_?FINAL_NAME?308?</vt:lpstr>
      <vt:lpstr>XDO_?FINAL_NAME?309?</vt:lpstr>
      <vt:lpstr>XDO_?FINAL_NAME?310?</vt:lpstr>
      <vt:lpstr>XDO_?FINAL_NAME?311?</vt:lpstr>
      <vt:lpstr>XDO_?FINAL_NAME?312?</vt:lpstr>
      <vt:lpstr>XDO_?FINAL_NAME?313?</vt:lpstr>
      <vt:lpstr>XDO_?FINAL_NAME?314?</vt:lpstr>
      <vt:lpstr>XDO_?FINAL_NAME?315?</vt:lpstr>
      <vt:lpstr>XDO_?FINAL_NAME?316?</vt:lpstr>
      <vt:lpstr>XDO_?FINAL_NAME?317?</vt:lpstr>
      <vt:lpstr>XDO_?FINAL_NAME?318?</vt:lpstr>
      <vt:lpstr>XDO_?FINAL_NAME?319?</vt:lpstr>
      <vt:lpstr>XDO_?FINAL_NAME?320?</vt:lpstr>
      <vt:lpstr>XDO_?FINAL_NAME?321?</vt:lpstr>
      <vt:lpstr>XDO_?FINAL_NAME?322?</vt:lpstr>
      <vt:lpstr>XDO_?FINAL_NAME?323?</vt:lpstr>
      <vt:lpstr>XDO_?FINAL_NAME?324?</vt:lpstr>
      <vt:lpstr>XDO_?FINAL_NAME?325?</vt:lpstr>
      <vt:lpstr>XDO_?FINAL_NAME?326?</vt:lpstr>
      <vt:lpstr>XDO_?FINAL_NAME?327?</vt:lpstr>
      <vt:lpstr>XDO_?FINAL_NAME?328?</vt:lpstr>
      <vt:lpstr>XDO_?FINAL_NAME?329?</vt:lpstr>
      <vt:lpstr>XDO_?FINAL_NAME?33?</vt:lpstr>
      <vt:lpstr>XDO_?FINAL_NAME?330?</vt:lpstr>
      <vt:lpstr>XDO_?FINAL_NAME?331?</vt:lpstr>
      <vt:lpstr>XDO_?FINAL_NAME?332?</vt:lpstr>
      <vt:lpstr>XDO_?FINAL_NAME?333?</vt:lpstr>
      <vt:lpstr>XDO_?FINAL_NAME?334?</vt:lpstr>
      <vt:lpstr>XDO_?FINAL_NAME?335?</vt:lpstr>
      <vt:lpstr>XDO_?FINAL_NAME?336?</vt:lpstr>
      <vt:lpstr>XDO_?FINAL_NAME?337?</vt:lpstr>
      <vt:lpstr>XDO_?FINAL_NAME?338?</vt:lpstr>
      <vt:lpstr>XDO_?FINAL_NAME?339?</vt:lpstr>
      <vt:lpstr>XDO_?FINAL_NAME?34?</vt:lpstr>
      <vt:lpstr>XDO_?FINAL_NAME?340?</vt:lpstr>
      <vt:lpstr>XDO_?FINAL_NAME?341?</vt:lpstr>
      <vt:lpstr>XDO_?FINAL_NAME?342?</vt:lpstr>
      <vt:lpstr>XDO_?FINAL_NAME?343?</vt:lpstr>
      <vt:lpstr>XDO_?FINAL_NAME?344?</vt:lpstr>
      <vt:lpstr>XDO_?FINAL_NAME?345?</vt:lpstr>
      <vt:lpstr>XDO_?FINAL_NAME?346?</vt:lpstr>
      <vt:lpstr>XDO_?FINAL_NAME?347?</vt:lpstr>
      <vt:lpstr>XDO_?FINAL_NAME?348?</vt:lpstr>
      <vt:lpstr>XDO_?FINAL_NAME?349?</vt:lpstr>
      <vt:lpstr>XDO_?FINAL_NAME?35?</vt:lpstr>
      <vt:lpstr>XDO_?FINAL_NAME?350?</vt:lpstr>
      <vt:lpstr>XDO_?FINAL_NAME?351?</vt:lpstr>
      <vt:lpstr>XDO_?FINAL_NAME?352?</vt:lpstr>
      <vt:lpstr>XDO_?FINAL_NAME?353?</vt:lpstr>
      <vt:lpstr>XDO_?FINAL_NAME?354?</vt:lpstr>
      <vt:lpstr>XDO_?FINAL_NAME?355?</vt:lpstr>
      <vt:lpstr>XDO_?FINAL_NAME?356?</vt:lpstr>
      <vt:lpstr>XDO_?FINAL_NAME?357?</vt:lpstr>
      <vt:lpstr>XDO_?FINAL_NAME?358?</vt:lpstr>
      <vt:lpstr>XDO_?FINAL_NAME?359?</vt:lpstr>
      <vt:lpstr>XDO_?FINAL_NAME?36?</vt:lpstr>
      <vt:lpstr>XDO_?FINAL_NAME?360?</vt:lpstr>
      <vt:lpstr>XDO_?FINAL_NAME?361?</vt:lpstr>
      <vt:lpstr>XDO_?FINAL_NAME?362?</vt:lpstr>
      <vt:lpstr>XDO_?FINAL_NAME?363?</vt:lpstr>
      <vt:lpstr>XDO_?FINAL_NAME?364?</vt:lpstr>
      <vt:lpstr>XDO_?FINAL_NAME?365?</vt:lpstr>
      <vt:lpstr>XDO_?FINAL_NAME?366?</vt:lpstr>
      <vt:lpstr>XDO_?FINAL_NAME?367?</vt:lpstr>
      <vt:lpstr>XDO_?FINAL_NAME?368?</vt:lpstr>
      <vt:lpstr>XDO_?FINAL_NAME?369?</vt:lpstr>
      <vt:lpstr>XDO_?FINAL_NAME?37?</vt:lpstr>
      <vt:lpstr>XDO_?FINAL_NAME?370?</vt:lpstr>
      <vt:lpstr>XDO_?FINAL_NAME?371?</vt:lpstr>
      <vt:lpstr>XDO_?FINAL_NAME?372?</vt:lpstr>
      <vt:lpstr>XDO_?FINAL_NAME?373?</vt:lpstr>
      <vt:lpstr>XDO_?FINAL_NAME?374?</vt:lpstr>
      <vt:lpstr>XDO_?FINAL_NAME?375?</vt:lpstr>
      <vt:lpstr>XDO_?FINAL_NAME?376?</vt:lpstr>
      <vt:lpstr>XDO_?FINAL_NAME?377?</vt:lpstr>
      <vt:lpstr>XDO_?FINAL_NAME?378?</vt:lpstr>
      <vt:lpstr>XDO_?FINAL_NAME?379?</vt:lpstr>
      <vt:lpstr>XDO_?FINAL_NAME?38?</vt:lpstr>
      <vt:lpstr>XDO_?FINAL_NAME?380?</vt:lpstr>
      <vt:lpstr>XDO_?FINAL_NAME?381?</vt:lpstr>
      <vt:lpstr>XDO_?FINAL_NAME?382?</vt:lpstr>
      <vt:lpstr>XDO_?FINAL_NAME?383?</vt:lpstr>
      <vt:lpstr>XDO_?FINAL_NAME?384?</vt:lpstr>
      <vt:lpstr>XDO_?FINAL_NAME?385?</vt:lpstr>
      <vt:lpstr>XDO_?FINAL_NAME?386?</vt:lpstr>
      <vt:lpstr>XDO_?FINAL_NAME?387?</vt:lpstr>
      <vt:lpstr>XDO_?FINAL_NAME?388?</vt:lpstr>
      <vt:lpstr>XDO_?FINAL_NAME?389?</vt:lpstr>
      <vt:lpstr>XDO_?FINAL_NAME?39?</vt:lpstr>
      <vt:lpstr>XDO_?FINAL_NAME?390?</vt:lpstr>
      <vt:lpstr>XDO_?FINAL_NAME?391?</vt:lpstr>
      <vt:lpstr>XDO_?FINAL_NAME?392?</vt:lpstr>
      <vt:lpstr>XDO_?FINAL_NAME?393?</vt:lpstr>
      <vt:lpstr>XDO_?FINAL_NAME?394?</vt:lpstr>
      <vt:lpstr>XDO_?FINAL_NAME?395?</vt:lpstr>
      <vt:lpstr>XDO_?FINAL_NAME?396?</vt:lpstr>
      <vt:lpstr>XDO_?FINAL_NAME?397?</vt:lpstr>
      <vt:lpstr>XDO_?FINAL_NAME?398?</vt:lpstr>
      <vt:lpstr>XDO_?FINAL_NAME?399?</vt:lpstr>
      <vt:lpstr>XDO_?FINAL_NAME?400?</vt:lpstr>
      <vt:lpstr>XDO_?FINAL_NAME?401?</vt:lpstr>
      <vt:lpstr>XDO_?FINAL_NAME?402?</vt:lpstr>
      <vt:lpstr>XDO_?FINAL_NAME?403?</vt:lpstr>
      <vt:lpstr>XDO_?FINAL_NAME?404?</vt:lpstr>
      <vt:lpstr>XDO_?FINAL_NAME?405?</vt:lpstr>
      <vt:lpstr>XDO_?FINAL_NAME?406?</vt:lpstr>
      <vt:lpstr>XDO_?FINAL_NAME?407?</vt:lpstr>
      <vt:lpstr>XDO_?FINAL_NAME?408?</vt:lpstr>
      <vt:lpstr>XDO_?FINAL_NAME?409?</vt:lpstr>
      <vt:lpstr>XDO_?FINAL_NAME?410?</vt:lpstr>
      <vt:lpstr>XDO_?FINAL_NAME?411?</vt:lpstr>
      <vt:lpstr>XDO_?FINAL_NAME?412?</vt:lpstr>
      <vt:lpstr>XDO_?FINAL_NAME?413?</vt:lpstr>
      <vt:lpstr>XDO_?FINAL_NAME?414?</vt:lpstr>
      <vt:lpstr>XDO_?FINAL_NAME?415?</vt:lpstr>
      <vt:lpstr>XDO_?FINAL_NAME?416?</vt:lpstr>
      <vt:lpstr>XDO_?FINAL_NAME?417?</vt:lpstr>
      <vt:lpstr>XDO_?FINAL_NAME?418?</vt:lpstr>
      <vt:lpstr>XDO_?FINAL_NAME?419?</vt:lpstr>
      <vt:lpstr>XDO_?FINAL_NAME?420?</vt:lpstr>
      <vt:lpstr>XDO_?FINAL_NAME?421?</vt:lpstr>
      <vt:lpstr>XDO_?FINAL_NAME?422?</vt:lpstr>
      <vt:lpstr>XDO_?FINAL_NAME?423?</vt:lpstr>
      <vt:lpstr>XDO_?FINAL_NAME?424?</vt:lpstr>
      <vt:lpstr>XDO_?FINAL_NAME?425?</vt:lpstr>
      <vt:lpstr>XDO_?FINAL_NAME?426?</vt:lpstr>
      <vt:lpstr>XDO_?FINAL_NAME?427?</vt:lpstr>
      <vt:lpstr>XDO_?FINAL_NAME?428?</vt:lpstr>
      <vt:lpstr>XDO_?FINAL_NAME?429?</vt:lpstr>
      <vt:lpstr>XDO_?FINAL_NAME?430?</vt:lpstr>
      <vt:lpstr>XDO_?FINAL_NAME?431?</vt:lpstr>
      <vt:lpstr>XDO_?FINAL_NAME?432?</vt:lpstr>
      <vt:lpstr>XDO_?FINAL_NAME?433?</vt:lpstr>
      <vt:lpstr>XDO_?FINAL_NAME?434?</vt:lpstr>
      <vt:lpstr>XDO_?FINAL_NAME?435?</vt:lpstr>
      <vt:lpstr>XDO_?FINAL_NAME?436?</vt:lpstr>
      <vt:lpstr>XDO_?FINAL_NAME?437?</vt:lpstr>
      <vt:lpstr>XDO_?FINAL_NAME?438?</vt:lpstr>
      <vt:lpstr>XDO_?FINAL_NAME?439?</vt:lpstr>
      <vt:lpstr>XDO_?FINAL_NAME?440?</vt:lpstr>
      <vt:lpstr>XDO_?FINAL_NAME?441?</vt:lpstr>
      <vt:lpstr>XDO_?FINAL_NAME?442?</vt:lpstr>
      <vt:lpstr>XDO_?FINAL_NAME?443?</vt:lpstr>
      <vt:lpstr>XDO_?FINAL_NAME?444?</vt:lpstr>
      <vt:lpstr>XDO_?FINAL_NAME?445?</vt:lpstr>
      <vt:lpstr>XDO_?FINAL_NAME?446?</vt:lpstr>
      <vt:lpstr>XDO_?FINAL_NAME?447?</vt:lpstr>
      <vt:lpstr>XDO_?FINAL_NAME?448?</vt:lpstr>
      <vt:lpstr>XDO_?FINAL_NAME?449?</vt:lpstr>
      <vt:lpstr>XDO_?FINAL_NAME?450?</vt:lpstr>
      <vt:lpstr>XDO_?FINAL_NAME?451?</vt:lpstr>
      <vt:lpstr>XDO_?FINAL_NAME?452?</vt:lpstr>
      <vt:lpstr>XDO_?FINAL_NAME?453?</vt:lpstr>
      <vt:lpstr>XDO_?FINAL_NAME?454?</vt:lpstr>
      <vt:lpstr>XDO_?FINAL_NAME?455?</vt:lpstr>
      <vt:lpstr>XDO_?FINAL_NAME?456?</vt:lpstr>
      <vt:lpstr>XDO_?FINAL_NAME?457?</vt:lpstr>
      <vt:lpstr>XDO_?FINAL_NAME?458?</vt:lpstr>
      <vt:lpstr>XDO_?FINAL_NAME?459?</vt:lpstr>
      <vt:lpstr>XDO_?FINAL_NAME?46?</vt:lpstr>
      <vt:lpstr>XDO_?FINAL_NAME?460?</vt:lpstr>
      <vt:lpstr>XDO_?FINAL_NAME?461?</vt:lpstr>
      <vt:lpstr>XDO_?FINAL_NAME?462?</vt:lpstr>
      <vt:lpstr>XDO_?FINAL_NAME?463?</vt:lpstr>
      <vt:lpstr>XDO_?FINAL_NAME?464?</vt:lpstr>
      <vt:lpstr>XDO_?FINAL_NAME?465?</vt:lpstr>
      <vt:lpstr>XDO_?FINAL_NAME?466?</vt:lpstr>
      <vt:lpstr>XDO_?FINAL_NAME?467?</vt:lpstr>
      <vt:lpstr>XDO_?FINAL_NAME?468?</vt:lpstr>
      <vt:lpstr>XDO_?FINAL_NAME?469?</vt:lpstr>
      <vt:lpstr>XDO_?FINAL_NAME?47?</vt:lpstr>
      <vt:lpstr>XDO_?FINAL_NAME?470?</vt:lpstr>
      <vt:lpstr>XDO_?FINAL_NAME?471?</vt:lpstr>
      <vt:lpstr>XDO_?FINAL_NAME?472?</vt:lpstr>
      <vt:lpstr>XDO_?FINAL_NAME?473?</vt:lpstr>
      <vt:lpstr>XDO_?FINAL_NAME?474?</vt:lpstr>
      <vt:lpstr>XDO_?FINAL_NAME?475?</vt:lpstr>
      <vt:lpstr>XDO_?FINAL_NAME?476?</vt:lpstr>
      <vt:lpstr>XDO_?FINAL_NAME?477?</vt:lpstr>
      <vt:lpstr>XDO_?FINAL_NAME?478?</vt:lpstr>
      <vt:lpstr>XDO_?FINAL_NAME?479?</vt:lpstr>
      <vt:lpstr>XDO_?FINAL_NAME?48?</vt:lpstr>
      <vt:lpstr>XDO_?FINAL_NAME?480?</vt:lpstr>
      <vt:lpstr>XDO_?FINAL_NAME?481?</vt:lpstr>
      <vt:lpstr>XDO_?FINAL_NAME?482?</vt:lpstr>
      <vt:lpstr>XDO_?FINAL_NAME?483?</vt:lpstr>
      <vt:lpstr>XDO_?FINAL_NAME?484?</vt:lpstr>
      <vt:lpstr>XDO_?FINAL_NAME?485?</vt:lpstr>
      <vt:lpstr>XDO_?FINAL_NAME?486?</vt:lpstr>
      <vt:lpstr>XDO_?FINAL_NAME?487?</vt:lpstr>
      <vt:lpstr>XDO_?FINAL_NAME?488?</vt:lpstr>
      <vt:lpstr>XDO_?FINAL_NAME?489?</vt:lpstr>
      <vt:lpstr>XDO_?FINAL_NAME?49?</vt:lpstr>
      <vt:lpstr>XDO_?FINAL_NAME?490?</vt:lpstr>
      <vt:lpstr>XDO_?FINAL_NAME?491?</vt:lpstr>
      <vt:lpstr>XDO_?FINAL_NAME?492?</vt:lpstr>
      <vt:lpstr>XDO_?FINAL_NAME?493?</vt:lpstr>
      <vt:lpstr>XDO_?FINAL_NAME?494?</vt:lpstr>
      <vt:lpstr>XDO_?FINAL_NAME?495?</vt:lpstr>
      <vt:lpstr>XDO_?FINAL_NAME?496?</vt:lpstr>
      <vt:lpstr>XDO_?FINAL_NAME?497?</vt:lpstr>
      <vt:lpstr>XDO_?FINAL_NAME?498?</vt:lpstr>
      <vt:lpstr>XDO_?FINAL_NAME?499?</vt:lpstr>
      <vt:lpstr>XDO_?FINAL_NAME?500?</vt:lpstr>
      <vt:lpstr>XDO_?FINAL_NAME?501?</vt:lpstr>
      <vt:lpstr>XDO_?FINAL_NAME?502?</vt:lpstr>
      <vt:lpstr>XDO_?FINAL_NAME?503?</vt:lpstr>
      <vt:lpstr>XDO_?FINAL_NAME?504?</vt:lpstr>
      <vt:lpstr>XDO_?FINAL_NAME?505?</vt:lpstr>
      <vt:lpstr>XDO_?FINAL_NAME?506?</vt:lpstr>
      <vt:lpstr>XDO_?FINAL_NAME?507?</vt:lpstr>
      <vt:lpstr>XDO_?FINAL_NAME?508?</vt:lpstr>
      <vt:lpstr>XDO_?FINAL_NAME?509?</vt:lpstr>
      <vt:lpstr>XDO_?FINAL_NAME?510?</vt:lpstr>
      <vt:lpstr>XDO_?FINAL_NAME?511?</vt:lpstr>
      <vt:lpstr>XDO_?FINAL_NAME?512?</vt:lpstr>
      <vt:lpstr>XDO_?FINAL_NAME?513?</vt:lpstr>
      <vt:lpstr>XDO_?FINAL_NAME?514?</vt:lpstr>
      <vt:lpstr>XDO_?FINAL_NAME?515?</vt:lpstr>
      <vt:lpstr>XDO_?FINAL_NAME?516?</vt:lpstr>
      <vt:lpstr>XDO_?FINAL_NAME?517?</vt:lpstr>
      <vt:lpstr>XDO_?FINAL_NAME?518?</vt:lpstr>
      <vt:lpstr>XDO_?FINAL_NAME?519?</vt:lpstr>
      <vt:lpstr>XDO_?FINAL_NAME?520?</vt:lpstr>
      <vt:lpstr>XDO_?FINAL_NAME?521?</vt:lpstr>
      <vt:lpstr>XDO_?FINAL_NAME?522?</vt:lpstr>
      <vt:lpstr>XDO_?FINAL_NAME?523?</vt:lpstr>
      <vt:lpstr>XDO_?FINAL_NAME?524?</vt:lpstr>
      <vt:lpstr>XDO_?FINAL_NAME?525?</vt:lpstr>
      <vt:lpstr>XDO_?FINAL_NAME?526?</vt:lpstr>
      <vt:lpstr>XDO_?FINAL_NAME?527?</vt:lpstr>
      <vt:lpstr>XDO_?FINAL_NAME?528?</vt:lpstr>
      <vt:lpstr>XDO_?FINAL_NAME?529?</vt:lpstr>
      <vt:lpstr>XDO_?FINAL_NAME?530?</vt:lpstr>
      <vt:lpstr>XDO_?FINAL_NAME?531?</vt:lpstr>
      <vt:lpstr>XDO_?FINAL_NAME?532?</vt:lpstr>
      <vt:lpstr>XDO_?FINAL_NAME?533?</vt:lpstr>
      <vt:lpstr>XDO_?FINAL_NAME?534?</vt:lpstr>
      <vt:lpstr>XDO_?FINAL_NAME?535?</vt:lpstr>
      <vt:lpstr>XDO_?FINAL_NAME?536?</vt:lpstr>
      <vt:lpstr>XDO_?FINAL_NAME?537?</vt:lpstr>
      <vt:lpstr>XDO_?FINAL_NAME?538?</vt:lpstr>
      <vt:lpstr>XDO_?FINAL_NAME?539?</vt:lpstr>
      <vt:lpstr>XDO_?FINAL_NAME?540?</vt:lpstr>
      <vt:lpstr>XDO_?FINAL_NAME?541?</vt:lpstr>
      <vt:lpstr>XDO_?FINAL_NAME?542?</vt:lpstr>
      <vt:lpstr>XDO_?FINAL_NAME?543?</vt:lpstr>
      <vt:lpstr>XDO_?FINAL_NAME?544?</vt:lpstr>
      <vt:lpstr>XDO_?FINAL_NAME?545?</vt:lpstr>
      <vt:lpstr>XDO_?FINAL_NAME?546?</vt:lpstr>
      <vt:lpstr>XDO_?FINAL_NAME?547?</vt:lpstr>
      <vt:lpstr>XDO_?FINAL_NAME?548?</vt:lpstr>
      <vt:lpstr>XDO_?FINAL_NAME?549?</vt:lpstr>
      <vt:lpstr>XDO_?FINAL_NAME?55?</vt:lpstr>
      <vt:lpstr>XDO_?FINAL_NAME?550?</vt:lpstr>
      <vt:lpstr>XDO_?FINAL_NAME?551?</vt:lpstr>
      <vt:lpstr>XDO_?FINAL_NAME?552?</vt:lpstr>
      <vt:lpstr>XDO_?FINAL_NAME?553?</vt:lpstr>
      <vt:lpstr>XDO_?FINAL_NAME?554?</vt:lpstr>
      <vt:lpstr>XDO_?FINAL_NAME?555?</vt:lpstr>
      <vt:lpstr>XDO_?FINAL_NAME?556?</vt:lpstr>
      <vt:lpstr>XDO_?FINAL_NAME?557?</vt:lpstr>
      <vt:lpstr>XDO_?FINAL_NAME?558?</vt:lpstr>
      <vt:lpstr>XDO_?FINAL_NAME?559?</vt:lpstr>
      <vt:lpstr>XDO_?FINAL_NAME?56?</vt:lpstr>
      <vt:lpstr>XDO_?FINAL_NAME?560?</vt:lpstr>
      <vt:lpstr>XDO_?FINAL_NAME?561?</vt:lpstr>
      <vt:lpstr>XDO_?FINAL_NAME?562?</vt:lpstr>
      <vt:lpstr>XDO_?FINAL_NAME?563?</vt:lpstr>
      <vt:lpstr>XDO_?FINAL_NAME?564?</vt:lpstr>
      <vt:lpstr>XDO_?FINAL_NAME?565?</vt:lpstr>
      <vt:lpstr>XDO_?FINAL_NAME?566?</vt:lpstr>
      <vt:lpstr>XDO_?FINAL_NAME?567?</vt:lpstr>
      <vt:lpstr>XDO_?FINAL_NAME?568?</vt:lpstr>
      <vt:lpstr>XDO_?FINAL_NAME?569?</vt:lpstr>
      <vt:lpstr>XDO_?FINAL_NAME?57?</vt:lpstr>
      <vt:lpstr>XDO_?FINAL_NAME?570?</vt:lpstr>
      <vt:lpstr>XDO_?FINAL_NAME?571?</vt:lpstr>
      <vt:lpstr>XDO_?FINAL_NAME?572?</vt:lpstr>
      <vt:lpstr>XDO_?FINAL_NAME?573?</vt:lpstr>
      <vt:lpstr>XDO_?FINAL_NAME?574?</vt:lpstr>
      <vt:lpstr>XDO_?FINAL_NAME?575?</vt:lpstr>
      <vt:lpstr>XDO_?FINAL_NAME?576?</vt:lpstr>
      <vt:lpstr>XDO_?FINAL_NAME?577?</vt:lpstr>
      <vt:lpstr>XDO_?FINAL_NAME?578?</vt:lpstr>
      <vt:lpstr>XDO_?FINAL_NAME?579?</vt:lpstr>
      <vt:lpstr>XDO_?FINAL_NAME?58?</vt:lpstr>
      <vt:lpstr>XDO_?FINAL_NAME?580?</vt:lpstr>
      <vt:lpstr>XDO_?FINAL_NAME?581?</vt:lpstr>
      <vt:lpstr>XDO_?FINAL_NAME?582?</vt:lpstr>
      <vt:lpstr>XDO_?FINAL_NAME?583?</vt:lpstr>
      <vt:lpstr>XDO_?FINAL_NAME?584?</vt:lpstr>
      <vt:lpstr>XDO_?FINAL_NAME?585?</vt:lpstr>
      <vt:lpstr>XDO_?FINAL_NAME?586?</vt:lpstr>
      <vt:lpstr>XDO_?FINAL_NAME?587?</vt:lpstr>
      <vt:lpstr>XDO_?FINAL_NAME?588?</vt:lpstr>
      <vt:lpstr>XDO_?FINAL_NAME?589?</vt:lpstr>
      <vt:lpstr>XDO_?FINAL_NAME?59?</vt:lpstr>
      <vt:lpstr>XDO_?FINAL_NAME?590?</vt:lpstr>
      <vt:lpstr>XDO_?FINAL_NAME?591?</vt:lpstr>
      <vt:lpstr>XDO_?FINAL_NAME?592?</vt:lpstr>
      <vt:lpstr>XDO_?FINAL_NAME?593?</vt:lpstr>
      <vt:lpstr>XDO_?FINAL_NAME?594?</vt:lpstr>
      <vt:lpstr>XDO_?FINAL_NAME?595?</vt:lpstr>
      <vt:lpstr>XDO_?FINAL_NAME?596?</vt:lpstr>
      <vt:lpstr>XDO_?FINAL_NAME?597?</vt:lpstr>
      <vt:lpstr>XDO_?FINAL_NAME?598?</vt:lpstr>
      <vt:lpstr>XDO_?FINAL_NAME?599?</vt:lpstr>
      <vt:lpstr>XDO_?FINAL_NAME?60?</vt:lpstr>
      <vt:lpstr>XDO_?FINAL_NAME?600?</vt:lpstr>
      <vt:lpstr>XDO_?FINAL_NAME?601?</vt:lpstr>
      <vt:lpstr>XDO_?FINAL_NAME?602?</vt:lpstr>
      <vt:lpstr>XDO_?FINAL_NAME?603?</vt:lpstr>
      <vt:lpstr>XDO_?FINAL_NAME?604?</vt:lpstr>
      <vt:lpstr>XDO_?FINAL_NAME?605?</vt:lpstr>
      <vt:lpstr>XDO_?FINAL_NAME?606?</vt:lpstr>
      <vt:lpstr>XDO_?FINAL_NAME?607?</vt:lpstr>
      <vt:lpstr>XDO_?FINAL_NAME?608?</vt:lpstr>
      <vt:lpstr>XDO_?FINAL_NAME?609?</vt:lpstr>
      <vt:lpstr>XDO_?FINAL_NAME?61?</vt:lpstr>
      <vt:lpstr>XDO_?FINAL_NAME?610?</vt:lpstr>
      <vt:lpstr>XDO_?FINAL_NAME?611?</vt:lpstr>
      <vt:lpstr>XDO_?FINAL_NAME?612?</vt:lpstr>
      <vt:lpstr>XDO_?FINAL_NAME?613?</vt:lpstr>
      <vt:lpstr>XDO_?FINAL_NAME?614?</vt:lpstr>
      <vt:lpstr>XDO_?FINAL_NAME?615?</vt:lpstr>
      <vt:lpstr>XDO_?FINAL_NAME?616?</vt:lpstr>
      <vt:lpstr>XDO_?FINAL_NAME?617?</vt:lpstr>
      <vt:lpstr>XDO_?FINAL_NAME?618?</vt:lpstr>
      <vt:lpstr>XDO_?FINAL_NAME?619?</vt:lpstr>
      <vt:lpstr>XDO_?FINAL_NAME?62?</vt:lpstr>
      <vt:lpstr>XDO_?FINAL_NAME?620?</vt:lpstr>
      <vt:lpstr>XDO_?FINAL_NAME?621?</vt:lpstr>
      <vt:lpstr>XDO_?FINAL_NAME?622?</vt:lpstr>
      <vt:lpstr>XDO_?FINAL_NAME?623?</vt:lpstr>
      <vt:lpstr>XDO_?FINAL_NAME?624?</vt:lpstr>
      <vt:lpstr>XDO_?FINAL_NAME?625?</vt:lpstr>
      <vt:lpstr>XDO_?FINAL_NAME?626?</vt:lpstr>
      <vt:lpstr>XDO_?FINAL_NAME?627?</vt:lpstr>
      <vt:lpstr>XDO_?FINAL_NAME?628?</vt:lpstr>
      <vt:lpstr>XDO_?FINAL_NAME?629?</vt:lpstr>
      <vt:lpstr>XDO_?FINAL_NAME?63?</vt:lpstr>
      <vt:lpstr>XDO_?FINAL_NAME?630?</vt:lpstr>
      <vt:lpstr>XDO_?FINAL_NAME?631?</vt:lpstr>
      <vt:lpstr>XDO_?FINAL_NAME?632?</vt:lpstr>
      <vt:lpstr>XDO_?FINAL_NAME?633?</vt:lpstr>
      <vt:lpstr>XDO_?FINAL_NAME?634?</vt:lpstr>
      <vt:lpstr>XDO_?FINAL_NAME?635?</vt:lpstr>
      <vt:lpstr>XDO_?FINAL_NAME?636?</vt:lpstr>
      <vt:lpstr>XDO_?FINAL_NAME?637?</vt:lpstr>
      <vt:lpstr>XDO_?FINAL_NAME?638?</vt:lpstr>
      <vt:lpstr>XDO_?FINAL_NAME?639?</vt:lpstr>
      <vt:lpstr>XDO_?FINAL_NAME?640?</vt:lpstr>
      <vt:lpstr>XDO_?FINAL_NAME?641?</vt:lpstr>
      <vt:lpstr>XDO_?FINAL_NAME?642?</vt:lpstr>
      <vt:lpstr>XDO_?FINAL_NAME?643?</vt:lpstr>
      <vt:lpstr>XDO_?FINAL_NAME?644?</vt:lpstr>
      <vt:lpstr>XDO_?FINAL_NAME?645?</vt:lpstr>
      <vt:lpstr>XDO_?FINAL_NAME?646?</vt:lpstr>
      <vt:lpstr>XDO_?FINAL_NAME?647?</vt:lpstr>
      <vt:lpstr>XDO_?FINAL_NAME?648?</vt:lpstr>
      <vt:lpstr>XDO_?FINAL_NAME?649?</vt:lpstr>
      <vt:lpstr>XDO_?FINAL_NAME?650?</vt:lpstr>
      <vt:lpstr>XDO_?FINAL_NAME?651?</vt:lpstr>
      <vt:lpstr>XDO_?FINAL_NAME?652?</vt:lpstr>
      <vt:lpstr>XDO_?FINAL_NAME?653?</vt:lpstr>
      <vt:lpstr>XDO_?FINAL_NAME?654?</vt:lpstr>
      <vt:lpstr>XDO_?FINAL_NAME?655?</vt:lpstr>
      <vt:lpstr>XDO_?FINAL_NAME?656?</vt:lpstr>
      <vt:lpstr>XDO_?FINAL_NAME?657?</vt:lpstr>
      <vt:lpstr>XDO_?FINAL_NAME?658?</vt:lpstr>
      <vt:lpstr>XDO_?FINAL_NAME?659?</vt:lpstr>
      <vt:lpstr>XDO_?FINAL_NAME?660?</vt:lpstr>
      <vt:lpstr>XDO_?FINAL_NAME?661?</vt:lpstr>
      <vt:lpstr>XDO_?FINAL_NAME?662?</vt:lpstr>
      <vt:lpstr>XDO_?FINAL_NAME?663?</vt:lpstr>
      <vt:lpstr>XDO_?FINAL_NAME?664?</vt:lpstr>
      <vt:lpstr>XDO_?FINAL_NAME?665?</vt:lpstr>
      <vt:lpstr>XDO_?FINAL_NAME?666?</vt:lpstr>
      <vt:lpstr>XDO_?FINAL_NAME?667?</vt:lpstr>
      <vt:lpstr>XDO_?FINAL_NAME?668?</vt:lpstr>
      <vt:lpstr>XDO_?FINAL_NAME?669?</vt:lpstr>
      <vt:lpstr>XDO_?FINAL_NAME?670?</vt:lpstr>
      <vt:lpstr>XDO_?FINAL_NAME?71?</vt:lpstr>
      <vt:lpstr>XDO_?FINAL_NAME?72?</vt:lpstr>
      <vt:lpstr>XDO_?FINAL_NAME?73?</vt:lpstr>
      <vt:lpstr>XDO_?FINAL_NAME?74?</vt:lpstr>
      <vt:lpstr>XDO_?FINAL_NAME?79?</vt:lpstr>
      <vt:lpstr>XDO_?FINAL_NAME?80?</vt:lpstr>
      <vt:lpstr>XDO_?FINAL_NAME?81?</vt:lpstr>
      <vt:lpstr>XDO_?FINAL_NAME?82?</vt:lpstr>
      <vt:lpstr>XDO_?FINAL_NAME?83?</vt:lpstr>
      <vt:lpstr>XDO_?FINAL_NAME?84?</vt:lpstr>
      <vt:lpstr>XDO_?FINAL_NAME?85?</vt:lpstr>
      <vt:lpstr>XDO_?FINAL_NAME?86?</vt:lpstr>
      <vt:lpstr>XDO_?FINAL_NAME?87?</vt:lpstr>
      <vt:lpstr>XDO_?FINAL_NAME?88?</vt:lpstr>
      <vt:lpstr>XDO_?FINAL_NAME?89?</vt:lpstr>
      <vt:lpstr>XDO_?FINAL_NAME?90?</vt:lpstr>
      <vt:lpstr>XDO_?FINAL_NAME?91?</vt:lpstr>
      <vt:lpstr>XDO_?FINAL_NAME?92?</vt:lpstr>
      <vt:lpstr>XDO_?FINAL_NAME?93?</vt:lpstr>
      <vt:lpstr>XDO_?FINAL_NAME?94?</vt:lpstr>
      <vt:lpstr>XDO_?FINAL_NAME?95?</vt:lpstr>
      <vt:lpstr>XDO_?FINAL_NAME?96?</vt:lpstr>
      <vt:lpstr>XDO_?FINAL_NAME?97?</vt:lpstr>
      <vt:lpstr>XDO_?FINAL_NAME?98?</vt:lpstr>
      <vt:lpstr>XDO_?FINAL_NAME?99?</vt:lpstr>
      <vt:lpstr>XDO_?FINAL_PER_NET?100?</vt:lpstr>
      <vt:lpstr>XDO_?FINAL_PER_NET?101?</vt:lpstr>
      <vt:lpstr>XDO_?FINAL_PER_NET?102?</vt:lpstr>
      <vt:lpstr>XDO_?FINAL_PER_NET?103?</vt:lpstr>
      <vt:lpstr>XDO_?FINAL_PER_NET?104?</vt:lpstr>
      <vt:lpstr>XDO_?FINAL_PER_NET?105?</vt:lpstr>
      <vt:lpstr>XDO_?FINAL_PER_NET?106?</vt:lpstr>
      <vt:lpstr>XDO_?FINAL_PER_NET?107?</vt:lpstr>
      <vt:lpstr>XDO_?FINAL_PER_NET?108?</vt:lpstr>
      <vt:lpstr>XDO_?FINAL_PER_NET?109?</vt:lpstr>
      <vt:lpstr>XDO_?FINAL_PER_NET?11?</vt:lpstr>
      <vt:lpstr>XDO_?FINAL_PER_NET?110?</vt:lpstr>
      <vt:lpstr>XDO_?FINAL_PER_NET?111?</vt:lpstr>
      <vt:lpstr>XDO_?FINAL_PER_NET?112?</vt:lpstr>
      <vt:lpstr>XDO_?FINAL_PER_NET?113?</vt:lpstr>
      <vt:lpstr>XDO_?FINAL_PER_NET?114?</vt:lpstr>
      <vt:lpstr>XDO_?FINAL_PER_NET?115?</vt:lpstr>
      <vt:lpstr>XDO_?FINAL_PER_NET?116?</vt:lpstr>
      <vt:lpstr>XDO_?FINAL_PER_NET?117?</vt:lpstr>
      <vt:lpstr>XDO_?FINAL_PER_NET?118?</vt:lpstr>
      <vt:lpstr>XDO_?FINAL_PER_NET?119?</vt:lpstr>
      <vt:lpstr>XDO_?FINAL_PER_NET?12?</vt:lpstr>
      <vt:lpstr>XDO_?FINAL_PER_NET?120?</vt:lpstr>
      <vt:lpstr>XDO_?FINAL_PER_NET?121?</vt:lpstr>
      <vt:lpstr>XDO_?FINAL_PER_NET?122?</vt:lpstr>
      <vt:lpstr>XDO_?FINAL_PER_NET?123?</vt:lpstr>
      <vt:lpstr>XDO_?FINAL_PER_NET?124?</vt:lpstr>
      <vt:lpstr>XDO_?FINAL_PER_NET?125?</vt:lpstr>
      <vt:lpstr>XDO_?FINAL_PER_NET?126?</vt:lpstr>
      <vt:lpstr>XDO_?FINAL_PER_NET?127?</vt:lpstr>
      <vt:lpstr>XDO_?FINAL_PER_NET?128?</vt:lpstr>
      <vt:lpstr>XDO_?FINAL_PER_NET?129?</vt:lpstr>
      <vt:lpstr>XDO_?FINAL_PER_NET?13?</vt:lpstr>
      <vt:lpstr>XDO_?FINAL_PER_NET?130?</vt:lpstr>
      <vt:lpstr>XDO_?FINAL_PER_NET?131?</vt:lpstr>
      <vt:lpstr>XDO_?FINAL_PER_NET?132?</vt:lpstr>
      <vt:lpstr>XDO_?FINAL_PER_NET?133?</vt:lpstr>
      <vt:lpstr>XDO_?FINAL_PER_NET?134?</vt:lpstr>
      <vt:lpstr>XDO_?FINAL_PER_NET?135?</vt:lpstr>
      <vt:lpstr>XDO_?FINAL_PER_NET?136?</vt:lpstr>
      <vt:lpstr>XDO_?FINAL_PER_NET?137?</vt:lpstr>
      <vt:lpstr>XDO_?FINAL_PER_NET?138?</vt:lpstr>
      <vt:lpstr>XDO_?FINAL_PER_NET?139?</vt:lpstr>
      <vt:lpstr>XDO_?FINAL_PER_NET?14?</vt:lpstr>
      <vt:lpstr>XDO_?FINAL_PER_NET?140?</vt:lpstr>
      <vt:lpstr>XDO_?FINAL_PER_NET?141?</vt:lpstr>
      <vt:lpstr>XDO_?FINAL_PER_NET?142?</vt:lpstr>
      <vt:lpstr>XDO_?FINAL_PER_NET?143?</vt:lpstr>
      <vt:lpstr>XDO_?FINAL_PER_NET?144?</vt:lpstr>
      <vt:lpstr>XDO_?FINAL_PER_NET?145?</vt:lpstr>
      <vt:lpstr>XDO_?FINAL_PER_NET?146?</vt:lpstr>
      <vt:lpstr>XDO_?FINAL_PER_NET?147?</vt:lpstr>
      <vt:lpstr>XDO_?FINAL_PER_NET?148?</vt:lpstr>
      <vt:lpstr>XDO_?FINAL_PER_NET?149?</vt:lpstr>
      <vt:lpstr>XDO_?FINAL_PER_NET?15?</vt:lpstr>
      <vt:lpstr>XDO_?FINAL_PER_NET?150?</vt:lpstr>
      <vt:lpstr>XDO_?FINAL_PER_NET?151?</vt:lpstr>
      <vt:lpstr>XDO_?FINAL_PER_NET?152?</vt:lpstr>
      <vt:lpstr>XDO_?FINAL_PER_NET?153?</vt:lpstr>
      <vt:lpstr>XDO_?FINAL_PER_NET?154?</vt:lpstr>
      <vt:lpstr>XDO_?FINAL_PER_NET?155?</vt:lpstr>
      <vt:lpstr>XDO_?FINAL_PER_NET?156?</vt:lpstr>
      <vt:lpstr>XDO_?FINAL_PER_NET?157?</vt:lpstr>
      <vt:lpstr>XDO_?FINAL_PER_NET?158?</vt:lpstr>
      <vt:lpstr>XDO_?FINAL_PER_NET?159?</vt:lpstr>
      <vt:lpstr>XDO_?FINAL_PER_NET?160?</vt:lpstr>
      <vt:lpstr>XDO_?FINAL_PER_NET?161?</vt:lpstr>
      <vt:lpstr>XDO_?FINAL_PER_NET?162?</vt:lpstr>
      <vt:lpstr>XDO_?FINAL_PER_NET?163?</vt:lpstr>
      <vt:lpstr>XDO_?FINAL_PER_NET?164?</vt:lpstr>
      <vt:lpstr>XDO_?FINAL_PER_NET?165?</vt:lpstr>
      <vt:lpstr>XDO_?FINAL_PER_NET?166?</vt:lpstr>
      <vt:lpstr>XDO_?FINAL_PER_NET?167?</vt:lpstr>
      <vt:lpstr>XDO_?FINAL_PER_NET?168?</vt:lpstr>
      <vt:lpstr>XDO_?FINAL_PER_NET?169?</vt:lpstr>
      <vt:lpstr>XDO_?FINAL_PER_NET?170?</vt:lpstr>
      <vt:lpstr>XDO_?FINAL_PER_NET?171?</vt:lpstr>
      <vt:lpstr>XDO_?FINAL_PER_NET?172?</vt:lpstr>
      <vt:lpstr>XDO_?FINAL_PER_NET?173?</vt:lpstr>
      <vt:lpstr>XDO_?FINAL_PER_NET?174?</vt:lpstr>
      <vt:lpstr>XDO_?FINAL_PER_NET?175?</vt:lpstr>
      <vt:lpstr>XDO_?FINAL_PER_NET?176?</vt:lpstr>
      <vt:lpstr>XDO_?FINAL_PER_NET?177?</vt:lpstr>
      <vt:lpstr>XDO_?FINAL_PER_NET?178?</vt:lpstr>
      <vt:lpstr>XDO_?FINAL_PER_NET?179?</vt:lpstr>
      <vt:lpstr>XDO_?FINAL_PER_NET?180?</vt:lpstr>
      <vt:lpstr>XDO_?FINAL_PER_NET?181?</vt:lpstr>
      <vt:lpstr>XDO_?FINAL_PER_NET?182?</vt:lpstr>
      <vt:lpstr>XDO_?FINAL_PER_NET?183?</vt:lpstr>
      <vt:lpstr>XDO_?FINAL_PER_NET?184?</vt:lpstr>
      <vt:lpstr>XDO_?FINAL_PER_NET?185?</vt:lpstr>
      <vt:lpstr>XDO_?FINAL_PER_NET?186?</vt:lpstr>
      <vt:lpstr>XDO_?FINAL_PER_NET?187?</vt:lpstr>
      <vt:lpstr>XDO_?FINAL_PER_NET?188?</vt:lpstr>
      <vt:lpstr>XDO_?FINAL_PER_NET?189?</vt:lpstr>
      <vt:lpstr>XDO_?FINAL_PER_NET?190?</vt:lpstr>
      <vt:lpstr>XDO_?FINAL_PER_NET?191?</vt:lpstr>
      <vt:lpstr>XDO_?FINAL_PER_NET?192?</vt:lpstr>
      <vt:lpstr>XDO_?FINAL_PER_NET?193?</vt:lpstr>
      <vt:lpstr>XDO_?FINAL_PER_NET?194?</vt:lpstr>
      <vt:lpstr>XDO_?FINAL_PER_NET?195?</vt:lpstr>
      <vt:lpstr>XDO_?FINAL_PER_NET?196?</vt:lpstr>
      <vt:lpstr>XDO_?FINAL_PER_NET?197?</vt:lpstr>
      <vt:lpstr>XDO_?FINAL_PER_NET?198?</vt:lpstr>
      <vt:lpstr>XDO_?FINAL_PER_NET?199?</vt:lpstr>
      <vt:lpstr>XDO_?FINAL_PER_NET?200?</vt:lpstr>
      <vt:lpstr>XDO_?FINAL_PER_NET?201?</vt:lpstr>
      <vt:lpstr>XDO_?FINAL_PER_NET?202?</vt:lpstr>
      <vt:lpstr>XDO_?FINAL_PER_NET?203?</vt:lpstr>
      <vt:lpstr>XDO_?FINAL_PER_NET?204?</vt:lpstr>
      <vt:lpstr>XDO_?FINAL_PER_NET?205?</vt:lpstr>
      <vt:lpstr>XDO_?FINAL_PER_NET?206?</vt:lpstr>
      <vt:lpstr>XDO_?FINAL_PER_NET?207?</vt:lpstr>
      <vt:lpstr>XDO_?FINAL_PER_NET?208?</vt:lpstr>
      <vt:lpstr>XDO_?FINAL_PER_NET?209?</vt:lpstr>
      <vt:lpstr>XDO_?FINAL_PER_NET?210?</vt:lpstr>
      <vt:lpstr>XDO_?FINAL_PER_NET?211?</vt:lpstr>
      <vt:lpstr>XDO_?FINAL_PER_NET?212?</vt:lpstr>
      <vt:lpstr>XDO_?FINAL_PER_NET?213?</vt:lpstr>
      <vt:lpstr>XDO_?FINAL_PER_NET?214?</vt:lpstr>
      <vt:lpstr>XDO_?FINAL_PER_NET?215?</vt:lpstr>
      <vt:lpstr>XDO_?FINAL_PER_NET?216?</vt:lpstr>
      <vt:lpstr>XDO_?FINAL_PER_NET?217?</vt:lpstr>
      <vt:lpstr>XDO_?FINAL_PER_NET?218?</vt:lpstr>
      <vt:lpstr>XDO_?FINAL_PER_NET?219?</vt:lpstr>
      <vt:lpstr>XDO_?FINAL_PER_NET?220?</vt:lpstr>
      <vt:lpstr>XDO_?FINAL_PER_NET?221?</vt:lpstr>
      <vt:lpstr>XDO_?FINAL_PER_NET?222?</vt:lpstr>
      <vt:lpstr>XDO_?FINAL_PER_NET?223?</vt:lpstr>
      <vt:lpstr>XDO_?FINAL_PER_NET?224?</vt:lpstr>
      <vt:lpstr>XDO_?FINAL_PER_NET?225?</vt:lpstr>
      <vt:lpstr>XDO_?FINAL_PER_NET?226?</vt:lpstr>
      <vt:lpstr>XDO_?FINAL_PER_NET?227?</vt:lpstr>
      <vt:lpstr>XDO_?FINAL_PER_NET?228?</vt:lpstr>
      <vt:lpstr>XDO_?FINAL_PER_NET?229?</vt:lpstr>
      <vt:lpstr>XDO_?FINAL_PER_NET?230?</vt:lpstr>
      <vt:lpstr>XDO_?FINAL_PER_NET?231?</vt:lpstr>
      <vt:lpstr>XDO_?FINAL_PER_NET?232?</vt:lpstr>
      <vt:lpstr>XDO_?FINAL_PER_NET?233?</vt:lpstr>
      <vt:lpstr>XDO_?FINAL_PER_NET?234?</vt:lpstr>
      <vt:lpstr>XDO_?FINAL_PER_NET?235?</vt:lpstr>
      <vt:lpstr>XDO_?FINAL_PER_NET?236?</vt:lpstr>
      <vt:lpstr>XDO_?FINAL_PER_NET?237?</vt:lpstr>
      <vt:lpstr>XDO_?FINAL_PER_NET?238?</vt:lpstr>
      <vt:lpstr>XDO_?FINAL_PER_NET?239?</vt:lpstr>
      <vt:lpstr>XDO_?FINAL_PER_NET?240?</vt:lpstr>
      <vt:lpstr>XDO_?FINAL_PER_NET?241?</vt:lpstr>
      <vt:lpstr>XDO_?FINAL_PER_NET?242?</vt:lpstr>
      <vt:lpstr>XDO_?FINAL_PER_NET?243?</vt:lpstr>
      <vt:lpstr>XDO_?FINAL_PER_NET?244?</vt:lpstr>
      <vt:lpstr>XDO_?FINAL_PER_NET?245?</vt:lpstr>
      <vt:lpstr>XDO_?FINAL_PER_NET?246?</vt:lpstr>
      <vt:lpstr>XDO_?FINAL_PER_NET?247?</vt:lpstr>
      <vt:lpstr>XDO_?FINAL_PER_NET?248?</vt:lpstr>
      <vt:lpstr>XDO_?FINAL_PER_NET?249?</vt:lpstr>
      <vt:lpstr>XDO_?FINAL_PER_NET?250?</vt:lpstr>
      <vt:lpstr>XDO_?FINAL_PER_NET?251?</vt:lpstr>
      <vt:lpstr>XDO_?FINAL_PER_NET?252?</vt:lpstr>
      <vt:lpstr>XDO_?FINAL_PER_NET?253?</vt:lpstr>
      <vt:lpstr>XDO_?FINAL_PER_NET?254?</vt:lpstr>
      <vt:lpstr>XDO_?FINAL_PER_NET?255?</vt:lpstr>
      <vt:lpstr>XDO_?FINAL_PER_NET?256?</vt:lpstr>
      <vt:lpstr>XDO_?FINAL_PER_NET?257?</vt:lpstr>
      <vt:lpstr>XDO_?FINAL_PER_NET?258?</vt:lpstr>
      <vt:lpstr>XDO_?FINAL_PER_NET?259?</vt:lpstr>
      <vt:lpstr>XDO_?FINAL_PER_NET?260?</vt:lpstr>
      <vt:lpstr>XDO_?FINAL_PER_NET?261?</vt:lpstr>
      <vt:lpstr>XDO_?FINAL_PER_NET?262?</vt:lpstr>
      <vt:lpstr>XDO_?FINAL_PER_NET?263?</vt:lpstr>
      <vt:lpstr>XDO_?FINAL_PER_NET?264?</vt:lpstr>
      <vt:lpstr>XDO_?FINAL_PER_NET?265?</vt:lpstr>
      <vt:lpstr>XDO_?FINAL_PER_NET?266?</vt:lpstr>
      <vt:lpstr>XDO_?FINAL_PER_NET?267?</vt:lpstr>
      <vt:lpstr>XDO_?FINAL_PER_NET?268?</vt:lpstr>
      <vt:lpstr>XDO_?FINAL_PER_NET?269?</vt:lpstr>
      <vt:lpstr>XDO_?FINAL_PER_NET?270?</vt:lpstr>
      <vt:lpstr>XDO_?FINAL_PER_NET?271?</vt:lpstr>
      <vt:lpstr>XDO_?FINAL_PER_NET?272?</vt:lpstr>
      <vt:lpstr>XDO_?FINAL_PER_NET?273?</vt:lpstr>
      <vt:lpstr>XDO_?FINAL_PER_NET?274?</vt:lpstr>
      <vt:lpstr>XDO_?FINAL_PER_NET?275?</vt:lpstr>
      <vt:lpstr>XDO_?FINAL_PER_NET?276?</vt:lpstr>
      <vt:lpstr>XDO_?FINAL_PER_NET?277?</vt:lpstr>
      <vt:lpstr>XDO_?FINAL_PER_NET?278?</vt:lpstr>
      <vt:lpstr>XDO_?FINAL_PER_NET?279?</vt:lpstr>
      <vt:lpstr>XDO_?FINAL_PER_NET?280?</vt:lpstr>
      <vt:lpstr>XDO_?FINAL_PER_NET?281?</vt:lpstr>
      <vt:lpstr>XDO_?FINAL_PER_NET?282?</vt:lpstr>
      <vt:lpstr>XDO_?FINAL_PER_NET?283?</vt:lpstr>
      <vt:lpstr>XDO_?FINAL_PER_NET?284?</vt:lpstr>
      <vt:lpstr>XDO_?FINAL_PER_NET?285?</vt:lpstr>
      <vt:lpstr>XDO_?FINAL_PER_NET?286?</vt:lpstr>
      <vt:lpstr>XDO_?FINAL_PER_NET?287?</vt:lpstr>
      <vt:lpstr>XDO_?FINAL_PER_NET?288?</vt:lpstr>
      <vt:lpstr>XDO_?FINAL_PER_NET?289?</vt:lpstr>
      <vt:lpstr>XDO_?FINAL_PER_NET?290?</vt:lpstr>
      <vt:lpstr>XDO_?FINAL_PER_NET?291?</vt:lpstr>
      <vt:lpstr>XDO_?FINAL_PER_NET?292?</vt:lpstr>
      <vt:lpstr>XDO_?FINAL_PER_NET?293?</vt:lpstr>
      <vt:lpstr>XDO_?FINAL_PER_NET?294?</vt:lpstr>
      <vt:lpstr>XDO_?FINAL_PER_NET?295?</vt:lpstr>
      <vt:lpstr>XDO_?FINAL_PER_NET?296?</vt:lpstr>
      <vt:lpstr>XDO_?FINAL_PER_NET?297?</vt:lpstr>
      <vt:lpstr>XDO_?FINAL_PER_NET?298?</vt:lpstr>
      <vt:lpstr>XDO_?FINAL_PER_NET?299?</vt:lpstr>
      <vt:lpstr>XDO_?FINAL_PER_NET?300?</vt:lpstr>
      <vt:lpstr>XDO_?FINAL_PER_NET?301?</vt:lpstr>
      <vt:lpstr>XDO_?FINAL_PER_NET?302?</vt:lpstr>
      <vt:lpstr>XDO_?FINAL_PER_NET?303?</vt:lpstr>
      <vt:lpstr>XDO_?FINAL_PER_NET?304?</vt:lpstr>
      <vt:lpstr>XDO_?FINAL_PER_NET?305?</vt:lpstr>
      <vt:lpstr>XDO_?FINAL_PER_NET?306?</vt:lpstr>
      <vt:lpstr>XDO_?FINAL_PER_NET?307?</vt:lpstr>
      <vt:lpstr>XDO_?FINAL_PER_NET?308?</vt:lpstr>
      <vt:lpstr>XDO_?FINAL_PER_NET?309?</vt:lpstr>
      <vt:lpstr>XDO_?FINAL_PER_NET?310?</vt:lpstr>
      <vt:lpstr>XDO_?FINAL_PER_NET?311?</vt:lpstr>
      <vt:lpstr>XDO_?FINAL_PER_NET?312?</vt:lpstr>
      <vt:lpstr>XDO_?FINAL_PER_NET?313?</vt:lpstr>
      <vt:lpstr>XDO_?FINAL_PER_NET?314?</vt:lpstr>
      <vt:lpstr>XDO_?FINAL_PER_NET?315?</vt:lpstr>
      <vt:lpstr>XDO_?FINAL_PER_NET?316?</vt:lpstr>
      <vt:lpstr>XDO_?FINAL_PER_NET?317?</vt:lpstr>
      <vt:lpstr>XDO_?FINAL_PER_NET?318?</vt:lpstr>
      <vt:lpstr>XDO_?FINAL_PER_NET?319?</vt:lpstr>
      <vt:lpstr>XDO_?FINAL_PER_NET?320?</vt:lpstr>
      <vt:lpstr>XDO_?FINAL_PER_NET?321?</vt:lpstr>
      <vt:lpstr>XDO_?FINAL_PER_NET?322?</vt:lpstr>
      <vt:lpstr>XDO_?FINAL_PER_NET?323?</vt:lpstr>
      <vt:lpstr>XDO_?FINAL_PER_NET?324?</vt:lpstr>
      <vt:lpstr>XDO_?FINAL_PER_NET?325?</vt:lpstr>
      <vt:lpstr>XDO_?FINAL_PER_NET?326?</vt:lpstr>
      <vt:lpstr>XDO_?FINAL_PER_NET?327?</vt:lpstr>
      <vt:lpstr>XDO_?FINAL_PER_NET?328?</vt:lpstr>
      <vt:lpstr>XDO_?FINAL_PER_NET?329?</vt:lpstr>
      <vt:lpstr>XDO_?FINAL_PER_NET?33?</vt:lpstr>
      <vt:lpstr>XDO_?FINAL_PER_NET?330?</vt:lpstr>
      <vt:lpstr>XDO_?FINAL_PER_NET?331?</vt:lpstr>
      <vt:lpstr>XDO_?FINAL_PER_NET?332?</vt:lpstr>
      <vt:lpstr>XDO_?FINAL_PER_NET?333?</vt:lpstr>
      <vt:lpstr>XDO_?FINAL_PER_NET?334?</vt:lpstr>
      <vt:lpstr>XDO_?FINAL_PER_NET?335?</vt:lpstr>
      <vt:lpstr>XDO_?FINAL_PER_NET?336?</vt:lpstr>
      <vt:lpstr>XDO_?FINAL_PER_NET?337?</vt:lpstr>
      <vt:lpstr>XDO_?FINAL_PER_NET?338?</vt:lpstr>
      <vt:lpstr>XDO_?FINAL_PER_NET?339?</vt:lpstr>
      <vt:lpstr>XDO_?FINAL_PER_NET?34?</vt:lpstr>
      <vt:lpstr>XDO_?FINAL_PER_NET?340?</vt:lpstr>
      <vt:lpstr>XDO_?FINAL_PER_NET?341?</vt:lpstr>
      <vt:lpstr>XDO_?FINAL_PER_NET?342?</vt:lpstr>
      <vt:lpstr>XDO_?FINAL_PER_NET?343?</vt:lpstr>
      <vt:lpstr>XDO_?FINAL_PER_NET?344?</vt:lpstr>
      <vt:lpstr>XDO_?FINAL_PER_NET?345?</vt:lpstr>
      <vt:lpstr>XDO_?FINAL_PER_NET?346?</vt:lpstr>
      <vt:lpstr>XDO_?FINAL_PER_NET?347?</vt:lpstr>
      <vt:lpstr>XDO_?FINAL_PER_NET?348?</vt:lpstr>
      <vt:lpstr>XDO_?FINAL_PER_NET?349?</vt:lpstr>
      <vt:lpstr>XDO_?FINAL_PER_NET?35?</vt:lpstr>
      <vt:lpstr>XDO_?FINAL_PER_NET?350?</vt:lpstr>
      <vt:lpstr>XDO_?FINAL_PER_NET?351?</vt:lpstr>
      <vt:lpstr>XDO_?FINAL_PER_NET?352?</vt:lpstr>
      <vt:lpstr>XDO_?FINAL_PER_NET?353?</vt:lpstr>
      <vt:lpstr>XDO_?FINAL_PER_NET?354?</vt:lpstr>
      <vt:lpstr>XDO_?FINAL_PER_NET?355?</vt:lpstr>
      <vt:lpstr>XDO_?FINAL_PER_NET?356?</vt:lpstr>
      <vt:lpstr>XDO_?FINAL_PER_NET?357?</vt:lpstr>
      <vt:lpstr>XDO_?FINAL_PER_NET?358?</vt:lpstr>
      <vt:lpstr>XDO_?FINAL_PER_NET?359?</vt:lpstr>
      <vt:lpstr>XDO_?FINAL_PER_NET?36?</vt:lpstr>
      <vt:lpstr>XDO_?FINAL_PER_NET?360?</vt:lpstr>
      <vt:lpstr>XDO_?FINAL_PER_NET?361?</vt:lpstr>
      <vt:lpstr>XDO_?FINAL_PER_NET?362?</vt:lpstr>
      <vt:lpstr>XDO_?FINAL_PER_NET?363?</vt:lpstr>
      <vt:lpstr>XDO_?FINAL_PER_NET?364?</vt:lpstr>
      <vt:lpstr>XDO_?FINAL_PER_NET?365?</vt:lpstr>
      <vt:lpstr>XDO_?FINAL_PER_NET?366?</vt:lpstr>
      <vt:lpstr>XDO_?FINAL_PER_NET?367?</vt:lpstr>
      <vt:lpstr>XDO_?FINAL_PER_NET?368?</vt:lpstr>
      <vt:lpstr>XDO_?FINAL_PER_NET?369?</vt:lpstr>
      <vt:lpstr>XDO_?FINAL_PER_NET?37?</vt:lpstr>
      <vt:lpstr>XDO_?FINAL_PER_NET?370?</vt:lpstr>
      <vt:lpstr>XDO_?FINAL_PER_NET?371?</vt:lpstr>
      <vt:lpstr>XDO_?FINAL_PER_NET?372?</vt:lpstr>
      <vt:lpstr>XDO_?FINAL_PER_NET?373?</vt:lpstr>
      <vt:lpstr>XDO_?FINAL_PER_NET?374?</vt:lpstr>
      <vt:lpstr>XDO_?FINAL_PER_NET?375?</vt:lpstr>
      <vt:lpstr>XDO_?FINAL_PER_NET?376?</vt:lpstr>
      <vt:lpstr>XDO_?FINAL_PER_NET?377?</vt:lpstr>
      <vt:lpstr>XDO_?FINAL_PER_NET?378?</vt:lpstr>
      <vt:lpstr>XDO_?FINAL_PER_NET?379?</vt:lpstr>
      <vt:lpstr>XDO_?FINAL_PER_NET?38?</vt:lpstr>
      <vt:lpstr>XDO_?FINAL_PER_NET?380?</vt:lpstr>
      <vt:lpstr>XDO_?FINAL_PER_NET?381?</vt:lpstr>
      <vt:lpstr>XDO_?FINAL_PER_NET?382?</vt:lpstr>
      <vt:lpstr>XDO_?FINAL_PER_NET?383?</vt:lpstr>
      <vt:lpstr>XDO_?FINAL_PER_NET?384?</vt:lpstr>
      <vt:lpstr>XDO_?FINAL_PER_NET?385?</vt:lpstr>
      <vt:lpstr>XDO_?FINAL_PER_NET?386?</vt:lpstr>
      <vt:lpstr>XDO_?FINAL_PER_NET?387?</vt:lpstr>
      <vt:lpstr>XDO_?FINAL_PER_NET?388?</vt:lpstr>
      <vt:lpstr>XDO_?FINAL_PER_NET?389?</vt:lpstr>
      <vt:lpstr>XDO_?FINAL_PER_NET?39?</vt:lpstr>
      <vt:lpstr>XDO_?FINAL_PER_NET?390?</vt:lpstr>
      <vt:lpstr>XDO_?FINAL_PER_NET?391?</vt:lpstr>
      <vt:lpstr>XDO_?FINAL_PER_NET?392?</vt:lpstr>
      <vt:lpstr>XDO_?FINAL_PER_NET?393?</vt:lpstr>
      <vt:lpstr>XDO_?FINAL_PER_NET?394?</vt:lpstr>
      <vt:lpstr>XDO_?FINAL_PER_NET?395?</vt:lpstr>
      <vt:lpstr>XDO_?FINAL_PER_NET?396?</vt:lpstr>
      <vt:lpstr>XDO_?FINAL_PER_NET?397?</vt:lpstr>
      <vt:lpstr>XDO_?FINAL_PER_NET?398?</vt:lpstr>
      <vt:lpstr>XDO_?FINAL_PER_NET?399?</vt:lpstr>
      <vt:lpstr>XDO_?FINAL_PER_NET?400?</vt:lpstr>
      <vt:lpstr>XDO_?FINAL_PER_NET?401?</vt:lpstr>
      <vt:lpstr>XDO_?FINAL_PER_NET?402?</vt:lpstr>
      <vt:lpstr>XDO_?FINAL_PER_NET?403?</vt:lpstr>
      <vt:lpstr>XDO_?FINAL_PER_NET?404?</vt:lpstr>
      <vt:lpstr>XDO_?FINAL_PER_NET?405?</vt:lpstr>
      <vt:lpstr>XDO_?FINAL_PER_NET?406?</vt:lpstr>
      <vt:lpstr>XDO_?FINAL_PER_NET?407?</vt:lpstr>
      <vt:lpstr>XDO_?FINAL_PER_NET?408?</vt:lpstr>
      <vt:lpstr>XDO_?FINAL_PER_NET?409?</vt:lpstr>
      <vt:lpstr>XDO_?FINAL_PER_NET?410?</vt:lpstr>
      <vt:lpstr>XDO_?FINAL_PER_NET?411?</vt:lpstr>
      <vt:lpstr>XDO_?FINAL_PER_NET?412?</vt:lpstr>
      <vt:lpstr>XDO_?FINAL_PER_NET?413?</vt:lpstr>
      <vt:lpstr>XDO_?FINAL_PER_NET?414?</vt:lpstr>
      <vt:lpstr>XDO_?FINAL_PER_NET?415?</vt:lpstr>
      <vt:lpstr>XDO_?FINAL_PER_NET?416?</vt:lpstr>
      <vt:lpstr>XDO_?FINAL_PER_NET?417?</vt:lpstr>
      <vt:lpstr>XDO_?FINAL_PER_NET?418?</vt:lpstr>
      <vt:lpstr>XDO_?FINAL_PER_NET?419?</vt:lpstr>
      <vt:lpstr>XDO_?FINAL_PER_NET?420?</vt:lpstr>
      <vt:lpstr>XDO_?FINAL_PER_NET?421?</vt:lpstr>
      <vt:lpstr>XDO_?FINAL_PER_NET?422?</vt:lpstr>
      <vt:lpstr>XDO_?FINAL_PER_NET?423?</vt:lpstr>
      <vt:lpstr>XDO_?FINAL_PER_NET?424?</vt:lpstr>
      <vt:lpstr>XDO_?FINAL_PER_NET?425?</vt:lpstr>
      <vt:lpstr>XDO_?FINAL_PER_NET?426?</vt:lpstr>
      <vt:lpstr>XDO_?FINAL_PER_NET?427?</vt:lpstr>
      <vt:lpstr>XDO_?FINAL_PER_NET?428?</vt:lpstr>
      <vt:lpstr>XDO_?FINAL_PER_NET?429?</vt:lpstr>
      <vt:lpstr>XDO_?FINAL_PER_NET?430?</vt:lpstr>
      <vt:lpstr>XDO_?FINAL_PER_NET?431?</vt:lpstr>
      <vt:lpstr>XDO_?FINAL_PER_NET?432?</vt:lpstr>
      <vt:lpstr>XDO_?FINAL_PER_NET?433?</vt:lpstr>
      <vt:lpstr>XDO_?FINAL_PER_NET?434?</vt:lpstr>
      <vt:lpstr>XDO_?FINAL_PER_NET?435?</vt:lpstr>
      <vt:lpstr>XDO_?FINAL_PER_NET?436?</vt:lpstr>
      <vt:lpstr>XDO_?FINAL_PER_NET?437?</vt:lpstr>
      <vt:lpstr>XDO_?FINAL_PER_NET?438?</vt:lpstr>
      <vt:lpstr>XDO_?FINAL_PER_NET?439?</vt:lpstr>
      <vt:lpstr>XDO_?FINAL_PER_NET?440?</vt:lpstr>
      <vt:lpstr>XDO_?FINAL_PER_NET?441?</vt:lpstr>
      <vt:lpstr>XDO_?FINAL_PER_NET?442?</vt:lpstr>
      <vt:lpstr>XDO_?FINAL_PER_NET?443?</vt:lpstr>
      <vt:lpstr>XDO_?FINAL_PER_NET?444?</vt:lpstr>
      <vt:lpstr>XDO_?FINAL_PER_NET?445?</vt:lpstr>
      <vt:lpstr>XDO_?FINAL_PER_NET?446?</vt:lpstr>
      <vt:lpstr>XDO_?FINAL_PER_NET?447?</vt:lpstr>
      <vt:lpstr>XDO_?FINAL_PER_NET?448?</vt:lpstr>
      <vt:lpstr>XDO_?FINAL_PER_NET?449?</vt:lpstr>
      <vt:lpstr>XDO_?FINAL_PER_NET?450?</vt:lpstr>
      <vt:lpstr>XDO_?FINAL_PER_NET?451?</vt:lpstr>
      <vt:lpstr>XDO_?FINAL_PER_NET?452?</vt:lpstr>
      <vt:lpstr>XDO_?FINAL_PER_NET?453?</vt:lpstr>
      <vt:lpstr>XDO_?FINAL_PER_NET?454?</vt:lpstr>
      <vt:lpstr>XDO_?FINAL_PER_NET?455?</vt:lpstr>
      <vt:lpstr>XDO_?FINAL_PER_NET?456?</vt:lpstr>
      <vt:lpstr>XDO_?FINAL_PER_NET?457?</vt:lpstr>
      <vt:lpstr>XDO_?FINAL_PER_NET?458?</vt:lpstr>
      <vt:lpstr>XDO_?FINAL_PER_NET?459?</vt:lpstr>
      <vt:lpstr>XDO_?FINAL_PER_NET?46?</vt:lpstr>
      <vt:lpstr>XDO_?FINAL_PER_NET?460?</vt:lpstr>
      <vt:lpstr>XDO_?FINAL_PER_NET?461?</vt:lpstr>
      <vt:lpstr>XDO_?FINAL_PER_NET?462?</vt:lpstr>
      <vt:lpstr>XDO_?FINAL_PER_NET?463?</vt:lpstr>
      <vt:lpstr>XDO_?FINAL_PER_NET?464?</vt:lpstr>
      <vt:lpstr>XDO_?FINAL_PER_NET?465?</vt:lpstr>
      <vt:lpstr>XDO_?FINAL_PER_NET?466?</vt:lpstr>
      <vt:lpstr>XDO_?FINAL_PER_NET?467?</vt:lpstr>
      <vt:lpstr>XDO_?FINAL_PER_NET?468?</vt:lpstr>
      <vt:lpstr>XDO_?FINAL_PER_NET?469?</vt:lpstr>
      <vt:lpstr>XDO_?FINAL_PER_NET?47?</vt:lpstr>
      <vt:lpstr>XDO_?FINAL_PER_NET?470?</vt:lpstr>
      <vt:lpstr>XDO_?FINAL_PER_NET?471?</vt:lpstr>
      <vt:lpstr>XDO_?FINAL_PER_NET?472?</vt:lpstr>
      <vt:lpstr>XDO_?FINAL_PER_NET?473?</vt:lpstr>
      <vt:lpstr>XDO_?FINAL_PER_NET?474?</vt:lpstr>
      <vt:lpstr>XDO_?FINAL_PER_NET?475?</vt:lpstr>
      <vt:lpstr>XDO_?FINAL_PER_NET?476?</vt:lpstr>
      <vt:lpstr>XDO_?FINAL_PER_NET?477?</vt:lpstr>
      <vt:lpstr>XDO_?FINAL_PER_NET?478?</vt:lpstr>
      <vt:lpstr>XDO_?FINAL_PER_NET?479?</vt:lpstr>
      <vt:lpstr>XDO_?FINAL_PER_NET?48?</vt:lpstr>
      <vt:lpstr>XDO_?FINAL_PER_NET?480?</vt:lpstr>
      <vt:lpstr>XDO_?FINAL_PER_NET?481?</vt:lpstr>
      <vt:lpstr>XDO_?FINAL_PER_NET?482?</vt:lpstr>
      <vt:lpstr>XDO_?FINAL_PER_NET?483?</vt:lpstr>
      <vt:lpstr>XDO_?FINAL_PER_NET?484?</vt:lpstr>
      <vt:lpstr>XDO_?FINAL_PER_NET?485?</vt:lpstr>
      <vt:lpstr>XDO_?FINAL_PER_NET?486?</vt:lpstr>
      <vt:lpstr>XDO_?FINAL_PER_NET?487?</vt:lpstr>
      <vt:lpstr>XDO_?FINAL_PER_NET?488?</vt:lpstr>
      <vt:lpstr>XDO_?FINAL_PER_NET?489?</vt:lpstr>
      <vt:lpstr>XDO_?FINAL_PER_NET?49?</vt:lpstr>
      <vt:lpstr>XDO_?FINAL_PER_NET?490?</vt:lpstr>
      <vt:lpstr>XDO_?FINAL_PER_NET?491?</vt:lpstr>
      <vt:lpstr>XDO_?FINAL_PER_NET?492?</vt:lpstr>
      <vt:lpstr>XDO_?FINAL_PER_NET?493?</vt:lpstr>
      <vt:lpstr>XDO_?FINAL_PER_NET?494?</vt:lpstr>
      <vt:lpstr>XDO_?FINAL_PER_NET?495?</vt:lpstr>
      <vt:lpstr>XDO_?FINAL_PER_NET?496?</vt:lpstr>
      <vt:lpstr>XDO_?FINAL_PER_NET?497?</vt:lpstr>
      <vt:lpstr>XDO_?FINAL_PER_NET?498?</vt:lpstr>
      <vt:lpstr>XDO_?FINAL_PER_NET?499?</vt:lpstr>
      <vt:lpstr>XDO_?FINAL_PER_NET?500?</vt:lpstr>
      <vt:lpstr>XDO_?FINAL_PER_NET?501?</vt:lpstr>
      <vt:lpstr>XDO_?FINAL_PER_NET?502?</vt:lpstr>
      <vt:lpstr>XDO_?FINAL_PER_NET?503?</vt:lpstr>
      <vt:lpstr>XDO_?FINAL_PER_NET?504?</vt:lpstr>
      <vt:lpstr>XDO_?FINAL_PER_NET?505?</vt:lpstr>
      <vt:lpstr>XDO_?FINAL_PER_NET?506?</vt:lpstr>
      <vt:lpstr>XDO_?FINAL_PER_NET?507?</vt:lpstr>
      <vt:lpstr>XDO_?FINAL_PER_NET?508?</vt:lpstr>
      <vt:lpstr>XDO_?FINAL_PER_NET?509?</vt:lpstr>
      <vt:lpstr>XDO_?FINAL_PER_NET?510?</vt:lpstr>
      <vt:lpstr>XDO_?FINAL_PER_NET?511?</vt:lpstr>
      <vt:lpstr>XDO_?FINAL_PER_NET?512?</vt:lpstr>
      <vt:lpstr>XDO_?FINAL_PER_NET?513?</vt:lpstr>
      <vt:lpstr>XDO_?FINAL_PER_NET?514?</vt:lpstr>
      <vt:lpstr>XDO_?FINAL_PER_NET?515?</vt:lpstr>
      <vt:lpstr>XDO_?FINAL_PER_NET?516?</vt:lpstr>
      <vt:lpstr>XDO_?FINAL_PER_NET?517?</vt:lpstr>
      <vt:lpstr>XDO_?FINAL_PER_NET?518?</vt:lpstr>
      <vt:lpstr>XDO_?FINAL_PER_NET?519?</vt:lpstr>
      <vt:lpstr>XDO_?FINAL_PER_NET?520?</vt:lpstr>
      <vt:lpstr>XDO_?FINAL_PER_NET?521?</vt:lpstr>
      <vt:lpstr>XDO_?FINAL_PER_NET?522?</vt:lpstr>
      <vt:lpstr>XDO_?FINAL_PER_NET?523?</vt:lpstr>
      <vt:lpstr>XDO_?FINAL_PER_NET?524?</vt:lpstr>
      <vt:lpstr>XDO_?FINAL_PER_NET?525?</vt:lpstr>
      <vt:lpstr>XDO_?FINAL_PER_NET?526?</vt:lpstr>
      <vt:lpstr>XDO_?FINAL_PER_NET?527?</vt:lpstr>
      <vt:lpstr>XDO_?FINAL_PER_NET?528?</vt:lpstr>
      <vt:lpstr>XDO_?FINAL_PER_NET?529?</vt:lpstr>
      <vt:lpstr>XDO_?FINAL_PER_NET?530?</vt:lpstr>
      <vt:lpstr>XDO_?FINAL_PER_NET?531?</vt:lpstr>
      <vt:lpstr>XDO_?FINAL_PER_NET?532?</vt:lpstr>
      <vt:lpstr>XDO_?FINAL_PER_NET?533?</vt:lpstr>
      <vt:lpstr>XDO_?FINAL_PER_NET?534?</vt:lpstr>
      <vt:lpstr>XDO_?FINAL_PER_NET?535?</vt:lpstr>
      <vt:lpstr>XDO_?FINAL_PER_NET?536?</vt:lpstr>
      <vt:lpstr>XDO_?FINAL_PER_NET?537?</vt:lpstr>
      <vt:lpstr>XDO_?FINAL_PER_NET?538?</vt:lpstr>
      <vt:lpstr>XDO_?FINAL_PER_NET?539?</vt:lpstr>
      <vt:lpstr>XDO_?FINAL_PER_NET?540?</vt:lpstr>
      <vt:lpstr>XDO_?FINAL_PER_NET?541?</vt:lpstr>
      <vt:lpstr>XDO_?FINAL_PER_NET?542?</vt:lpstr>
      <vt:lpstr>XDO_?FINAL_PER_NET?543?</vt:lpstr>
      <vt:lpstr>XDO_?FINAL_PER_NET?544?</vt:lpstr>
      <vt:lpstr>XDO_?FINAL_PER_NET?545?</vt:lpstr>
      <vt:lpstr>XDO_?FINAL_PER_NET?546?</vt:lpstr>
      <vt:lpstr>XDO_?FINAL_PER_NET?547?</vt:lpstr>
      <vt:lpstr>XDO_?FINAL_PER_NET?548?</vt:lpstr>
      <vt:lpstr>XDO_?FINAL_PER_NET?549?</vt:lpstr>
      <vt:lpstr>XDO_?FINAL_PER_NET?55?</vt:lpstr>
      <vt:lpstr>XDO_?FINAL_PER_NET?550?</vt:lpstr>
      <vt:lpstr>XDO_?FINAL_PER_NET?551?</vt:lpstr>
      <vt:lpstr>XDO_?FINAL_PER_NET?552?</vt:lpstr>
      <vt:lpstr>XDO_?FINAL_PER_NET?553?</vt:lpstr>
      <vt:lpstr>XDO_?FINAL_PER_NET?554?</vt:lpstr>
      <vt:lpstr>XDO_?FINAL_PER_NET?555?</vt:lpstr>
      <vt:lpstr>XDO_?FINAL_PER_NET?556?</vt:lpstr>
      <vt:lpstr>XDO_?FINAL_PER_NET?557?</vt:lpstr>
      <vt:lpstr>XDO_?FINAL_PER_NET?558?</vt:lpstr>
      <vt:lpstr>XDO_?FINAL_PER_NET?559?</vt:lpstr>
      <vt:lpstr>XDO_?FINAL_PER_NET?56?</vt:lpstr>
      <vt:lpstr>XDO_?FINAL_PER_NET?560?</vt:lpstr>
      <vt:lpstr>XDO_?FINAL_PER_NET?561?</vt:lpstr>
      <vt:lpstr>XDO_?FINAL_PER_NET?562?</vt:lpstr>
      <vt:lpstr>XDO_?FINAL_PER_NET?563?</vt:lpstr>
      <vt:lpstr>XDO_?FINAL_PER_NET?564?</vt:lpstr>
      <vt:lpstr>XDO_?FINAL_PER_NET?565?</vt:lpstr>
      <vt:lpstr>XDO_?FINAL_PER_NET?566?</vt:lpstr>
      <vt:lpstr>XDO_?FINAL_PER_NET?567?</vt:lpstr>
      <vt:lpstr>XDO_?FINAL_PER_NET?568?</vt:lpstr>
      <vt:lpstr>XDO_?FINAL_PER_NET?569?</vt:lpstr>
      <vt:lpstr>XDO_?FINAL_PER_NET?57?</vt:lpstr>
      <vt:lpstr>XDO_?FINAL_PER_NET?570?</vt:lpstr>
      <vt:lpstr>XDO_?FINAL_PER_NET?571?</vt:lpstr>
      <vt:lpstr>XDO_?FINAL_PER_NET?572?</vt:lpstr>
      <vt:lpstr>XDO_?FINAL_PER_NET?573?</vt:lpstr>
      <vt:lpstr>XDO_?FINAL_PER_NET?574?</vt:lpstr>
      <vt:lpstr>XDO_?FINAL_PER_NET?575?</vt:lpstr>
      <vt:lpstr>XDO_?FINAL_PER_NET?576?</vt:lpstr>
      <vt:lpstr>XDO_?FINAL_PER_NET?577?</vt:lpstr>
      <vt:lpstr>XDO_?FINAL_PER_NET?578?</vt:lpstr>
      <vt:lpstr>XDO_?FINAL_PER_NET?579?</vt:lpstr>
      <vt:lpstr>XDO_?FINAL_PER_NET?58?</vt:lpstr>
      <vt:lpstr>XDO_?FINAL_PER_NET?580?</vt:lpstr>
      <vt:lpstr>XDO_?FINAL_PER_NET?581?</vt:lpstr>
      <vt:lpstr>XDO_?FINAL_PER_NET?582?</vt:lpstr>
      <vt:lpstr>XDO_?FINAL_PER_NET?583?</vt:lpstr>
      <vt:lpstr>XDO_?FINAL_PER_NET?584?</vt:lpstr>
      <vt:lpstr>XDO_?FINAL_PER_NET?585?</vt:lpstr>
      <vt:lpstr>XDO_?FINAL_PER_NET?586?</vt:lpstr>
      <vt:lpstr>XDO_?FINAL_PER_NET?587?</vt:lpstr>
      <vt:lpstr>XDO_?FINAL_PER_NET?588?</vt:lpstr>
      <vt:lpstr>XDO_?FINAL_PER_NET?589?</vt:lpstr>
      <vt:lpstr>XDO_?FINAL_PER_NET?59?</vt:lpstr>
      <vt:lpstr>XDO_?FINAL_PER_NET?590?</vt:lpstr>
      <vt:lpstr>XDO_?FINAL_PER_NET?591?</vt:lpstr>
      <vt:lpstr>XDO_?FINAL_PER_NET?592?</vt:lpstr>
      <vt:lpstr>XDO_?FINAL_PER_NET?593?</vt:lpstr>
      <vt:lpstr>XDO_?FINAL_PER_NET?594?</vt:lpstr>
      <vt:lpstr>XDO_?FINAL_PER_NET?595?</vt:lpstr>
      <vt:lpstr>XDO_?FINAL_PER_NET?596?</vt:lpstr>
      <vt:lpstr>XDO_?FINAL_PER_NET?597?</vt:lpstr>
      <vt:lpstr>XDO_?FINAL_PER_NET?598?</vt:lpstr>
      <vt:lpstr>XDO_?FINAL_PER_NET?599?</vt:lpstr>
      <vt:lpstr>XDO_?FINAL_PER_NET?60?</vt:lpstr>
      <vt:lpstr>XDO_?FINAL_PER_NET?600?</vt:lpstr>
      <vt:lpstr>XDO_?FINAL_PER_NET?601?</vt:lpstr>
      <vt:lpstr>XDO_?FINAL_PER_NET?602?</vt:lpstr>
      <vt:lpstr>XDO_?FINAL_PER_NET?603?</vt:lpstr>
      <vt:lpstr>XDO_?FINAL_PER_NET?604?</vt:lpstr>
      <vt:lpstr>XDO_?FINAL_PER_NET?605?</vt:lpstr>
      <vt:lpstr>XDO_?FINAL_PER_NET?606?</vt:lpstr>
      <vt:lpstr>XDO_?FINAL_PER_NET?607?</vt:lpstr>
      <vt:lpstr>XDO_?FINAL_PER_NET?608?</vt:lpstr>
      <vt:lpstr>XDO_?FINAL_PER_NET?609?</vt:lpstr>
      <vt:lpstr>XDO_?FINAL_PER_NET?61?</vt:lpstr>
      <vt:lpstr>XDO_?FINAL_PER_NET?610?</vt:lpstr>
      <vt:lpstr>XDO_?FINAL_PER_NET?611?</vt:lpstr>
      <vt:lpstr>XDO_?FINAL_PER_NET?612?</vt:lpstr>
      <vt:lpstr>XDO_?FINAL_PER_NET?613?</vt:lpstr>
      <vt:lpstr>XDO_?FINAL_PER_NET?614?</vt:lpstr>
      <vt:lpstr>XDO_?FINAL_PER_NET?615?</vt:lpstr>
      <vt:lpstr>XDO_?FINAL_PER_NET?616?</vt:lpstr>
      <vt:lpstr>XDO_?FINAL_PER_NET?617?</vt:lpstr>
      <vt:lpstr>XDO_?FINAL_PER_NET?618?</vt:lpstr>
      <vt:lpstr>XDO_?FINAL_PER_NET?619?</vt:lpstr>
      <vt:lpstr>XDO_?FINAL_PER_NET?62?</vt:lpstr>
      <vt:lpstr>XDO_?FINAL_PER_NET?620?</vt:lpstr>
      <vt:lpstr>XDO_?FINAL_PER_NET?621?</vt:lpstr>
      <vt:lpstr>XDO_?FINAL_PER_NET?622?</vt:lpstr>
      <vt:lpstr>XDO_?FINAL_PER_NET?623?</vt:lpstr>
      <vt:lpstr>XDO_?FINAL_PER_NET?624?</vt:lpstr>
      <vt:lpstr>XDO_?FINAL_PER_NET?625?</vt:lpstr>
      <vt:lpstr>XDO_?FINAL_PER_NET?626?</vt:lpstr>
      <vt:lpstr>XDO_?FINAL_PER_NET?627?</vt:lpstr>
      <vt:lpstr>XDO_?FINAL_PER_NET?628?</vt:lpstr>
      <vt:lpstr>XDO_?FINAL_PER_NET?629?</vt:lpstr>
      <vt:lpstr>XDO_?FINAL_PER_NET?63?</vt:lpstr>
      <vt:lpstr>XDO_?FINAL_PER_NET?630?</vt:lpstr>
      <vt:lpstr>XDO_?FINAL_PER_NET?631?</vt:lpstr>
      <vt:lpstr>XDO_?FINAL_PER_NET?632?</vt:lpstr>
      <vt:lpstr>XDO_?FINAL_PER_NET?633?</vt:lpstr>
      <vt:lpstr>XDO_?FINAL_PER_NET?634?</vt:lpstr>
      <vt:lpstr>XDO_?FINAL_PER_NET?635?</vt:lpstr>
      <vt:lpstr>XDO_?FINAL_PER_NET?636?</vt:lpstr>
      <vt:lpstr>XDO_?FINAL_PER_NET?637?</vt:lpstr>
      <vt:lpstr>XDO_?FINAL_PER_NET?638?</vt:lpstr>
      <vt:lpstr>XDO_?FINAL_PER_NET?639?</vt:lpstr>
      <vt:lpstr>XDO_?FINAL_PER_NET?640?</vt:lpstr>
      <vt:lpstr>XDO_?FINAL_PER_NET?641?</vt:lpstr>
      <vt:lpstr>XDO_?FINAL_PER_NET?642?</vt:lpstr>
      <vt:lpstr>XDO_?FINAL_PER_NET?643?</vt:lpstr>
      <vt:lpstr>XDO_?FINAL_PER_NET?644?</vt:lpstr>
      <vt:lpstr>XDO_?FINAL_PER_NET?645?</vt:lpstr>
      <vt:lpstr>XDO_?FINAL_PER_NET?646?</vt:lpstr>
      <vt:lpstr>XDO_?FINAL_PER_NET?647?</vt:lpstr>
      <vt:lpstr>XDO_?FINAL_PER_NET?648?</vt:lpstr>
      <vt:lpstr>XDO_?FINAL_PER_NET?649?</vt:lpstr>
      <vt:lpstr>XDO_?FINAL_PER_NET?650?</vt:lpstr>
      <vt:lpstr>XDO_?FINAL_PER_NET?651?</vt:lpstr>
      <vt:lpstr>XDO_?FINAL_PER_NET?652?</vt:lpstr>
      <vt:lpstr>XDO_?FINAL_PER_NET?653?</vt:lpstr>
      <vt:lpstr>XDO_?FINAL_PER_NET?654?</vt:lpstr>
      <vt:lpstr>XDO_?FINAL_PER_NET?655?</vt:lpstr>
      <vt:lpstr>XDO_?FINAL_PER_NET?656?</vt:lpstr>
      <vt:lpstr>XDO_?FINAL_PER_NET?657?</vt:lpstr>
      <vt:lpstr>XDO_?FINAL_PER_NET?658?</vt:lpstr>
      <vt:lpstr>XDO_?FINAL_PER_NET?659?</vt:lpstr>
      <vt:lpstr>XDO_?FINAL_PER_NET?660?</vt:lpstr>
      <vt:lpstr>XDO_?FINAL_PER_NET?661?</vt:lpstr>
      <vt:lpstr>XDO_?FINAL_PER_NET?662?</vt:lpstr>
      <vt:lpstr>XDO_?FINAL_PER_NET?663?</vt:lpstr>
      <vt:lpstr>XDO_?FINAL_PER_NET?664?</vt:lpstr>
      <vt:lpstr>XDO_?FINAL_PER_NET?665?</vt:lpstr>
      <vt:lpstr>XDO_?FINAL_PER_NET?666?</vt:lpstr>
      <vt:lpstr>XDO_?FINAL_PER_NET?667?</vt:lpstr>
      <vt:lpstr>XDO_?FINAL_PER_NET?668?</vt:lpstr>
      <vt:lpstr>XDO_?FINAL_PER_NET?669?</vt:lpstr>
      <vt:lpstr>XDO_?FINAL_PER_NET?670?</vt:lpstr>
      <vt:lpstr>XDO_?FINAL_PER_NET?71?</vt:lpstr>
      <vt:lpstr>XDO_?FINAL_PER_NET?72?</vt:lpstr>
      <vt:lpstr>XDO_?FINAL_PER_NET?73?</vt:lpstr>
      <vt:lpstr>XDO_?FINAL_PER_NET?74?</vt:lpstr>
      <vt:lpstr>XDO_?FINAL_PER_NET?79?</vt:lpstr>
      <vt:lpstr>XDO_?FINAL_PER_NET?80?</vt:lpstr>
      <vt:lpstr>XDO_?FINAL_PER_NET?81?</vt:lpstr>
      <vt:lpstr>XDO_?FINAL_PER_NET?82?</vt:lpstr>
      <vt:lpstr>XDO_?FINAL_PER_NET?83?</vt:lpstr>
      <vt:lpstr>XDO_?FINAL_PER_NET?84?</vt:lpstr>
      <vt:lpstr>XDO_?FINAL_PER_NET?85?</vt:lpstr>
      <vt:lpstr>XDO_?FINAL_PER_NET?86?</vt:lpstr>
      <vt:lpstr>XDO_?FINAL_PER_NET?87?</vt:lpstr>
      <vt:lpstr>XDO_?FINAL_PER_NET?88?</vt:lpstr>
      <vt:lpstr>XDO_?FINAL_PER_NET?89?</vt:lpstr>
      <vt:lpstr>XDO_?FINAL_PER_NET?90?</vt:lpstr>
      <vt:lpstr>XDO_?FINAL_PER_NET?91?</vt:lpstr>
      <vt:lpstr>XDO_?FINAL_PER_NET?92?</vt:lpstr>
      <vt:lpstr>XDO_?FINAL_PER_NET?93?</vt:lpstr>
      <vt:lpstr>XDO_?FINAL_PER_NET?94?</vt:lpstr>
      <vt:lpstr>XDO_?FINAL_PER_NET?95?</vt:lpstr>
      <vt:lpstr>XDO_?FINAL_PER_NET?96?</vt:lpstr>
      <vt:lpstr>XDO_?FINAL_PER_NET?97?</vt:lpstr>
      <vt:lpstr>XDO_?FINAL_PER_NET?98?</vt:lpstr>
      <vt:lpstr>XDO_?FINAL_PER_NET?99?</vt:lpstr>
      <vt:lpstr>XDO_?FINAL_QUANTITE?100?</vt:lpstr>
      <vt:lpstr>XDO_?FINAL_QUANTITE?101?</vt:lpstr>
      <vt:lpstr>XDO_?FINAL_QUANTITE?102?</vt:lpstr>
      <vt:lpstr>XDO_?FINAL_QUANTITE?103?</vt:lpstr>
      <vt:lpstr>XDO_?FINAL_QUANTITE?104?</vt:lpstr>
      <vt:lpstr>XDO_?FINAL_QUANTITE?105?</vt:lpstr>
      <vt:lpstr>XDO_?FINAL_QUANTITE?106?</vt:lpstr>
      <vt:lpstr>XDO_?FINAL_QUANTITE?107?</vt:lpstr>
      <vt:lpstr>XDO_?FINAL_QUANTITE?108?</vt:lpstr>
      <vt:lpstr>XDO_?FINAL_QUANTITE?109?</vt:lpstr>
      <vt:lpstr>XDO_?FINAL_QUANTITE?11?</vt:lpstr>
      <vt:lpstr>XDO_?FINAL_QUANTITE?110?</vt:lpstr>
      <vt:lpstr>XDO_?FINAL_QUANTITE?111?</vt:lpstr>
      <vt:lpstr>XDO_?FINAL_QUANTITE?112?</vt:lpstr>
      <vt:lpstr>XDO_?FINAL_QUANTITE?113?</vt:lpstr>
      <vt:lpstr>XDO_?FINAL_QUANTITE?114?</vt:lpstr>
      <vt:lpstr>XDO_?FINAL_QUANTITE?115?</vt:lpstr>
      <vt:lpstr>XDO_?FINAL_QUANTITE?116?</vt:lpstr>
      <vt:lpstr>XDO_?FINAL_QUANTITE?117?</vt:lpstr>
      <vt:lpstr>XDO_?FINAL_QUANTITE?118?</vt:lpstr>
      <vt:lpstr>XDO_?FINAL_QUANTITE?119?</vt:lpstr>
      <vt:lpstr>XDO_?FINAL_QUANTITE?12?</vt:lpstr>
      <vt:lpstr>XDO_?FINAL_QUANTITE?120?</vt:lpstr>
      <vt:lpstr>XDO_?FINAL_QUANTITE?121?</vt:lpstr>
      <vt:lpstr>XDO_?FINAL_QUANTITE?122?</vt:lpstr>
      <vt:lpstr>XDO_?FINAL_QUANTITE?123?</vt:lpstr>
      <vt:lpstr>XDO_?FINAL_QUANTITE?124?</vt:lpstr>
      <vt:lpstr>XDO_?FINAL_QUANTITE?125?</vt:lpstr>
      <vt:lpstr>XDO_?FINAL_QUANTITE?126?</vt:lpstr>
      <vt:lpstr>XDO_?FINAL_QUANTITE?127?</vt:lpstr>
      <vt:lpstr>XDO_?FINAL_QUANTITE?128?</vt:lpstr>
      <vt:lpstr>XDO_?FINAL_QUANTITE?129?</vt:lpstr>
      <vt:lpstr>XDO_?FINAL_QUANTITE?13?</vt:lpstr>
      <vt:lpstr>XDO_?FINAL_QUANTITE?130?</vt:lpstr>
      <vt:lpstr>XDO_?FINAL_QUANTITE?131?</vt:lpstr>
      <vt:lpstr>XDO_?FINAL_QUANTITE?132?</vt:lpstr>
      <vt:lpstr>XDO_?FINAL_QUANTITE?133?</vt:lpstr>
      <vt:lpstr>XDO_?FINAL_QUANTITE?134?</vt:lpstr>
      <vt:lpstr>XDO_?FINAL_QUANTITE?135?</vt:lpstr>
      <vt:lpstr>XDO_?FINAL_QUANTITE?136?</vt:lpstr>
      <vt:lpstr>XDO_?FINAL_QUANTITE?137?</vt:lpstr>
      <vt:lpstr>XDO_?FINAL_QUANTITE?138?</vt:lpstr>
      <vt:lpstr>XDO_?FINAL_QUANTITE?139?</vt:lpstr>
      <vt:lpstr>XDO_?FINAL_QUANTITE?14?</vt:lpstr>
      <vt:lpstr>XDO_?FINAL_QUANTITE?140?</vt:lpstr>
      <vt:lpstr>XDO_?FINAL_QUANTITE?141?</vt:lpstr>
      <vt:lpstr>XDO_?FINAL_QUANTITE?142?</vt:lpstr>
      <vt:lpstr>XDO_?FINAL_QUANTITE?143?</vt:lpstr>
      <vt:lpstr>XDO_?FINAL_QUANTITE?144?</vt:lpstr>
      <vt:lpstr>XDO_?FINAL_QUANTITE?145?</vt:lpstr>
      <vt:lpstr>XDO_?FINAL_QUANTITE?146?</vt:lpstr>
      <vt:lpstr>XDO_?FINAL_QUANTITE?147?</vt:lpstr>
      <vt:lpstr>XDO_?FINAL_QUANTITE?148?</vt:lpstr>
      <vt:lpstr>XDO_?FINAL_QUANTITE?149?</vt:lpstr>
      <vt:lpstr>XDO_?FINAL_QUANTITE?15?</vt:lpstr>
      <vt:lpstr>XDO_?FINAL_QUANTITE?150?</vt:lpstr>
      <vt:lpstr>XDO_?FINAL_QUANTITE?151?</vt:lpstr>
      <vt:lpstr>XDO_?FINAL_QUANTITE?152?</vt:lpstr>
      <vt:lpstr>XDO_?FINAL_QUANTITE?153?</vt:lpstr>
      <vt:lpstr>XDO_?FINAL_QUANTITE?154?</vt:lpstr>
      <vt:lpstr>XDO_?FINAL_QUANTITE?155?</vt:lpstr>
      <vt:lpstr>XDO_?FINAL_QUANTITE?156?</vt:lpstr>
      <vt:lpstr>XDO_?FINAL_QUANTITE?157?</vt:lpstr>
      <vt:lpstr>XDO_?FINAL_QUANTITE?158?</vt:lpstr>
      <vt:lpstr>XDO_?FINAL_QUANTITE?159?</vt:lpstr>
      <vt:lpstr>XDO_?FINAL_QUANTITE?160?</vt:lpstr>
      <vt:lpstr>XDO_?FINAL_QUANTITE?161?</vt:lpstr>
      <vt:lpstr>XDO_?FINAL_QUANTITE?162?</vt:lpstr>
      <vt:lpstr>XDO_?FINAL_QUANTITE?163?</vt:lpstr>
      <vt:lpstr>XDO_?FINAL_QUANTITE?164?</vt:lpstr>
      <vt:lpstr>XDO_?FINAL_QUANTITE?165?</vt:lpstr>
      <vt:lpstr>XDO_?FINAL_QUANTITE?166?</vt:lpstr>
      <vt:lpstr>XDO_?FINAL_QUANTITE?167?</vt:lpstr>
      <vt:lpstr>XDO_?FINAL_QUANTITE?168?</vt:lpstr>
      <vt:lpstr>XDO_?FINAL_QUANTITE?169?</vt:lpstr>
      <vt:lpstr>XDO_?FINAL_QUANTITE?170?</vt:lpstr>
      <vt:lpstr>XDO_?FINAL_QUANTITE?171?</vt:lpstr>
      <vt:lpstr>XDO_?FINAL_QUANTITE?172?</vt:lpstr>
      <vt:lpstr>XDO_?FINAL_QUANTITE?173?</vt:lpstr>
      <vt:lpstr>XDO_?FINAL_QUANTITE?174?</vt:lpstr>
      <vt:lpstr>XDO_?FINAL_QUANTITE?175?</vt:lpstr>
      <vt:lpstr>XDO_?FINAL_QUANTITE?176?</vt:lpstr>
      <vt:lpstr>XDO_?FINAL_QUANTITE?177?</vt:lpstr>
      <vt:lpstr>XDO_?FINAL_QUANTITE?178?</vt:lpstr>
      <vt:lpstr>XDO_?FINAL_QUANTITE?179?</vt:lpstr>
      <vt:lpstr>XDO_?FINAL_QUANTITE?180?</vt:lpstr>
      <vt:lpstr>XDO_?FINAL_QUANTITE?181?</vt:lpstr>
      <vt:lpstr>XDO_?FINAL_QUANTITE?182?</vt:lpstr>
      <vt:lpstr>XDO_?FINAL_QUANTITE?183?</vt:lpstr>
      <vt:lpstr>XDO_?FINAL_QUANTITE?184?</vt:lpstr>
      <vt:lpstr>XDO_?FINAL_QUANTITE?185?</vt:lpstr>
      <vt:lpstr>XDO_?FINAL_QUANTITE?186?</vt:lpstr>
      <vt:lpstr>XDO_?FINAL_QUANTITE?187?</vt:lpstr>
      <vt:lpstr>XDO_?FINAL_QUANTITE?188?</vt:lpstr>
      <vt:lpstr>XDO_?FINAL_QUANTITE?189?</vt:lpstr>
      <vt:lpstr>XDO_?FINAL_QUANTITE?190?</vt:lpstr>
      <vt:lpstr>XDO_?FINAL_QUANTITE?191?</vt:lpstr>
      <vt:lpstr>XDO_?FINAL_QUANTITE?192?</vt:lpstr>
      <vt:lpstr>XDO_?FINAL_QUANTITE?193?</vt:lpstr>
      <vt:lpstr>XDO_?FINAL_QUANTITE?194?</vt:lpstr>
      <vt:lpstr>XDO_?FINAL_QUANTITE?195?</vt:lpstr>
      <vt:lpstr>XDO_?FINAL_QUANTITE?196?</vt:lpstr>
      <vt:lpstr>XDO_?FINAL_QUANTITE?197?</vt:lpstr>
      <vt:lpstr>XDO_?FINAL_QUANTITE?198?</vt:lpstr>
      <vt:lpstr>XDO_?FINAL_QUANTITE?199?</vt:lpstr>
      <vt:lpstr>XDO_?FINAL_QUANTITE?200?</vt:lpstr>
      <vt:lpstr>XDO_?FINAL_QUANTITE?201?</vt:lpstr>
      <vt:lpstr>XDO_?FINAL_QUANTITE?202?</vt:lpstr>
      <vt:lpstr>XDO_?FINAL_QUANTITE?203?</vt:lpstr>
      <vt:lpstr>XDO_?FINAL_QUANTITE?204?</vt:lpstr>
      <vt:lpstr>XDO_?FINAL_QUANTITE?205?</vt:lpstr>
      <vt:lpstr>XDO_?FINAL_QUANTITE?206?</vt:lpstr>
      <vt:lpstr>XDO_?FINAL_QUANTITE?207?</vt:lpstr>
      <vt:lpstr>XDO_?FINAL_QUANTITE?208?</vt:lpstr>
      <vt:lpstr>XDO_?FINAL_QUANTITE?209?</vt:lpstr>
      <vt:lpstr>XDO_?FINAL_QUANTITE?210?</vt:lpstr>
      <vt:lpstr>XDO_?FINAL_QUANTITE?211?</vt:lpstr>
      <vt:lpstr>XDO_?FINAL_QUANTITE?212?</vt:lpstr>
      <vt:lpstr>XDO_?FINAL_QUANTITE?213?</vt:lpstr>
      <vt:lpstr>XDO_?FINAL_QUANTITE?214?</vt:lpstr>
      <vt:lpstr>XDO_?FINAL_QUANTITE?215?</vt:lpstr>
      <vt:lpstr>XDO_?FINAL_QUANTITE?216?</vt:lpstr>
      <vt:lpstr>XDO_?FINAL_QUANTITE?217?</vt:lpstr>
      <vt:lpstr>XDO_?FINAL_QUANTITE?218?</vt:lpstr>
      <vt:lpstr>XDO_?FINAL_QUANTITE?219?</vt:lpstr>
      <vt:lpstr>XDO_?FINAL_QUANTITE?220?</vt:lpstr>
      <vt:lpstr>XDO_?FINAL_QUANTITE?221?</vt:lpstr>
      <vt:lpstr>XDO_?FINAL_QUANTITE?222?</vt:lpstr>
      <vt:lpstr>XDO_?FINAL_QUANTITE?223?</vt:lpstr>
      <vt:lpstr>XDO_?FINAL_QUANTITE?224?</vt:lpstr>
      <vt:lpstr>XDO_?FINAL_QUANTITE?225?</vt:lpstr>
      <vt:lpstr>XDO_?FINAL_QUANTITE?226?</vt:lpstr>
      <vt:lpstr>XDO_?FINAL_QUANTITE?227?</vt:lpstr>
      <vt:lpstr>XDO_?FINAL_QUANTITE?228?</vt:lpstr>
      <vt:lpstr>XDO_?FINAL_QUANTITE?229?</vt:lpstr>
      <vt:lpstr>XDO_?FINAL_QUANTITE?230?</vt:lpstr>
      <vt:lpstr>XDO_?FINAL_QUANTITE?231?</vt:lpstr>
      <vt:lpstr>XDO_?FINAL_QUANTITE?232?</vt:lpstr>
      <vt:lpstr>XDO_?FINAL_QUANTITE?233?</vt:lpstr>
      <vt:lpstr>XDO_?FINAL_QUANTITE?234?</vt:lpstr>
      <vt:lpstr>XDO_?FINAL_QUANTITE?235?</vt:lpstr>
      <vt:lpstr>XDO_?FINAL_QUANTITE?236?</vt:lpstr>
      <vt:lpstr>XDO_?FINAL_QUANTITE?237?</vt:lpstr>
      <vt:lpstr>XDO_?FINAL_QUANTITE?238?</vt:lpstr>
      <vt:lpstr>XDO_?FINAL_QUANTITE?239?</vt:lpstr>
      <vt:lpstr>XDO_?FINAL_QUANTITE?240?</vt:lpstr>
      <vt:lpstr>XDO_?FINAL_QUANTITE?241?</vt:lpstr>
      <vt:lpstr>XDO_?FINAL_QUANTITE?242?</vt:lpstr>
      <vt:lpstr>XDO_?FINAL_QUANTITE?243?</vt:lpstr>
      <vt:lpstr>XDO_?FINAL_QUANTITE?244?</vt:lpstr>
      <vt:lpstr>XDO_?FINAL_QUANTITE?245?</vt:lpstr>
      <vt:lpstr>XDO_?FINAL_QUANTITE?246?</vt:lpstr>
      <vt:lpstr>XDO_?FINAL_QUANTITE?247?</vt:lpstr>
      <vt:lpstr>XDO_?FINAL_QUANTITE?248?</vt:lpstr>
      <vt:lpstr>XDO_?FINAL_QUANTITE?249?</vt:lpstr>
      <vt:lpstr>XDO_?FINAL_QUANTITE?250?</vt:lpstr>
      <vt:lpstr>XDO_?FINAL_QUANTITE?251?</vt:lpstr>
      <vt:lpstr>XDO_?FINAL_QUANTITE?252?</vt:lpstr>
      <vt:lpstr>XDO_?FINAL_QUANTITE?253?</vt:lpstr>
      <vt:lpstr>XDO_?FINAL_QUANTITE?254?</vt:lpstr>
      <vt:lpstr>XDO_?FINAL_QUANTITE?255?</vt:lpstr>
      <vt:lpstr>XDO_?FINAL_QUANTITE?256?</vt:lpstr>
      <vt:lpstr>XDO_?FINAL_QUANTITE?257?</vt:lpstr>
      <vt:lpstr>XDO_?FINAL_QUANTITE?258?</vt:lpstr>
      <vt:lpstr>XDO_?FINAL_QUANTITE?259?</vt:lpstr>
      <vt:lpstr>XDO_?FINAL_QUANTITE?260?</vt:lpstr>
      <vt:lpstr>XDO_?FINAL_QUANTITE?261?</vt:lpstr>
      <vt:lpstr>XDO_?FINAL_QUANTITE?262?</vt:lpstr>
      <vt:lpstr>XDO_?FINAL_QUANTITE?263?</vt:lpstr>
      <vt:lpstr>XDO_?FINAL_QUANTITE?264?</vt:lpstr>
      <vt:lpstr>XDO_?FINAL_QUANTITE?265?</vt:lpstr>
      <vt:lpstr>XDO_?FINAL_QUANTITE?266?</vt:lpstr>
      <vt:lpstr>XDO_?FINAL_QUANTITE?267?</vt:lpstr>
      <vt:lpstr>XDO_?FINAL_QUANTITE?268?</vt:lpstr>
      <vt:lpstr>XDO_?FINAL_QUANTITE?269?</vt:lpstr>
      <vt:lpstr>XDO_?FINAL_QUANTITE?270?</vt:lpstr>
      <vt:lpstr>XDO_?FINAL_QUANTITE?271?</vt:lpstr>
      <vt:lpstr>XDO_?FINAL_QUANTITE?272?</vt:lpstr>
      <vt:lpstr>XDO_?FINAL_QUANTITE?273?</vt:lpstr>
      <vt:lpstr>XDO_?FINAL_QUANTITE?274?</vt:lpstr>
      <vt:lpstr>XDO_?FINAL_QUANTITE?275?</vt:lpstr>
      <vt:lpstr>XDO_?FINAL_QUANTITE?276?</vt:lpstr>
      <vt:lpstr>XDO_?FINAL_QUANTITE?277?</vt:lpstr>
      <vt:lpstr>XDO_?FINAL_QUANTITE?278?</vt:lpstr>
      <vt:lpstr>XDO_?FINAL_QUANTITE?279?</vt:lpstr>
      <vt:lpstr>XDO_?FINAL_QUANTITE?280?</vt:lpstr>
      <vt:lpstr>XDO_?FINAL_QUANTITE?281?</vt:lpstr>
      <vt:lpstr>XDO_?FINAL_QUANTITE?282?</vt:lpstr>
      <vt:lpstr>XDO_?FINAL_QUANTITE?283?</vt:lpstr>
      <vt:lpstr>XDO_?FINAL_QUANTITE?284?</vt:lpstr>
      <vt:lpstr>XDO_?FINAL_QUANTITE?285?</vt:lpstr>
      <vt:lpstr>XDO_?FINAL_QUANTITE?286?</vt:lpstr>
      <vt:lpstr>XDO_?FINAL_QUANTITE?287?</vt:lpstr>
      <vt:lpstr>XDO_?FINAL_QUANTITE?288?</vt:lpstr>
      <vt:lpstr>XDO_?FINAL_QUANTITE?289?</vt:lpstr>
      <vt:lpstr>XDO_?FINAL_QUANTITE?290?</vt:lpstr>
      <vt:lpstr>XDO_?FINAL_QUANTITE?291?</vt:lpstr>
      <vt:lpstr>XDO_?FINAL_QUANTITE?292?</vt:lpstr>
      <vt:lpstr>XDO_?FINAL_QUANTITE?293?</vt:lpstr>
      <vt:lpstr>XDO_?FINAL_QUANTITE?294?</vt:lpstr>
      <vt:lpstr>XDO_?FINAL_QUANTITE?295?</vt:lpstr>
      <vt:lpstr>XDO_?FINAL_QUANTITE?296?</vt:lpstr>
      <vt:lpstr>XDO_?FINAL_QUANTITE?297?</vt:lpstr>
      <vt:lpstr>XDO_?FINAL_QUANTITE?298?</vt:lpstr>
      <vt:lpstr>XDO_?FINAL_QUANTITE?299?</vt:lpstr>
      <vt:lpstr>XDO_?FINAL_QUANTITE?300?</vt:lpstr>
      <vt:lpstr>XDO_?FINAL_QUANTITE?301?</vt:lpstr>
      <vt:lpstr>XDO_?FINAL_QUANTITE?302?</vt:lpstr>
      <vt:lpstr>XDO_?FINAL_QUANTITE?303?</vt:lpstr>
      <vt:lpstr>XDO_?FINAL_QUANTITE?304?</vt:lpstr>
      <vt:lpstr>XDO_?FINAL_QUANTITE?305?</vt:lpstr>
      <vt:lpstr>XDO_?FINAL_QUANTITE?306?</vt:lpstr>
      <vt:lpstr>XDO_?FINAL_QUANTITE?307?</vt:lpstr>
      <vt:lpstr>XDO_?FINAL_QUANTITE?308?</vt:lpstr>
      <vt:lpstr>XDO_?FINAL_QUANTITE?309?</vt:lpstr>
      <vt:lpstr>XDO_?FINAL_QUANTITE?310?</vt:lpstr>
      <vt:lpstr>XDO_?FINAL_QUANTITE?311?</vt:lpstr>
      <vt:lpstr>XDO_?FINAL_QUANTITE?312?</vt:lpstr>
      <vt:lpstr>XDO_?FINAL_QUANTITE?313?</vt:lpstr>
      <vt:lpstr>XDO_?FINAL_QUANTITE?314?</vt:lpstr>
      <vt:lpstr>XDO_?FINAL_QUANTITE?315?</vt:lpstr>
      <vt:lpstr>XDO_?FINAL_QUANTITE?316?</vt:lpstr>
      <vt:lpstr>XDO_?FINAL_QUANTITE?317?</vt:lpstr>
      <vt:lpstr>XDO_?FINAL_QUANTITE?318?</vt:lpstr>
      <vt:lpstr>XDO_?FINAL_QUANTITE?319?</vt:lpstr>
      <vt:lpstr>XDO_?FINAL_QUANTITE?320?</vt:lpstr>
      <vt:lpstr>XDO_?FINAL_QUANTITE?321?</vt:lpstr>
      <vt:lpstr>XDO_?FINAL_QUANTITE?322?</vt:lpstr>
      <vt:lpstr>XDO_?FINAL_QUANTITE?323?</vt:lpstr>
      <vt:lpstr>XDO_?FINAL_QUANTITE?324?</vt:lpstr>
      <vt:lpstr>XDO_?FINAL_QUANTITE?325?</vt:lpstr>
      <vt:lpstr>XDO_?FINAL_QUANTITE?326?</vt:lpstr>
      <vt:lpstr>XDO_?FINAL_QUANTITE?327?</vt:lpstr>
      <vt:lpstr>XDO_?FINAL_QUANTITE?328?</vt:lpstr>
      <vt:lpstr>XDO_?FINAL_QUANTITE?329?</vt:lpstr>
      <vt:lpstr>XDO_?FINAL_QUANTITE?33?</vt:lpstr>
      <vt:lpstr>XDO_?FINAL_QUANTITE?330?</vt:lpstr>
      <vt:lpstr>XDO_?FINAL_QUANTITE?331?</vt:lpstr>
      <vt:lpstr>XDO_?FINAL_QUANTITE?332?</vt:lpstr>
      <vt:lpstr>XDO_?FINAL_QUANTITE?333?</vt:lpstr>
      <vt:lpstr>XDO_?FINAL_QUANTITE?334?</vt:lpstr>
      <vt:lpstr>XDO_?FINAL_QUANTITE?335?</vt:lpstr>
      <vt:lpstr>XDO_?FINAL_QUANTITE?336?</vt:lpstr>
      <vt:lpstr>XDO_?FINAL_QUANTITE?337?</vt:lpstr>
      <vt:lpstr>XDO_?FINAL_QUANTITE?338?</vt:lpstr>
      <vt:lpstr>XDO_?FINAL_QUANTITE?339?</vt:lpstr>
      <vt:lpstr>XDO_?FINAL_QUANTITE?34?</vt:lpstr>
      <vt:lpstr>XDO_?FINAL_QUANTITE?340?</vt:lpstr>
      <vt:lpstr>XDO_?FINAL_QUANTITE?341?</vt:lpstr>
      <vt:lpstr>XDO_?FINAL_QUANTITE?342?</vt:lpstr>
      <vt:lpstr>XDO_?FINAL_QUANTITE?343?</vt:lpstr>
      <vt:lpstr>XDO_?FINAL_QUANTITE?344?</vt:lpstr>
      <vt:lpstr>XDO_?FINAL_QUANTITE?345?</vt:lpstr>
      <vt:lpstr>XDO_?FINAL_QUANTITE?346?</vt:lpstr>
      <vt:lpstr>XDO_?FINAL_QUANTITE?347?</vt:lpstr>
      <vt:lpstr>XDO_?FINAL_QUANTITE?348?</vt:lpstr>
      <vt:lpstr>XDO_?FINAL_QUANTITE?349?</vt:lpstr>
      <vt:lpstr>XDO_?FINAL_QUANTITE?35?</vt:lpstr>
      <vt:lpstr>XDO_?FINAL_QUANTITE?350?</vt:lpstr>
      <vt:lpstr>XDO_?FINAL_QUANTITE?351?</vt:lpstr>
      <vt:lpstr>XDO_?FINAL_QUANTITE?352?</vt:lpstr>
      <vt:lpstr>XDO_?FINAL_QUANTITE?353?</vt:lpstr>
      <vt:lpstr>XDO_?FINAL_QUANTITE?354?</vt:lpstr>
      <vt:lpstr>XDO_?FINAL_QUANTITE?355?</vt:lpstr>
      <vt:lpstr>XDO_?FINAL_QUANTITE?356?</vt:lpstr>
      <vt:lpstr>XDO_?FINAL_QUANTITE?357?</vt:lpstr>
      <vt:lpstr>XDO_?FINAL_QUANTITE?358?</vt:lpstr>
      <vt:lpstr>XDO_?FINAL_QUANTITE?359?</vt:lpstr>
      <vt:lpstr>XDO_?FINAL_QUANTITE?36?</vt:lpstr>
      <vt:lpstr>XDO_?FINAL_QUANTITE?360?</vt:lpstr>
      <vt:lpstr>XDO_?FINAL_QUANTITE?361?</vt:lpstr>
      <vt:lpstr>XDO_?FINAL_QUANTITE?362?</vt:lpstr>
      <vt:lpstr>XDO_?FINAL_QUANTITE?363?</vt:lpstr>
      <vt:lpstr>XDO_?FINAL_QUANTITE?364?</vt:lpstr>
      <vt:lpstr>XDO_?FINAL_QUANTITE?365?</vt:lpstr>
      <vt:lpstr>XDO_?FINAL_QUANTITE?366?</vt:lpstr>
      <vt:lpstr>XDO_?FINAL_QUANTITE?367?</vt:lpstr>
      <vt:lpstr>XDO_?FINAL_QUANTITE?368?</vt:lpstr>
      <vt:lpstr>XDO_?FINAL_QUANTITE?369?</vt:lpstr>
      <vt:lpstr>XDO_?FINAL_QUANTITE?37?</vt:lpstr>
      <vt:lpstr>XDO_?FINAL_QUANTITE?370?</vt:lpstr>
      <vt:lpstr>XDO_?FINAL_QUANTITE?371?</vt:lpstr>
      <vt:lpstr>XDO_?FINAL_QUANTITE?372?</vt:lpstr>
      <vt:lpstr>XDO_?FINAL_QUANTITE?373?</vt:lpstr>
      <vt:lpstr>XDO_?FINAL_QUANTITE?374?</vt:lpstr>
      <vt:lpstr>XDO_?FINAL_QUANTITE?375?</vt:lpstr>
      <vt:lpstr>XDO_?FINAL_QUANTITE?376?</vt:lpstr>
      <vt:lpstr>XDO_?FINAL_QUANTITE?377?</vt:lpstr>
      <vt:lpstr>XDO_?FINAL_QUANTITE?378?</vt:lpstr>
      <vt:lpstr>XDO_?FINAL_QUANTITE?379?</vt:lpstr>
      <vt:lpstr>XDO_?FINAL_QUANTITE?38?</vt:lpstr>
      <vt:lpstr>XDO_?FINAL_QUANTITE?380?</vt:lpstr>
      <vt:lpstr>XDO_?FINAL_QUANTITE?381?</vt:lpstr>
      <vt:lpstr>XDO_?FINAL_QUANTITE?382?</vt:lpstr>
      <vt:lpstr>XDO_?FINAL_QUANTITE?383?</vt:lpstr>
      <vt:lpstr>XDO_?FINAL_QUANTITE?384?</vt:lpstr>
      <vt:lpstr>XDO_?FINAL_QUANTITE?385?</vt:lpstr>
      <vt:lpstr>XDO_?FINAL_QUANTITE?386?</vt:lpstr>
      <vt:lpstr>XDO_?FINAL_QUANTITE?387?</vt:lpstr>
      <vt:lpstr>XDO_?FINAL_QUANTITE?388?</vt:lpstr>
      <vt:lpstr>XDO_?FINAL_QUANTITE?389?</vt:lpstr>
      <vt:lpstr>XDO_?FINAL_QUANTITE?39?</vt:lpstr>
      <vt:lpstr>XDO_?FINAL_QUANTITE?390?</vt:lpstr>
      <vt:lpstr>XDO_?FINAL_QUANTITE?391?</vt:lpstr>
      <vt:lpstr>XDO_?FINAL_QUANTITE?392?</vt:lpstr>
      <vt:lpstr>XDO_?FINAL_QUANTITE?393?</vt:lpstr>
      <vt:lpstr>XDO_?FINAL_QUANTITE?394?</vt:lpstr>
      <vt:lpstr>XDO_?FINAL_QUANTITE?395?</vt:lpstr>
      <vt:lpstr>XDO_?FINAL_QUANTITE?396?</vt:lpstr>
      <vt:lpstr>XDO_?FINAL_QUANTITE?397?</vt:lpstr>
      <vt:lpstr>XDO_?FINAL_QUANTITE?398?</vt:lpstr>
      <vt:lpstr>XDO_?FINAL_QUANTITE?399?</vt:lpstr>
      <vt:lpstr>XDO_?FINAL_QUANTITE?400?</vt:lpstr>
      <vt:lpstr>XDO_?FINAL_QUANTITE?401?</vt:lpstr>
      <vt:lpstr>XDO_?FINAL_QUANTITE?402?</vt:lpstr>
      <vt:lpstr>XDO_?FINAL_QUANTITE?403?</vt:lpstr>
      <vt:lpstr>XDO_?FINAL_QUANTITE?404?</vt:lpstr>
      <vt:lpstr>XDO_?FINAL_QUANTITE?405?</vt:lpstr>
      <vt:lpstr>XDO_?FINAL_QUANTITE?406?</vt:lpstr>
      <vt:lpstr>XDO_?FINAL_QUANTITE?407?</vt:lpstr>
      <vt:lpstr>XDO_?FINAL_QUANTITE?408?</vt:lpstr>
      <vt:lpstr>XDO_?FINAL_QUANTITE?409?</vt:lpstr>
      <vt:lpstr>XDO_?FINAL_QUANTITE?410?</vt:lpstr>
      <vt:lpstr>XDO_?FINAL_QUANTITE?411?</vt:lpstr>
      <vt:lpstr>XDO_?FINAL_QUANTITE?412?</vt:lpstr>
      <vt:lpstr>XDO_?FINAL_QUANTITE?413?</vt:lpstr>
      <vt:lpstr>XDO_?FINAL_QUANTITE?414?</vt:lpstr>
      <vt:lpstr>XDO_?FINAL_QUANTITE?415?</vt:lpstr>
      <vt:lpstr>XDO_?FINAL_QUANTITE?416?</vt:lpstr>
      <vt:lpstr>XDO_?FINAL_QUANTITE?417?</vt:lpstr>
      <vt:lpstr>XDO_?FINAL_QUANTITE?418?</vt:lpstr>
      <vt:lpstr>XDO_?FINAL_QUANTITE?419?</vt:lpstr>
      <vt:lpstr>XDO_?FINAL_QUANTITE?420?</vt:lpstr>
      <vt:lpstr>XDO_?FINAL_QUANTITE?421?</vt:lpstr>
      <vt:lpstr>XDO_?FINAL_QUANTITE?422?</vt:lpstr>
      <vt:lpstr>XDO_?FINAL_QUANTITE?423?</vt:lpstr>
      <vt:lpstr>XDO_?FINAL_QUANTITE?424?</vt:lpstr>
      <vt:lpstr>XDO_?FINAL_QUANTITE?425?</vt:lpstr>
      <vt:lpstr>XDO_?FINAL_QUANTITE?426?</vt:lpstr>
      <vt:lpstr>XDO_?FINAL_QUANTITE?427?</vt:lpstr>
      <vt:lpstr>XDO_?FINAL_QUANTITE?428?</vt:lpstr>
      <vt:lpstr>XDO_?FINAL_QUANTITE?429?</vt:lpstr>
      <vt:lpstr>XDO_?FINAL_QUANTITE?430?</vt:lpstr>
      <vt:lpstr>XDO_?FINAL_QUANTITE?431?</vt:lpstr>
      <vt:lpstr>XDO_?FINAL_QUANTITE?432?</vt:lpstr>
      <vt:lpstr>XDO_?FINAL_QUANTITE?433?</vt:lpstr>
      <vt:lpstr>XDO_?FINAL_QUANTITE?434?</vt:lpstr>
      <vt:lpstr>XDO_?FINAL_QUANTITE?435?</vt:lpstr>
      <vt:lpstr>XDO_?FINAL_QUANTITE?436?</vt:lpstr>
      <vt:lpstr>XDO_?FINAL_QUANTITE?437?</vt:lpstr>
      <vt:lpstr>XDO_?FINAL_QUANTITE?438?</vt:lpstr>
      <vt:lpstr>XDO_?FINAL_QUANTITE?439?</vt:lpstr>
      <vt:lpstr>XDO_?FINAL_QUANTITE?440?</vt:lpstr>
      <vt:lpstr>XDO_?FINAL_QUANTITE?441?</vt:lpstr>
      <vt:lpstr>XDO_?FINAL_QUANTITE?442?</vt:lpstr>
      <vt:lpstr>XDO_?FINAL_QUANTITE?443?</vt:lpstr>
      <vt:lpstr>XDO_?FINAL_QUANTITE?444?</vt:lpstr>
      <vt:lpstr>XDO_?FINAL_QUANTITE?445?</vt:lpstr>
      <vt:lpstr>XDO_?FINAL_QUANTITE?446?</vt:lpstr>
      <vt:lpstr>XDO_?FINAL_QUANTITE?447?</vt:lpstr>
      <vt:lpstr>XDO_?FINAL_QUANTITE?448?</vt:lpstr>
      <vt:lpstr>XDO_?FINAL_QUANTITE?449?</vt:lpstr>
      <vt:lpstr>XDO_?FINAL_QUANTITE?450?</vt:lpstr>
      <vt:lpstr>XDO_?FINAL_QUANTITE?451?</vt:lpstr>
      <vt:lpstr>XDO_?FINAL_QUANTITE?452?</vt:lpstr>
      <vt:lpstr>XDO_?FINAL_QUANTITE?453?</vt:lpstr>
      <vt:lpstr>XDO_?FINAL_QUANTITE?454?</vt:lpstr>
      <vt:lpstr>XDO_?FINAL_QUANTITE?455?</vt:lpstr>
      <vt:lpstr>XDO_?FINAL_QUANTITE?456?</vt:lpstr>
      <vt:lpstr>XDO_?FINAL_QUANTITE?457?</vt:lpstr>
      <vt:lpstr>XDO_?FINAL_QUANTITE?458?</vt:lpstr>
      <vt:lpstr>XDO_?FINAL_QUANTITE?459?</vt:lpstr>
      <vt:lpstr>XDO_?FINAL_QUANTITE?46?</vt:lpstr>
      <vt:lpstr>XDO_?FINAL_QUANTITE?460?</vt:lpstr>
      <vt:lpstr>XDO_?FINAL_QUANTITE?461?</vt:lpstr>
      <vt:lpstr>XDO_?FINAL_QUANTITE?462?</vt:lpstr>
      <vt:lpstr>XDO_?FINAL_QUANTITE?463?</vt:lpstr>
      <vt:lpstr>XDO_?FINAL_QUANTITE?464?</vt:lpstr>
      <vt:lpstr>XDO_?FINAL_QUANTITE?465?</vt:lpstr>
      <vt:lpstr>XDO_?FINAL_QUANTITE?466?</vt:lpstr>
      <vt:lpstr>XDO_?FINAL_QUANTITE?467?</vt:lpstr>
      <vt:lpstr>XDO_?FINAL_QUANTITE?468?</vt:lpstr>
      <vt:lpstr>XDO_?FINAL_QUANTITE?469?</vt:lpstr>
      <vt:lpstr>XDO_?FINAL_QUANTITE?47?</vt:lpstr>
      <vt:lpstr>XDO_?FINAL_QUANTITE?470?</vt:lpstr>
      <vt:lpstr>XDO_?FINAL_QUANTITE?471?</vt:lpstr>
      <vt:lpstr>XDO_?FINAL_QUANTITE?472?</vt:lpstr>
      <vt:lpstr>XDO_?FINAL_QUANTITE?473?</vt:lpstr>
      <vt:lpstr>XDO_?FINAL_QUANTITE?474?</vt:lpstr>
      <vt:lpstr>XDO_?FINAL_QUANTITE?475?</vt:lpstr>
      <vt:lpstr>XDO_?FINAL_QUANTITE?476?</vt:lpstr>
      <vt:lpstr>XDO_?FINAL_QUANTITE?477?</vt:lpstr>
      <vt:lpstr>XDO_?FINAL_QUANTITE?478?</vt:lpstr>
      <vt:lpstr>XDO_?FINAL_QUANTITE?479?</vt:lpstr>
      <vt:lpstr>XDO_?FINAL_QUANTITE?48?</vt:lpstr>
      <vt:lpstr>XDO_?FINAL_QUANTITE?480?</vt:lpstr>
      <vt:lpstr>XDO_?FINAL_QUANTITE?481?</vt:lpstr>
      <vt:lpstr>XDO_?FINAL_QUANTITE?482?</vt:lpstr>
      <vt:lpstr>XDO_?FINAL_QUANTITE?483?</vt:lpstr>
      <vt:lpstr>XDO_?FINAL_QUANTITE?484?</vt:lpstr>
      <vt:lpstr>XDO_?FINAL_QUANTITE?485?</vt:lpstr>
      <vt:lpstr>XDO_?FINAL_QUANTITE?486?</vt:lpstr>
      <vt:lpstr>XDO_?FINAL_QUANTITE?487?</vt:lpstr>
      <vt:lpstr>XDO_?FINAL_QUANTITE?488?</vt:lpstr>
      <vt:lpstr>XDO_?FINAL_QUANTITE?489?</vt:lpstr>
      <vt:lpstr>XDO_?FINAL_QUANTITE?49?</vt:lpstr>
      <vt:lpstr>XDO_?FINAL_QUANTITE?490?</vt:lpstr>
      <vt:lpstr>XDO_?FINAL_QUANTITE?491?</vt:lpstr>
      <vt:lpstr>XDO_?FINAL_QUANTITE?492?</vt:lpstr>
      <vt:lpstr>XDO_?FINAL_QUANTITE?493?</vt:lpstr>
      <vt:lpstr>XDO_?FINAL_QUANTITE?494?</vt:lpstr>
      <vt:lpstr>XDO_?FINAL_QUANTITE?495?</vt:lpstr>
      <vt:lpstr>XDO_?FINAL_QUANTITE?496?</vt:lpstr>
      <vt:lpstr>XDO_?FINAL_QUANTITE?497?</vt:lpstr>
      <vt:lpstr>XDO_?FINAL_QUANTITE?498?</vt:lpstr>
      <vt:lpstr>XDO_?FINAL_QUANTITE?499?</vt:lpstr>
      <vt:lpstr>XDO_?FINAL_QUANTITE?500?</vt:lpstr>
      <vt:lpstr>XDO_?FINAL_QUANTITE?501?</vt:lpstr>
      <vt:lpstr>XDO_?FINAL_QUANTITE?502?</vt:lpstr>
      <vt:lpstr>XDO_?FINAL_QUANTITE?503?</vt:lpstr>
      <vt:lpstr>XDO_?FINAL_QUANTITE?504?</vt:lpstr>
      <vt:lpstr>XDO_?FINAL_QUANTITE?505?</vt:lpstr>
      <vt:lpstr>XDO_?FINAL_QUANTITE?506?</vt:lpstr>
      <vt:lpstr>XDO_?FINAL_QUANTITE?507?</vt:lpstr>
      <vt:lpstr>XDO_?FINAL_QUANTITE?508?</vt:lpstr>
      <vt:lpstr>XDO_?FINAL_QUANTITE?509?</vt:lpstr>
      <vt:lpstr>XDO_?FINAL_QUANTITE?510?</vt:lpstr>
      <vt:lpstr>XDO_?FINAL_QUANTITE?511?</vt:lpstr>
      <vt:lpstr>XDO_?FINAL_QUANTITE?512?</vt:lpstr>
      <vt:lpstr>XDO_?FINAL_QUANTITE?513?</vt:lpstr>
      <vt:lpstr>XDO_?FINAL_QUANTITE?514?</vt:lpstr>
      <vt:lpstr>XDO_?FINAL_QUANTITE?515?</vt:lpstr>
      <vt:lpstr>XDO_?FINAL_QUANTITE?516?</vt:lpstr>
      <vt:lpstr>XDO_?FINAL_QUANTITE?517?</vt:lpstr>
      <vt:lpstr>XDO_?FINAL_QUANTITE?518?</vt:lpstr>
      <vt:lpstr>XDO_?FINAL_QUANTITE?519?</vt:lpstr>
      <vt:lpstr>XDO_?FINAL_QUANTITE?520?</vt:lpstr>
      <vt:lpstr>XDO_?FINAL_QUANTITE?521?</vt:lpstr>
      <vt:lpstr>XDO_?FINAL_QUANTITE?522?</vt:lpstr>
      <vt:lpstr>XDO_?FINAL_QUANTITE?523?</vt:lpstr>
      <vt:lpstr>XDO_?FINAL_QUANTITE?524?</vt:lpstr>
      <vt:lpstr>XDO_?FINAL_QUANTITE?525?</vt:lpstr>
      <vt:lpstr>XDO_?FINAL_QUANTITE?526?</vt:lpstr>
      <vt:lpstr>XDO_?FINAL_QUANTITE?527?</vt:lpstr>
      <vt:lpstr>XDO_?FINAL_QUANTITE?528?</vt:lpstr>
      <vt:lpstr>XDO_?FINAL_QUANTITE?529?</vt:lpstr>
      <vt:lpstr>XDO_?FINAL_QUANTITE?530?</vt:lpstr>
      <vt:lpstr>XDO_?FINAL_QUANTITE?531?</vt:lpstr>
      <vt:lpstr>XDO_?FINAL_QUANTITE?532?</vt:lpstr>
      <vt:lpstr>XDO_?FINAL_QUANTITE?533?</vt:lpstr>
      <vt:lpstr>XDO_?FINAL_QUANTITE?534?</vt:lpstr>
      <vt:lpstr>XDO_?FINAL_QUANTITE?535?</vt:lpstr>
      <vt:lpstr>XDO_?FINAL_QUANTITE?536?</vt:lpstr>
      <vt:lpstr>XDO_?FINAL_QUANTITE?537?</vt:lpstr>
      <vt:lpstr>XDO_?FINAL_QUANTITE?538?</vt:lpstr>
      <vt:lpstr>XDO_?FINAL_QUANTITE?539?</vt:lpstr>
      <vt:lpstr>XDO_?FINAL_QUANTITE?540?</vt:lpstr>
      <vt:lpstr>XDO_?FINAL_QUANTITE?541?</vt:lpstr>
      <vt:lpstr>XDO_?FINAL_QUANTITE?542?</vt:lpstr>
      <vt:lpstr>XDO_?FINAL_QUANTITE?543?</vt:lpstr>
      <vt:lpstr>XDO_?FINAL_QUANTITE?544?</vt:lpstr>
      <vt:lpstr>XDO_?FINAL_QUANTITE?545?</vt:lpstr>
      <vt:lpstr>XDO_?FINAL_QUANTITE?546?</vt:lpstr>
      <vt:lpstr>XDO_?FINAL_QUANTITE?547?</vt:lpstr>
      <vt:lpstr>XDO_?FINAL_QUANTITE?548?</vt:lpstr>
      <vt:lpstr>XDO_?FINAL_QUANTITE?549?</vt:lpstr>
      <vt:lpstr>XDO_?FINAL_QUANTITE?55?</vt:lpstr>
      <vt:lpstr>XDO_?FINAL_QUANTITE?550?</vt:lpstr>
      <vt:lpstr>XDO_?FINAL_QUANTITE?551?</vt:lpstr>
      <vt:lpstr>XDO_?FINAL_QUANTITE?552?</vt:lpstr>
      <vt:lpstr>XDO_?FINAL_QUANTITE?553?</vt:lpstr>
      <vt:lpstr>XDO_?FINAL_QUANTITE?554?</vt:lpstr>
      <vt:lpstr>XDO_?FINAL_QUANTITE?555?</vt:lpstr>
      <vt:lpstr>XDO_?FINAL_QUANTITE?556?</vt:lpstr>
      <vt:lpstr>XDO_?FINAL_QUANTITE?557?</vt:lpstr>
      <vt:lpstr>XDO_?FINAL_QUANTITE?558?</vt:lpstr>
      <vt:lpstr>XDO_?FINAL_QUANTITE?559?</vt:lpstr>
      <vt:lpstr>XDO_?FINAL_QUANTITE?56?</vt:lpstr>
      <vt:lpstr>XDO_?FINAL_QUANTITE?560?</vt:lpstr>
      <vt:lpstr>XDO_?FINAL_QUANTITE?561?</vt:lpstr>
      <vt:lpstr>XDO_?FINAL_QUANTITE?562?</vt:lpstr>
      <vt:lpstr>XDO_?FINAL_QUANTITE?563?</vt:lpstr>
      <vt:lpstr>XDO_?FINAL_QUANTITE?564?</vt:lpstr>
      <vt:lpstr>XDO_?FINAL_QUANTITE?565?</vt:lpstr>
      <vt:lpstr>XDO_?FINAL_QUANTITE?566?</vt:lpstr>
      <vt:lpstr>XDO_?FINAL_QUANTITE?567?</vt:lpstr>
      <vt:lpstr>XDO_?FINAL_QUANTITE?568?</vt:lpstr>
      <vt:lpstr>XDO_?FINAL_QUANTITE?569?</vt:lpstr>
      <vt:lpstr>XDO_?FINAL_QUANTITE?57?</vt:lpstr>
      <vt:lpstr>XDO_?FINAL_QUANTITE?570?</vt:lpstr>
      <vt:lpstr>XDO_?FINAL_QUANTITE?571?</vt:lpstr>
      <vt:lpstr>XDO_?FINAL_QUANTITE?572?</vt:lpstr>
      <vt:lpstr>XDO_?FINAL_QUANTITE?573?</vt:lpstr>
      <vt:lpstr>XDO_?FINAL_QUANTITE?574?</vt:lpstr>
      <vt:lpstr>XDO_?FINAL_QUANTITE?575?</vt:lpstr>
      <vt:lpstr>XDO_?FINAL_QUANTITE?576?</vt:lpstr>
      <vt:lpstr>XDO_?FINAL_QUANTITE?577?</vt:lpstr>
      <vt:lpstr>XDO_?FINAL_QUANTITE?578?</vt:lpstr>
      <vt:lpstr>XDO_?FINAL_QUANTITE?579?</vt:lpstr>
      <vt:lpstr>XDO_?FINAL_QUANTITE?58?</vt:lpstr>
      <vt:lpstr>XDO_?FINAL_QUANTITE?580?</vt:lpstr>
      <vt:lpstr>XDO_?FINAL_QUANTITE?581?</vt:lpstr>
      <vt:lpstr>XDO_?FINAL_QUANTITE?582?</vt:lpstr>
      <vt:lpstr>XDO_?FINAL_QUANTITE?583?</vt:lpstr>
      <vt:lpstr>XDO_?FINAL_QUANTITE?584?</vt:lpstr>
      <vt:lpstr>XDO_?FINAL_QUANTITE?585?</vt:lpstr>
      <vt:lpstr>XDO_?FINAL_QUANTITE?586?</vt:lpstr>
      <vt:lpstr>XDO_?FINAL_QUANTITE?587?</vt:lpstr>
      <vt:lpstr>XDO_?FINAL_QUANTITE?588?</vt:lpstr>
      <vt:lpstr>XDO_?FINAL_QUANTITE?589?</vt:lpstr>
      <vt:lpstr>XDO_?FINAL_QUANTITE?59?</vt:lpstr>
      <vt:lpstr>XDO_?FINAL_QUANTITE?590?</vt:lpstr>
      <vt:lpstr>XDO_?FINAL_QUANTITE?591?</vt:lpstr>
      <vt:lpstr>XDO_?FINAL_QUANTITE?592?</vt:lpstr>
      <vt:lpstr>XDO_?FINAL_QUANTITE?593?</vt:lpstr>
      <vt:lpstr>XDO_?FINAL_QUANTITE?594?</vt:lpstr>
      <vt:lpstr>XDO_?FINAL_QUANTITE?595?</vt:lpstr>
      <vt:lpstr>XDO_?FINAL_QUANTITE?596?</vt:lpstr>
      <vt:lpstr>XDO_?FINAL_QUANTITE?597?</vt:lpstr>
      <vt:lpstr>XDO_?FINAL_QUANTITE?598?</vt:lpstr>
      <vt:lpstr>XDO_?FINAL_QUANTITE?599?</vt:lpstr>
      <vt:lpstr>XDO_?FINAL_QUANTITE?60?</vt:lpstr>
      <vt:lpstr>XDO_?FINAL_QUANTITE?600?</vt:lpstr>
      <vt:lpstr>XDO_?FINAL_QUANTITE?601?</vt:lpstr>
      <vt:lpstr>XDO_?FINAL_QUANTITE?602?</vt:lpstr>
      <vt:lpstr>XDO_?FINAL_QUANTITE?603?</vt:lpstr>
      <vt:lpstr>XDO_?FINAL_QUANTITE?604?</vt:lpstr>
      <vt:lpstr>XDO_?FINAL_QUANTITE?605?</vt:lpstr>
      <vt:lpstr>XDO_?FINAL_QUANTITE?606?</vt:lpstr>
      <vt:lpstr>XDO_?FINAL_QUANTITE?607?</vt:lpstr>
      <vt:lpstr>XDO_?FINAL_QUANTITE?608?</vt:lpstr>
      <vt:lpstr>XDO_?FINAL_QUANTITE?609?</vt:lpstr>
      <vt:lpstr>XDO_?FINAL_QUANTITE?61?</vt:lpstr>
      <vt:lpstr>XDO_?FINAL_QUANTITE?610?</vt:lpstr>
      <vt:lpstr>XDO_?FINAL_QUANTITE?611?</vt:lpstr>
      <vt:lpstr>XDO_?FINAL_QUANTITE?612?</vt:lpstr>
      <vt:lpstr>XDO_?FINAL_QUANTITE?613?</vt:lpstr>
      <vt:lpstr>XDO_?FINAL_QUANTITE?614?</vt:lpstr>
      <vt:lpstr>XDO_?FINAL_QUANTITE?615?</vt:lpstr>
      <vt:lpstr>XDO_?FINAL_QUANTITE?616?</vt:lpstr>
      <vt:lpstr>XDO_?FINAL_QUANTITE?617?</vt:lpstr>
      <vt:lpstr>XDO_?FINAL_QUANTITE?618?</vt:lpstr>
      <vt:lpstr>XDO_?FINAL_QUANTITE?619?</vt:lpstr>
      <vt:lpstr>XDO_?FINAL_QUANTITE?62?</vt:lpstr>
      <vt:lpstr>XDO_?FINAL_QUANTITE?620?</vt:lpstr>
      <vt:lpstr>XDO_?FINAL_QUANTITE?621?</vt:lpstr>
      <vt:lpstr>XDO_?FINAL_QUANTITE?622?</vt:lpstr>
      <vt:lpstr>XDO_?FINAL_QUANTITE?623?</vt:lpstr>
      <vt:lpstr>XDO_?FINAL_QUANTITE?624?</vt:lpstr>
      <vt:lpstr>XDO_?FINAL_QUANTITE?625?</vt:lpstr>
      <vt:lpstr>XDO_?FINAL_QUANTITE?626?</vt:lpstr>
      <vt:lpstr>XDO_?FINAL_QUANTITE?627?</vt:lpstr>
      <vt:lpstr>XDO_?FINAL_QUANTITE?628?</vt:lpstr>
      <vt:lpstr>XDO_?FINAL_QUANTITE?629?</vt:lpstr>
      <vt:lpstr>XDO_?FINAL_QUANTITE?63?</vt:lpstr>
      <vt:lpstr>XDO_?FINAL_QUANTITE?630?</vt:lpstr>
      <vt:lpstr>XDO_?FINAL_QUANTITE?631?</vt:lpstr>
      <vt:lpstr>XDO_?FINAL_QUANTITE?632?</vt:lpstr>
      <vt:lpstr>XDO_?FINAL_QUANTITE?633?</vt:lpstr>
      <vt:lpstr>XDO_?FINAL_QUANTITE?634?</vt:lpstr>
      <vt:lpstr>XDO_?FINAL_QUANTITE?635?</vt:lpstr>
      <vt:lpstr>XDO_?FINAL_QUANTITE?636?</vt:lpstr>
      <vt:lpstr>XDO_?FINAL_QUANTITE?637?</vt:lpstr>
      <vt:lpstr>XDO_?FINAL_QUANTITE?638?</vt:lpstr>
      <vt:lpstr>XDO_?FINAL_QUANTITE?639?</vt:lpstr>
      <vt:lpstr>XDO_?FINAL_QUANTITE?640?</vt:lpstr>
      <vt:lpstr>XDO_?FINAL_QUANTITE?641?</vt:lpstr>
      <vt:lpstr>XDO_?FINAL_QUANTITE?642?</vt:lpstr>
      <vt:lpstr>XDO_?FINAL_QUANTITE?643?</vt:lpstr>
      <vt:lpstr>XDO_?FINAL_QUANTITE?644?</vt:lpstr>
      <vt:lpstr>XDO_?FINAL_QUANTITE?645?</vt:lpstr>
      <vt:lpstr>XDO_?FINAL_QUANTITE?646?</vt:lpstr>
      <vt:lpstr>XDO_?FINAL_QUANTITE?647?</vt:lpstr>
      <vt:lpstr>XDO_?FINAL_QUANTITE?648?</vt:lpstr>
      <vt:lpstr>XDO_?FINAL_QUANTITE?649?</vt:lpstr>
      <vt:lpstr>XDO_?FINAL_QUANTITE?650?</vt:lpstr>
      <vt:lpstr>XDO_?FINAL_QUANTITE?651?</vt:lpstr>
      <vt:lpstr>XDO_?FINAL_QUANTITE?652?</vt:lpstr>
      <vt:lpstr>XDO_?FINAL_QUANTITE?653?</vt:lpstr>
      <vt:lpstr>XDO_?FINAL_QUANTITE?654?</vt:lpstr>
      <vt:lpstr>XDO_?FINAL_QUANTITE?655?</vt:lpstr>
      <vt:lpstr>XDO_?FINAL_QUANTITE?656?</vt:lpstr>
      <vt:lpstr>XDO_?FINAL_QUANTITE?657?</vt:lpstr>
      <vt:lpstr>XDO_?FINAL_QUANTITE?658?</vt:lpstr>
      <vt:lpstr>XDO_?FINAL_QUANTITE?659?</vt:lpstr>
      <vt:lpstr>XDO_?FINAL_QUANTITE?660?</vt:lpstr>
      <vt:lpstr>XDO_?FINAL_QUANTITE?661?</vt:lpstr>
      <vt:lpstr>XDO_?FINAL_QUANTITE?662?</vt:lpstr>
      <vt:lpstr>XDO_?FINAL_QUANTITE?663?</vt:lpstr>
      <vt:lpstr>XDO_?FINAL_QUANTITE?664?</vt:lpstr>
      <vt:lpstr>XDO_?FINAL_QUANTITE?665?</vt:lpstr>
      <vt:lpstr>XDO_?FINAL_QUANTITE?666?</vt:lpstr>
      <vt:lpstr>XDO_?FINAL_QUANTITE?667?</vt:lpstr>
      <vt:lpstr>XDO_?FINAL_QUANTITE?668?</vt:lpstr>
      <vt:lpstr>XDO_?FINAL_QUANTITE?669?</vt:lpstr>
      <vt:lpstr>XDO_?FINAL_QUANTITE?670?</vt:lpstr>
      <vt:lpstr>XDO_?FINAL_QUANTITE?71?</vt:lpstr>
      <vt:lpstr>XDO_?FINAL_QUANTITE?72?</vt:lpstr>
      <vt:lpstr>XDO_?FINAL_QUANTITE?73?</vt:lpstr>
      <vt:lpstr>XDO_?FINAL_QUANTITE?74?</vt:lpstr>
      <vt:lpstr>XDO_?FINAL_QUANTITE?79?</vt:lpstr>
      <vt:lpstr>XDO_?FINAL_QUANTITE?80?</vt:lpstr>
      <vt:lpstr>XDO_?FINAL_QUANTITE?81?</vt:lpstr>
      <vt:lpstr>XDO_?FINAL_QUANTITE?82?</vt:lpstr>
      <vt:lpstr>XDO_?FINAL_QUANTITE?83?</vt:lpstr>
      <vt:lpstr>XDO_?FINAL_QUANTITE?84?</vt:lpstr>
      <vt:lpstr>XDO_?FINAL_QUANTITE?85?</vt:lpstr>
      <vt:lpstr>XDO_?FINAL_QUANTITE?86?</vt:lpstr>
      <vt:lpstr>XDO_?FINAL_QUANTITE?87?</vt:lpstr>
      <vt:lpstr>XDO_?FINAL_QUANTITE?88?</vt:lpstr>
      <vt:lpstr>XDO_?FINAL_QUANTITE?89?</vt:lpstr>
      <vt:lpstr>XDO_?FINAL_QUANTITE?90?</vt:lpstr>
      <vt:lpstr>XDO_?FINAL_QUANTITE?91?</vt:lpstr>
      <vt:lpstr>XDO_?FINAL_QUANTITE?92?</vt:lpstr>
      <vt:lpstr>XDO_?FINAL_QUANTITE?93?</vt:lpstr>
      <vt:lpstr>XDO_?FINAL_QUANTITE?94?</vt:lpstr>
      <vt:lpstr>XDO_?FINAL_QUANTITE?95?</vt:lpstr>
      <vt:lpstr>XDO_?FINAL_QUANTITE?96?</vt:lpstr>
      <vt:lpstr>XDO_?FINAL_QUANTITE?97?</vt:lpstr>
      <vt:lpstr>XDO_?FINAL_QUANTITE?98?</vt:lpstr>
      <vt:lpstr>XDO_?FINAL_QUANTITE?99?</vt:lpstr>
      <vt:lpstr>XDO_?NAMCNAME?100?</vt:lpstr>
      <vt:lpstr>XDO_?NAMCNAME?101?</vt:lpstr>
      <vt:lpstr>XDO_?NAMCNAME?102?</vt:lpstr>
      <vt:lpstr>XDO_?NAMCNAME?103?</vt:lpstr>
      <vt:lpstr>XDO_?NAMCNAME?104?</vt:lpstr>
      <vt:lpstr>XDO_?NAMCNAME?105?</vt:lpstr>
      <vt:lpstr>XDO_?NAMCNAME?106?</vt:lpstr>
      <vt:lpstr>XDO_?NAMCNAME?107?</vt:lpstr>
      <vt:lpstr>XDO_?NAMCNAME?108?</vt:lpstr>
      <vt:lpstr>XDO_?NAMCNAME?109?</vt:lpstr>
      <vt:lpstr>XDO_?NAMCNAME?110?</vt:lpstr>
      <vt:lpstr>XDO_?NAMCNAME?111?</vt:lpstr>
      <vt:lpstr>XDO_?NAMCNAME?112?</vt:lpstr>
      <vt:lpstr>XDO_?NAMCNAME?113?</vt:lpstr>
      <vt:lpstr>XDO_?NAMCNAME?114?</vt:lpstr>
      <vt:lpstr>XDO_?NAMCNAME?115?</vt:lpstr>
      <vt:lpstr>XDO_?NAMCNAME?116?</vt:lpstr>
      <vt:lpstr>XDO_?NAMCNAME?117?</vt:lpstr>
      <vt:lpstr>XDO_?NAMCNAME?118?</vt:lpstr>
      <vt:lpstr>XDO_?NAMCNAME?119?</vt:lpstr>
      <vt:lpstr>XDO_?NAMCNAME?120?</vt:lpstr>
      <vt:lpstr>XDO_?NAMCNAME?121?</vt:lpstr>
      <vt:lpstr>XDO_?NAMCNAME?122?</vt:lpstr>
      <vt:lpstr>XDO_?NAMCNAME?123?</vt:lpstr>
      <vt:lpstr>XDO_?NAMCNAME?124?</vt:lpstr>
      <vt:lpstr>XDO_?NAMCNAME?125?</vt:lpstr>
      <vt:lpstr>XDO_?NAMCNAME?126?</vt:lpstr>
      <vt:lpstr>XDO_?NAMCNAME?127?</vt:lpstr>
      <vt:lpstr>XDO_?NAMCNAME?128?</vt:lpstr>
      <vt:lpstr>XDO_?NAMCNAME?129?</vt:lpstr>
      <vt:lpstr>XDO_?NAMCNAME?13?</vt:lpstr>
      <vt:lpstr>XDO_?NAMCNAME?130?</vt:lpstr>
      <vt:lpstr>XDO_?NAMCNAME?131?</vt:lpstr>
      <vt:lpstr>XDO_?NAMCNAME?132?</vt:lpstr>
      <vt:lpstr>XDO_?NAMCNAME?133?</vt:lpstr>
      <vt:lpstr>XDO_?NAMCNAME?134?</vt:lpstr>
      <vt:lpstr>XDO_?NAMCNAME?135?</vt:lpstr>
      <vt:lpstr>XDO_?NAMCNAME?136?</vt:lpstr>
      <vt:lpstr>XDO_?NAMCNAME?137?</vt:lpstr>
      <vt:lpstr>XDO_?NAMCNAME?138?</vt:lpstr>
      <vt:lpstr>XDO_?NAMCNAME?139?</vt:lpstr>
      <vt:lpstr>XDO_?NAMCNAME?14?</vt:lpstr>
      <vt:lpstr>XDO_?NAMCNAME?140?</vt:lpstr>
      <vt:lpstr>XDO_?NAMCNAME?141?</vt:lpstr>
      <vt:lpstr>XDO_?NAMCNAME?142?</vt:lpstr>
      <vt:lpstr>XDO_?NAMCNAME?143?</vt:lpstr>
      <vt:lpstr>XDO_?NAMCNAME?144?</vt:lpstr>
      <vt:lpstr>XDO_?NAMCNAME?145?</vt:lpstr>
      <vt:lpstr>XDO_?NAMCNAME?146?</vt:lpstr>
      <vt:lpstr>XDO_?NAMCNAME?147?</vt:lpstr>
      <vt:lpstr>XDO_?NAMCNAME?148?</vt:lpstr>
      <vt:lpstr>XDO_?NAMCNAME?149?</vt:lpstr>
      <vt:lpstr>XDO_?NAMCNAME?150?</vt:lpstr>
      <vt:lpstr>XDO_?NAMCNAME?151?</vt:lpstr>
      <vt:lpstr>XDO_?NAMCNAME?152?</vt:lpstr>
      <vt:lpstr>XDO_?NAMCNAME?153?</vt:lpstr>
      <vt:lpstr>XDO_?NAMCNAME?154?</vt:lpstr>
      <vt:lpstr>XDO_?NAMCNAME?155?</vt:lpstr>
      <vt:lpstr>XDO_?NAMCNAME?156?</vt:lpstr>
      <vt:lpstr>XDO_?NAMCNAME?157?</vt:lpstr>
      <vt:lpstr>XDO_?NAMCNAME?158?</vt:lpstr>
      <vt:lpstr>XDO_?NAMCNAME?159?</vt:lpstr>
      <vt:lpstr>XDO_?NAMCNAME?17?</vt:lpstr>
      <vt:lpstr>XDO_?NAMCNAME?20?</vt:lpstr>
      <vt:lpstr>XDO_?NAMCNAME?24?</vt:lpstr>
      <vt:lpstr>XDO_?NAMCNAME?27?</vt:lpstr>
      <vt:lpstr>XDO_?NAMCNAME?28?</vt:lpstr>
      <vt:lpstr>XDO_?NAMCNAME?29?</vt:lpstr>
      <vt:lpstr>XDO_?NAMCNAME?30?</vt:lpstr>
      <vt:lpstr>XDO_?NAMCNAME?31?</vt:lpstr>
      <vt:lpstr>XDO_?NAMCNAME?32?</vt:lpstr>
      <vt:lpstr>XDO_?NAMCNAME?33?</vt:lpstr>
      <vt:lpstr>XDO_?NAMCNAME?34?</vt:lpstr>
      <vt:lpstr>XDO_?NAMCNAME?35?</vt:lpstr>
      <vt:lpstr>XDO_?NAMCNAME?36?</vt:lpstr>
      <vt:lpstr>XDO_?NAMCNAME?37?</vt:lpstr>
      <vt:lpstr>XDO_?NAMCNAME?38?</vt:lpstr>
      <vt:lpstr>XDO_?NAMCNAME?39?</vt:lpstr>
      <vt:lpstr>XDO_?NAMCNAME?40?</vt:lpstr>
      <vt:lpstr>XDO_?NAMCNAME?41?</vt:lpstr>
      <vt:lpstr>XDO_?NAMCNAME?42?</vt:lpstr>
      <vt:lpstr>XDO_?NAMCNAME?43?</vt:lpstr>
      <vt:lpstr>XDO_?NAMCNAME?44?</vt:lpstr>
      <vt:lpstr>XDO_?NAMCNAME?45?</vt:lpstr>
      <vt:lpstr>XDO_?NAMCNAME?46?</vt:lpstr>
      <vt:lpstr>XDO_?NAMCNAME?47?</vt:lpstr>
      <vt:lpstr>XDO_?NAMCNAME?48?</vt:lpstr>
      <vt:lpstr>XDO_?NAMCNAME?49?</vt:lpstr>
      <vt:lpstr>XDO_?NAMCNAME?50?</vt:lpstr>
      <vt:lpstr>XDO_?NAMCNAME?51?</vt:lpstr>
      <vt:lpstr>XDO_?NAMCNAME?52?</vt:lpstr>
      <vt:lpstr>XDO_?NAMCNAME?53?</vt:lpstr>
      <vt:lpstr>XDO_?NAMCNAME?54?</vt:lpstr>
      <vt:lpstr>XDO_?NAMCNAME?55?</vt:lpstr>
      <vt:lpstr>XDO_?NAMCNAME?56?</vt:lpstr>
      <vt:lpstr>XDO_?NAMCNAME?57?</vt:lpstr>
      <vt:lpstr>XDO_?NAMCNAME?58?</vt:lpstr>
      <vt:lpstr>XDO_?NAMCNAME?59?</vt:lpstr>
      <vt:lpstr>XDO_?NAMCNAME?6?</vt:lpstr>
      <vt:lpstr>XDO_?NAMCNAME?60?</vt:lpstr>
      <vt:lpstr>XDO_?NAMCNAME?61?</vt:lpstr>
      <vt:lpstr>XDO_?NAMCNAME?62?</vt:lpstr>
      <vt:lpstr>XDO_?NAMCNAME?63?</vt:lpstr>
      <vt:lpstr>XDO_?NAMCNAME?64?</vt:lpstr>
      <vt:lpstr>XDO_?NAMCNAME?65?</vt:lpstr>
      <vt:lpstr>XDO_?NAMCNAME?66?</vt:lpstr>
      <vt:lpstr>XDO_?NAMCNAME?67?</vt:lpstr>
      <vt:lpstr>XDO_?NAMCNAME?68?</vt:lpstr>
      <vt:lpstr>XDO_?NAMCNAME?69?</vt:lpstr>
      <vt:lpstr>XDO_?NAMCNAME?70?</vt:lpstr>
      <vt:lpstr>XDO_?NAMCNAME?71?</vt:lpstr>
      <vt:lpstr>XDO_?NAMCNAME?72?</vt:lpstr>
      <vt:lpstr>XDO_?NAMCNAME?73?</vt:lpstr>
      <vt:lpstr>XDO_?NAMCNAME?74?</vt:lpstr>
      <vt:lpstr>XDO_?NAMCNAME?75?</vt:lpstr>
      <vt:lpstr>XDO_?NAMCNAME?76?</vt:lpstr>
      <vt:lpstr>XDO_?NAMCNAME?77?</vt:lpstr>
      <vt:lpstr>XDO_?NAMCNAME?78?</vt:lpstr>
      <vt:lpstr>XDO_?NAMCNAME?79?</vt:lpstr>
      <vt:lpstr>XDO_?NAMCNAME?80?</vt:lpstr>
      <vt:lpstr>XDO_?NAMCNAME?81?</vt:lpstr>
      <vt:lpstr>XDO_?NAMCNAME?82?</vt:lpstr>
      <vt:lpstr>XDO_?NAMCNAME?83?</vt:lpstr>
      <vt:lpstr>XDO_?NAMCNAME?84?</vt:lpstr>
      <vt:lpstr>XDO_?NAMCNAME?85?</vt:lpstr>
      <vt:lpstr>XDO_?NAMCNAME?86?</vt:lpstr>
      <vt:lpstr>XDO_?NAMCNAME?87?</vt:lpstr>
      <vt:lpstr>XDO_?NAMCNAME?88?</vt:lpstr>
      <vt:lpstr>XDO_?NAMCNAME?89?</vt:lpstr>
      <vt:lpstr>XDO_?NAMCNAME?90?</vt:lpstr>
      <vt:lpstr>XDO_?NAMCNAME?91?</vt:lpstr>
      <vt:lpstr>XDO_?NAMCNAME?92?</vt:lpstr>
      <vt:lpstr>XDO_?NAMCNAME?93?</vt:lpstr>
      <vt:lpstr>XDO_?NAMCNAME?94?</vt:lpstr>
      <vt:lpstr>XDO_?NAMCNAME?95?</vt:lpstr>
      <vt:lpstr>XDO_?NAMCNAME?96?</vt:lpstr>
      <vt:lpstr>XDO_?NAMCNAME?97?</vt:lpstr>
      <vt:lpstr>XDO_?NAMCNAME?98?</vt:lpstr>
      <vt:lpstr>XDO_?NAMCNAME?99?</vt:lpstr>
      <vt:lpstr>XDO_?NOVAL?100?</vt:lpstr>
      <vt:lpstr>XDO_?NOVAL?101?</vt:lpstr>
      <vt:lpstr>XDO_?NOVAL?102?</vt:lpstr>
      <vt:lpstr>XDO_?NOVAL?103?</vt:lpstr>
      <vt:lpstr>XDO_?NOVAL?104?</vt:lpstr>
      <vt:lpstr>XDO_?NOVAL?105?</vt:lpstr>
      <vt:lpstr>XDO_?NOVAL?106?</vt:lpstr>
      <vt:lpstr>XDO_?NOVAL?107?</vt:lpstr>
      <vt:lpstr>XDO_?NOVAL?108?</vt:lpstr>
      <vt:lpstr>XDO_?NOVAL?109?</vt:lpstr>
      <vt:lpstr>XDO_?NOVAL?11?</vt:lpstr>
      <vt:lpstr>XDO_?NOVAL?110?</vt:lpstr>
      <vt:lpstr>XDO_?NOVAL?111?</vt:lpstr>
      <vt:lpstr>XDO_?NOVAL?112?</vt:lpstr>
      <vt:lpstr>XDO_?NOVAL?113?</vt:lpstr>
      <vt:lpstr>XDO_?NOVAL?114?</vt:lpstr>
      <vt:lpstr>XDO_?NOVAL?115?</vt:lpstr>
      <vt:lpstr>XDO_?NOVAL?116?</vt:lpstr>
      <vt:lpstr>XDO_?NOVAL?117?</vt:lpstr>
      <vt:lpstr>XDO_?NOVAL?118?</vt:lpstr>
      <vt:lpstr>XDO_?NOVAL?119?</vt:lpstr>
      <vt:lpstr>XDO_?NOVAL?12?</vt:lpstr>
      <vt:lpstr>XDO_?NOVAL?120?</vt:lpstr>
      <vt:lpstr>XDO_?NOVAL?121?</vt:lpstr>
      <vt:lpstr>XDO_?NOVAL?122?</vt:lpstr>
      <vt:lpstr>XDO_?NOVAL?123?</vt:lpstr>
      <vt:lpstr>XDO_?NOVAL?124?</vt:lpstr>
      <vt:lpstr>XDO_?NOVAL?125?</vt:lpstr>
      <vt:lpstr>XDO_?NOVAL?126?</vt:lpstr>
      <vt:lpstr>XDO_?NOVAL?127?</vt:lpstr>
      <vt:lpstr>XDO_?NOVAL?128?</vt:lpstr>
      <vt:lpstr>XDO_?NOVAL?129?</vt:lpstr>
      <vt:lpstr>XDO_?NOVAL?13?</vt:lpstr>
      <vt:lpstr>XDO_?NOVAL?130?</vt:lpstr>
      <vt:lpstr>XDO_?NOVAL?131?</vt:lpstr>
      <vt:lpstr>XDO_?NOVAL?132?</vt:lpstr>
      <vt:lpstr>XDO_?NOVAL?133?</vt:lpstr>
      <vt:lpstr>XDO_?NOVAL?134?</vt:lpstr>
      <vt:lpstr>XDO_?NOVAL?135?</vt:lpstr>
      <vt:lpstr>XDO_?NOVAL?136?</vt:lpstr>
      <vt:lpstr>XDO_?NOVAL?137?</vt:lpstr>
      <vt:lpstr>XDO_?NOVAL?138?</vt:lpstr>
      <vt:lpstr>XDO_?NOVAL?139?</vt:lpstr>
      <vt:lpstr>XDO_?NOVAL?14?</vt:lpstr>
      <vt:lpstr>XDO_?NOVAL?140?</vt:lpstr>
      <vt:lpstr>XDO_?NOVAL?141?</vt:lpstr>
      <vt:lpstr>XDO_?NOVAL?142?</vt:lpstr>
      <vt:lpstr>XDO_?NOVAL?143?</vt:lpstr>
      <vt:lpstr>XDO_?NOVAL?144?</vt:lpstr>
      <vt:lpstr>XDO_?NOVAL?145?</vt:lpstr>
      <vt:lpstr>XDO_?NOVAL?146?</vt:lpstr>
      <vt:lpstr>XDO_?NOVAL?147?</vt:lpstr>
      <vt:lpstr>XDO_?NOVAL?148?</vt:lpstr>
      <vt:lpstr>XDO_?NOVAL?149?</vt:lpstr>
      <vt:lpstr>XDO_?NOVAL?15?</vt:lpstr>
      <vt:lpstr>XDO_?NOVAL?150?</vt:lpstr>
      <vt:lpstr>XDO_?NOVAL?151?</vt:lpstr>
      <vt:lpstr>XDO_?NOVAL?152?</vt:lpstr>
      <vt:lpstr>XDO_?NOVAL?153?</vt:lpstr>
      <vt:lpstr>XDO_?NOVAL?154?</vt:lpstr>
      <vt:lpstr>XDO_?NOVAL?155?</vt:lpstr>
      <vt:lpstr>XDO_?NOVAL?156?</vt:lpstr>
      <vt:lpstr>XDO_?NOVAL?157?</vt:lpstr>
      <vt:lpstr>XDO_?NOVAL?158?</vt:lpstr>
      <vt:lpstr>XDO_?NOVAL?159?</vt:lpstr>
      <vt:lpstr>XDO_?NOVAL?160?</vt:lpstr>
      <vt:lpstr>XDO_?NOVAL?161?</vt:lpstr>
      <vt:lpstr>XDO_?NOVAL?162?</vt:lpstr>
      <vt:lpstr>XDO_?NOVAL?163?</vt:lpstr>
      <vt:lpstr>XDO_?NOVAL?164?</vt:lpstr>
      <vt:lpstr>XDO_?NOVAL?165?</vt:lpstr>
      <vt:lpstr>XDO_?NOVAL?166?</vt:lpstr>
      <vt:lpstr>XDO_?NOVAL?167?</vt:lpstr>
      <vt:lpstr>XDO_?NOVAL?168?</vt:lpstr>
      <vt:lpstr>XDO_?NOVAL?169?</vt:lpstr>
      <vt:lpstr>XDO_?NOVAL?170?</vt:lpstr>
      <vt:lpstr>XDO_?NOVAL?171?</vt:lpstr>
      <vt:lpstr>XDO_?NOVAL?172?</vt:lpstr>
      <vt:lpstr>XDO_?NOVAL?173?</vt:lpstr>
      <vt:lpstr>XDO_?NOVAL?174?</vt:lpstr>
      <vt:lpstr>XDO_?NOVAL?175?</vt:lpstr>
      <vt:lpstr>XDO_?NOVAL?176?</vt:lpstr>
      <vt:lpstr>XDO_?NOVAL?177?</vt:lpstr>
      <vt:lpstr>XDO_?NOVAL?178?</vt:lpstr>
      <vt:lpstr>XDO_?NOVAL?179?</vt:lpstr>
      <vt:lpstr>XDO_?NOVAL?180?</vt:lpstr>
      <vt:lpstr>XDO_?NOVAL?181?</vt:lpstr>
      <vt:lpstr>XDO_?NOVAL?182?</vt:lpstr>
      <vt:lpstr>XDO_?NOVAL?183?</vt:lpstr>
      <vt:lpstr>XDO_?NOVAL?184?</vt:lpstr>
      <vt:lpstr>XDO_?NOVAL?185?</vt:lpstr>
      <vt:lpstr>XDO_?NOVAL?186?</vt:lpstr>
      <vt:lpstr>XDO_?NOVAL?187?</vt:lpstr>
      <vt:lpstr>XDO_?NOVAL?188?</vt:lpstr>
      <vt:lpstr>XDO_?NOVAL?189?</vt:lpstr>
      <vt:lpstr>XDO_?NOVAL?190?</vt:lpstr>
      <vt:lpstr>XDO_?NOVAL?191?</vt:lpstr>
      <vt:lpstr>XDO_?NOVAL?192?</vt:lpstr>
      <vt:lpstr>XDO_?NOVAL?193?</vt:lpstr>
      <vt:lpstr>XDO_?NOVAL?194?</vt:lpstr>
      <vt:lpstr>XDO_?NOVAL?195?</vt:lpstr>
      <vt:lpstr>XDO_?NOVAL?196?</vt:lpstr>
      <vt:lpstr>XDO_?NOVAL?197?</vt:lpstr>
      <vt:lpstr>XDO_?NOVAL?198?</vt:lpstr>
      <vt:lpstr>XDO_?NOVAL?199?</vt:lpstr>
      <vt:lpstr>XDO_?NOVAL?200?</vt:lpstr>
      <vt:lpstr>XDO_?NOVAL?201?</vt:lpstr>
      <vt:lpstr>XDO_?NOVAL?202?</vt:lpstr>
      <vt:lpstr>XDO_?NOVAL?203?</vt:lpstr>
      <vt:lpstr>XDO_?NOVAL?204?</vt:lpstr>
      <vt:lpstr>XDO_?NOVAL?205?</vt:lpstr>
      <vt:lpstr>XDO_?NOVAL?206?</vt:lpstr>
      <vt:lpstr>XDO_?NOVAL?207?</vt:lpstr>
      <vt:lpstr>XDO_?NOVAL?208?</vt:lpstr>
      <vt:lpstr>XDO_?NOVAL?209?</vt:lpstr>
      <vt:lpstr>XDO_?NOVAL?210?</vt:lpstr>
      <vt:lpstr>XDO_?NOVAL?211?</vt:lpstr>
      <vt:lpstr>XDO_?NOVAL?212?</vt:lpstr>
      <vt:lpstr>XDO_?NOVAL?213?</vt:lpstr>
      <vt:lpstr>XDO_?NOVAL?214?</vt:lpstr>
      <vt:lpstr>XDO_?NOVAL?215?</vt:lpstr>
      <vt:lpstr>XDO_?NOVAL?216?</vt:lpstr>
      <vt:lpstr>XDO_?NOVAL?217?</vt:lpstr>
      <vt:lpstr>XDO_?NOVAL?218?</vt:lpstr>
      <vt:lpstr>XDO_?NOVAL?219?</vt:lpstr>
      <vt:lpstr>XDO_?NOVAL?220?</vt:lpstr>
      <vt:lpstr>XDO_?NOVAL?221?</vt:lpstr>
      <vt:lpstr>XDO_?NOVAL?222?</vt:lpstr>
      <vt:lpstr>XDO_?NOVAL?223?</vt:lpstr>
      <vt:lpstr>XDO_?NOVAL?224?</vt:lpstr>
      <vt:lpstr>XDO_?NOVAL?225?</vt:lpstr>
      <vt:lpstr>XDO_?NOVAL?226?</vt:lpstr>
      <vt:lpstr>XDO_?NOVAL?227?</vt:lpstr>
      <vt:lpstr>XDO_?NOVAL?228?</vt:lpstr>
      <vt:lpstr>XDO_?NOVAL?229?</vt:lpstr>
      <vt:lpstr>XDO_?NOVAL?230?</vt:lpstr>
      <vt:lpstr>XDO_?NOVAL?231?</vt:lpstr>
      <vt:lpstr>XDO_?NOVAL?232?</vt:lpstr>
      <vt:lpstr>XDO_?NOVAL?233?</vt:lpstr>
      <vt:lpstr>XDO_?NOVAL?234?</vt:lpstr>
      <vt:lpstr>XDO_?NOVAL?235?</vt:lpstr>
      <vt:lpstr>XDO_?NOVAL?236?</vt:lpstr>
      <vt:lpstr>XDO_?NOVAL?237?</vt:lpstr>
      <vt:lpstr>XDO_?NOVAL?238?</vt:lpstr>
      <vt:lpstr>XDO_?NOVAL?239?</vt:lpstr>
      <vt:lpstr>XDO_?NOVAL?240?</vt:lpstr>
      <vt:lpstr>XDO_?NOVAL?241?</vt:lpstr>
      <vt:lpstr>XDO_?NOVAL?242?</vt:lpstr>
      <vt:lpstr>XDO_?NOVAL?243?</vt:lpstr>
      <vt:lpstr>XDO_?NOVAL?244?</vt:lpstr>
      <vt:lpstr>XDO_?NOVAL?245?</vt:lpstr>
      <vt:lpstr>XDO_?NOVAL?246?</vt:lpstr>
      <vt:lpstr>XDO_?NOVAL?247?</vt:lpstr>
      <vt:lpstr>XDO_?NOVAL?248?</vt:lpstr>
      <vt:lpstr>XDO_?NOVAL?249?</vt:lpstr>
      <vt:lpstr>XDO_?NOVAL?250?</vt:lpstr>
      <vt:lpstr>XDO_?NOVAL?251?</vt:lpstr>
      <vt:lpstr>XDO_?NOVAL?252?</vt:lpstr>
      <vt:lpstr>XDO_?NOVAL?253?</vt:lpstr>
      <vt:lpstr>XDO_?NOVAL?254?</vt:lpstr>
      <vt:lpstr>XDO_?NOVAL?255?</vt:lpstr>
      <vt:lpstr>XDO_?NOVAL?256?</vt:lpstr>
      <vt:lpstr>XDO_?NOVAL?257?</vt:lpstr>
      <vt:lpstr>XDO_?NOVAL?258?</vt:lpstr>
      <vt:lpstr>XDO_?NOVAL?259?</vt:lpstr>
      <vt:lpstr>XDO_?NOVAL?260?</vt:lpstr>
      <vt:lpstr>XDO_?NOVAL?261?</vt:lpstr>
      <vt:lpstr>XDO_?NOVAL?262?</vt:lpstr>
      <vt:lpstr>XDO_?NOVAL?263?</vt:lpstr>
      <vt:lpstr>XDO_?NOVAL?264?</vt:lpstr>
      <vt:lpstr>XDO_?NOVAL?265?</vt:lpstr>
      <vt:lpstr>XDO_?NOVAL?266?</vt:lpstr>
      <vt:lpstr>XDO_?NOVAL?267?</vt:lpstr>
      <vt:lpstr>XDO_?NOVAL?268?</vt:lpstr>
      <vt:lpstr>XDO_?NOVAL?269?</vt:lpstr>
      <vt:lpstr>XDO_?NOVAL?270?</vt:lpstr>
      <vt:lpstr>XDO_?NOVAL?271?</vt:lpstr>
      <vt:lpstr>XDO_?NOVAL?272?</vt:lpstr>
      <vt:lpstr>XDO_?NOVAL?273?</vt:lpstr>
      <vt:lpstr>XDO_?NOVAL?274?</vt:lpstr>
      <vt:lpstr>XDO_?NOVAL?275?</vt:lpstr>
      <vt:lpstr>XDO_?NOVAL?276?</vt:lpstr>
      <vt:lpstr>XDO_?NOVAL?277?</vt:lpstr>
      <vt:lpstr>XDO_?NOVAL?278?</vt:lpstr>
      <vt:lpstr>XDO_?NOVAL?279?</vt:lpstr>
      <vt:lpstr>XDO_?NOVAL?280?</vt:lpstr>
      <vt:lpstr>XDO_?NOVAL?281?</vt:lpstr>
      <vt:lpstr>XDO_?NOVAL?282?</vt:lpstr>
      <vt:lpstr>XDO_?NOVAL?283?</vt:lpstr>
      <vt:lpstr>XDO_?NOVAL?284?</vt:lpstr>
      <vt:lpstr>XDO_?NOVAL?285?</vt:lpstr>
      <vt:lpstr>XDO_?NOVAL?286?</vt:lpstr>
      <vt:lpstr>XDO_?NOVAL?287?</vt:lpstr>
      <vt:lpstr>XDO_?NOVAL?288?</vt:lpstr>
      <vt:lpstr>XDO_?NOVAL?289?</vt:lpstr>
      <vt:lpstr>XDO_?NOVAL?290?</vt:lpstr>
      <vt:lpstr>XDO_?NOVAL?291?</vt:lpstr>
      <vt:lpstr>XDO_?NOVAL?292?</vt:lpstr>
      <vt:lpstr>XDO_?NOVAL?293?</vt:lpstr>
      <vt:lpstr>XDO_?NOVAL?294?</vt:lpstr>
      <vt:lpstr>XDO_?NOVAL?295?</vt:lpstr>
      <vt:lpstr>XDO_?NOVAL?296?</vt:lpstr>
      <vt:lpstr>XDO_?NOVAL?297?</vt:lpstr>
      <vt:lpstr>XDO_?NOVAL?298?</vt:lpstr>
      <vt:lpstr>XDO_?NOVAL?299?</vt:lpstr>
      <vt:lpstr>XDO_?NOVAL?300?</vt:lpstr>
      <vt:lpstr>XDO_?NOVAL?301?</vt:lpstr>
      <vt:lpstr>XDO_?NOVAL?302?</vt:lpstr>
      <vt:lpstr>XDO_?NOVAL?303?</vt:lpstr>
      <vt:lpstr>XDO_?NOVAL?304?</vt:lpstr>
      <vt:lpstr>XDO_?NOVAL?305?</vt:lpstr>
      <vt:lpstr>XDO_?NOVAL?306?</vt:lpstr>
      <vt:lpstr>XDO_?NOVAL?307?</vt:lpstr>
      <vt:lpstr>XDO_?NOVAL?308?</vt:lpstr>
      <vt:lpstr>XDO_?NOVAL?309?</vt:lpstr>
      <vt:lpstr>XDO_?NOVAL?310?</vt:lpstr>
      <vt:lpstr>XDO_?NOVAL?311?</vt:lpstr>
      <vt:lpstr>XDO_?NOVAL?312?</vt:lpstr>
      <vt:lpstr>XDO_?NOVAL?313?</vt:lpstr>
      <vt:lpstr>XDO_?NOVAL?314?</vt:lpstr>
      <vt:lpstr>XDO_?NOVAL?315?</vt:lpstr>
      <vt:lpstr>XDO_?NOVAL?316?</vt:lpstr>
      <vt:lpstr>XDO_?NOVAL?317?</vt:lpstr>
      <vt:lpstr>XDO_?NOVAL?318?</vt:lpstr>
      <vt:lpstr>XDO_?NOVAL?319?</vt:lpstr>
      <vt:lpstr>XDO_?NOVAL?320?</vt:lpstr>
      <vt:lpstr>XDO_?NOVAL?321?</vt:lpstr>
      <vt:lpstr>XDO_?NOVAL?322?</vt:lpstr>
      <vt:lpstr>XDO_?NOVAL?323?</vt:lpstr>
      <vt:lpstr>XDO_?NOVAL?324?</vt:lpstr>
      <vt:lpstr>XDO_?NOVAL?325?</vt:lpstr>
      <vt:lpstr>XDO_?NOVAL?326?</vt:lpstr>
      <vt:lpstr>XDO_?NOVAL?327?</vt:lpstr>
      <vt:lpstr>XDO_?NOVAL?328?</vt:lpstr>
      <vt:lpstr>XDO_?NOVAL?329?</vt:lpstr>
      <vt:lpstr>XDO_?NOVAL?33?</vt:lpstr>
      <vt:lpstr>XDO_?NOVAL?330?</vt:lpstr>
      <vt:lpstr>XDO_?NOVAL?331?</vt:lpstr>
      <vt:lpstr>XDO_?NOVAL?332?</vt:lpstr>
      <vt:lpstr>XDO_?NOVAL?333?</vt:lpstr>
      <vt:lpstr>XDO_?NOVAL?334?</vt:lpstr>
      <vt:lpstr>XDO_?NOVAL?335?</vt:lpstr>
      <vt:lpstr>XDO_?NOVAL?336?</vt:lpstr>
      <vt:lpstr>XDO_?NOVAL?337?</vt:lpstr>
      <vt:lpstr>XDO_?NOVAL?338?</vt:lpstr>
      <vt:lpstr>XDO_?NOVAL?339?</vt:lpstr>
      <vt:lpstr>XDO_?NOVAL?34?</vt:lpstr>
      <vt:lpstr>XDO_?NOVAL?340?</vt:lpstr>
      <vt:lpstr>XDO_?NOVAL?341?</vt:lpstr>
      <vt:lpstr>XDO_?NOVAL?342?</vt:lpstr>
      <vt:lpstr>XDO_?NOVAL?343?</vt:lpstr>
      <vt:lpstr>XDO_?NOVAL?344?</vt:lpstr>
      <vt:lpstr>XDO_?NOVAL?345?</vt:lpstr>
      <vt:lpstr>XDO_?NOVAL?346?</vt:lpstr>
      <vt:lpstr>XDO_?NOVAL?347?</vt:lpstr>
      <vt:lpstr>XDO_?NOVAL?348?</vt:lpstr>
      <vt:lpstr>XDO_?NOVAL?349?</vt:lpstr>
      <vt:lpstr>XDO_?NOVAL?35?</vt:lpstr>
      <vt:lpstr>XDO_?NOVAL?350?</vt:lpstr>
      <vt:lpstr>XDO_?NOVAL?351?</vt:lpstr>
      <vt:lpstr>XDO_?NOVAL?352?</vt:lpstr>
      <vt:lpstr>XDO_?NOVAL?353?</vt:lpstr>
      <vt:lpstr>XDO_?NOVAL?354?</vt:lpstr>
      <vt:lpstr>XDO_?NOVAL?355?</vt:lpstr>
      <vt:lpstr>XDO_?NOVAL?356?</vt:lpstr>
      <vt:lpstr>XDO_?NOVAL?357?</vt:lpstr>
      <vt:lpstr>XDO_?NOVAL?358?</vt:lpstr>
      <vt:lpstr>XDO_?NOVAL?359?</vt:lpstr>
      <vt:lpstr>XDO_?NOVAL?36?</vt:lpstr>
      <vt:lpstr>XDO_?NOVAL?360?</vt:lpstr>
      <vt:lpstr>XDO_?NOVAL?361?</vt:lpstr>
      <vt:lpstr>XDO_?NOVAL?362?</vt:lpstr>
      <vt:lpstr>XDO_?NOVAL?363?</vt:lpstr>
      <vt:lpstr>XDO_?NOVAL?364?</vt:lpstr>
      <vt:lpstr>XDO_?NOVAL?365?</vt:lpstr>
      <vt:lpstr>XDO_?NOVAL?366?</vt:lpstr>
      <vt:lpstr>XDO_?NOVAL?367?</vt:lpstr>
      <vt:lpstr>XDO_?NOVAL?368?</vt:lpstr>
      <vt:lpstr>XDO_?NOVAL?369?</vt:lpstr>
      <vt:lpstr>XDO_?NOVAL?37?</vt:lpstr>
      <vt:lpstr>XDO_?NOVAL?370?</vt:lpstr>
      <vt:lpstr>XDO_?NOVAL?371?</vt:lpstr>
      <vt:lpstr>XDO_?NOVAL?372?</vt:lpstr>
      <vt:lpstr>XDO_?NOVAL?373?</vt:lpstr>
      <vt:lpstr>XDO_?NOVAL?374?</vt:lpstr>
      <vt:lpstr>XDO_?NOVAL?375?</vt:lpstr>
      <vt:lpstr>XDO_?NOVAL?376?</vt:lpstr>
      <vt:lpstr>XDO_?NOVAL?377?</vt:lpstr>
      <vt:lpstr>XDO_?NOVAL?378?</vt:lpstr>
      <vt:lpstr>XDO_?NOVAL?379?</vt:lpstr>
      <vt:lpstr>XDO_?NOVAL?38?</vt:lpstr>
      <vt:lpstr>XDO_?NOVAL?380?</vt:lpstr>
      <vt:lpstr>XDO_?NOVAL?381?</vt:lpstr>
      <vt:lpstr>XDO_?NOVAL?382?</vt:lpstr>
      <vt:lpstr>XDO_?NOVAL?383?</vt:lpstr>
      <vt:lpstr>XDO_?NOVAL?384?</vt:lpstr>
      <vt:lpstr>XDO_?NOVAL?385?</vt:lpstr>
      <vt:lpstr>XDO_?NOVAL?386?</vt:lpstr>
      <vt:lpstr>XDO_?NOVAL?387?</vt:lpstr>
      <vt:lpstr>XDO_?NOVAL?388?</vt:lpstr>
      <vt:lpstr>XDO_?NOVAL?389?</vt:lpstr>
      <vt:lpstr>XDO_?NOVAL?39?</vt:lpstr>
      <vt:lpstr>XDO_?NOVAL?390?</vt:lpstr>
      <vt:lpstr>XDO_?NOVAL?391?</vt:lpstr>
      <vt:lpstr>XDO_?NOVAL?392?</vt:lpstr>
      <vt:lpstr>XDO_?NOVAL?393?</vt:lpstr>
      <vt:lpstr>XDO_?NOVAL?394?</vt:lpstr>
      <vt:lpstr>XDO_?NOVAL?395?</vt:lpstr>
      <vt:lpstr>XDO_?NOVAL?396?</vt:lpstr>
      <vt:lpstr>XDO_?NOVAL?397?</vt:lpstr>
      <vt:lpstr>XDO_?NOVAL?398?</vt:lpstr>
      <vt:lpstr>XDO_?NOVAL?399?</vt:lpstr>
      <vt:lpstr>XDO_?NOVAL?400?</vt:lpstr>
      <vt:lpstr>XDO_?NOVAL?401?</vt:lpstr>
      <vt:lpstr>XDO_?NOVAL?402?</vt:lpstr>
      <vt:lpstr>XDO_?NOVAL?403?</vt:lpstr>
      <vt:lpstr>XDO_?NOVAL?404?</vt:lpstr>
      <vt:lpstr>XDO_?NOVAL?405?</vt:lpstr>
      <vt:lpstr>XDO_?NOVAL?406?</vt:lpstr>
      <vt:lpstr>XDO_?NOVAL?407?</vt:lpstr>
      <vt:lpstr>XDO_?NOVAL?408?</vt:lpstr>
      <vt:lpstr>XDO_?NOVAL?409?</vt:lpstr>
      <vt:lpstr>XDO_?NOVAL?410?</vt:lpstr>
      <vt:lpstr>XDO_?NOVAL?411?</vt:lpstr>
      <vt:lpstr>XDO_?NOVAL?412?</vt:lpstr>
      <vt:lpstr>XDO_?NOVAL?413?</vt:lpstr>
      <vt:lpstr>XDO_?NOVAL?414?</vt:lpstr>
      <vt:lpstr>XDO_?NOVAL?415?</vt:lpstr>
      <vt:lpstr>XDO_?NOVAL?416?</vt:lpstr>
      <vt:lpstr>XDO_?NOVAL?417?</vt:lpstr>
      <vt:lpstr>XDO_?NOVAL?418?</vt:lpstr>
      <vt:lpstr>XDO_?NOVAL?419?</vt:lpstr>
      <vt:lpstr>XDO_?NOVAL?420?</vt:lpstr>
      <vt:lpstr>XDO_?NOVAL?421?</vt:lpstr>
      <vt:lpstr>XDO_?NOVAL?422?</vt:lpstr>
      <vt:lpstr>XDO_?NOVAL?423?</vt:lpstr>
      <vt:lpstr>XDO_?NOVAL?424?</vt:lpstr>
      <vt:lpstr>XDO_?NOVAL?425?</vt:lpstr>
      <vt:lpstr>XDO_?NOVAL?426?</vt:lpstr>
      <vt:lpstr>XDO_?NOVAL?427?</vt:lpstr>
      <vt:lpstr>XDO_?NOVAL?428?</vt:lpstr>
      <vt:lpstr>XDO_?NOVAL?429?</vt:lpstr>
      <vt:lpstr>XDO_?NOVAL?430?</vt:lpstr>
      <vt:lpstr>XDO_?NOVAL?431?</vt:lpstr>
      <vt:lpstr>XDO_?NOVAL?432?</vt:lpstr>
      <vt:lpstr>XDO_?NOVAL?433?</vt:lpstr>
      <vt:lpstr>XDO_?NOVAL?434?</vt:lpstr>
      <vt:lpstr>XDO_?NOVAL?435?</vt:lpstr>
      <vt:lpstr>XDO_?NOVAL?436?</vt:lpstr>
      <vt:lpstr>XDO_?NOVAL?437?</vt:lpstr>
      <vt:lpstr>XDO_?NOVAL?438?</vt:lpstr>
      <vt:lpstr>XDO_?NOVAL?439?</vt:lpstr>
      <vt:lpstr>XDO_?NOVAL?440?</vt:lpstr>
      <vt:lpstr>XDO_?NOVAL?441?</vt:lpstr>
      <vt:lpstr>XDO_?NOVAL?442?</vt:lpstr>
      <vt:lpstr>XDO_?NOVAL?443?</vt:lpstr>
      <vt:lpstr>XDO_?NOVAL?444?</vt:lpstr>
      <vt:lpstr>XDO_?NOVAL?445?</vt:lpstr>
      <vt:lpstr>XDO_?NOVAL?446?</vt:lpstr>
      <vt:lpstr>XDO_?NOVAL?447?</vt:lpstr>
      <vt:lpstr>XDO_?NOVAL?448?</vt:lpstr>
      <vt:lpstr>XDO_?NOVAL?449?</vt:lpstr>
      <vt:lpstr>XDO_?NOVAL?450?</vt:lpstr>
      <vt:lpstr>XDO_?NOVAL?451?</vt:lpstr>
      <vt:lpstr>XDO_?NOVAL?452?</vt:lpstr>
      <vt:lpstr>XDO_?NOVAL?453?</vt:lpstr>
      <vt:lpstr>XDO_?NOVAL?454?</vt:lpstr>
      <vt:lpstr>XDO_?NOVAL?455?</vt:lpstr>
      <vt:lpstr>XDO_?NOVAL?456?</vt:lpstr>
      <vt:lpstr>XDO_?NOVAL?457?</vt:lpstr>
      <vt:lpstr>XDO_?NOVAL?458?</vt:lpstr>
      <vt:lpstr>XDO_?NOVAL?459?</vt:lpstr>
      <vt:lpstr>XDO_?NOVAL?46?</vt:lpstr>
      <vt:lpstr>XDO_?NOVAL?460?</vt:lpstr>
      <vt:lpstr>XDO_?NOVAL?461?</vt:lpstr>
      <vt:lpstr>XDO_?NOVAL?462?</vt:lpstr>
      <vt:lpstr>XDO_?NOVAL?463?</vt:lpstr>
      <vt:lpstr>XDO_?NOVAL?464?</vt:lpstr>
      <vt:lpstr>XDO_?NOVAL?465?</vt:lpstr>
      <vt:lpstr>XDO_?NOVAL?466?</vt:lpstr>
      <vt:lpstr>XDO_?NOVAL?467?</vt:lpstr>
      <vt:lpstr>XDO_?NOVAL?468?</vt:lpstr>
      <vt:lpstr>XDO_?NOVAL?469?</vt:lpstr>
      <vt:lpstr>XDO_?NOVAL?47?</vt:lpstr>
      <vt:lpstr>XDO_?NOVAL?470?</vt:lpstr>
      <vt:lpstr>XDO_?NOVAL?471?</vt:lpstr>
      <vt:lpstr>XDO_?NOVAL?472?</vt:lpstr>
      <vt:lpstr>XDO_?NOVAL?473?</vt:lpstr>
      <vt:lpstr>XDO_?NOVAL?474?</vt:lpstr>
      <vt:lpstr>XDO_?NOVAL?475?</vt:lpstr>
      <vt:lpstr>XDO_?NOVAL?476?</vt:lpstr>
      <vt:lpstr>XDO_?NOVAL?477?</vt:lpstr>
      <vt:lpstr>XDO_?NOVAL?478?</vt:lpstr>
      <vt:lpstr>XDO_?NOVAL?479?</vt:lpstr>
      <vt:lpstr>XDO_?NOVAL?48?</vt:lpstr>
      <vt:lpstr>XDO_?NOVAL?480?</vt:lpstr>
      <vt:lpstr>XDO_?NOVAL?481?</vt:lpstr>
      <vt:lpstr>XDO_?NOVAL?482?</vt:lpstr>
      <vt:lpstr>XDO_?NOVAL?483?</vt:lpstr>
      <vt:lpstr>XDO_?NOVAL?484?</vt:lpstr>
      <vt:lpstr>XDO_?NOVAL?485?</vt:lpstr>
      <vt:lpstr>XDO_?NOVAL?486?</vt:lpstr>
      <vt:lpstr>XDO_?NOVAL?487?</vt:lpstr>
      <vt:lpstr>XDO_?NOVAL?488?</vt:lpstr>
      <vt:lpstr>XDO_?NOVAL?489?</vt:lpstr>
      <vt:lpstr>XDO_?NOVAL?49?</vt:lpstr>
      <vt:lpstr>XDO_?NOVAL?490?</vt:lpstr>
      <vt:lpstr>XDO_?NOVAL?491?</vt:lpstr>
      <vt:lpstr>XDO_?NOVAL?492?</vt:lpstr>
      <vt:lpstr>XDO_?NOVAL?493?</vt:lpstr>
      <vt:lpstr>XDO_?NOVAL?494?</vt:lpstr>
      <vt:lpstr>XDO_?NOVAL?495?</vt:lpstr>
      <vt:lpstr>XDO_?NOVAL?496?</vt:lpstr>
      <vt:lpstr>XDO_?NOVAL?497?</vt:lpstr>
      <vt:lpstr>XDO_?NOVAL?498?</vt:lpstr>
      <vt:lpstr>XDO_?NOVAL?499?</vt:lpstr>
      <vt:lpstr>XDO_?NOVAL?500?</vt:lpstr>
      <vt:lpstr>XDO_?NOVAL?501?</vt:lpstr>
      <vt:lpstr>XDO_?NOVAL?502?</vt:lpstr>
      <vt:lpstr>XDO_?NOVAL?503?</vt:lpstr>
      <vt:lpstr>XDO_?NOVAL?504?</vt:lpstr>
      <vt:lpstr>XDO_?NOVAL?505?</vt:lpstr>
      <vt:lpstr>XDO_?NOVAL?506?</vt:lpstr>
      <vt:lpstr>XDO_?NOVAL?507?</vt:lpstr>
      <vt:lpstr>XDO_?NOVAL?508?</vt:lpstr>
      <vt:lpstr>XDO_?NOVAL?509?</vt:lpstr>
      <vt:lpstr>XDO_?NOVAL?510?</vt:lpstr>
      <vt:lpstr>XDO_?NOVAL?511?</vt:lpstr>
      <vt:lpstr>XDO_?NOVAL?512?</vt:lpstr>
      <vt:lpstr>XDO_?NOVAL?513?</vt:lpstr>
      <vt:lpstr>XDO_?NOVAL?514?</vt:lpstr>
      <vt:lpstr>XDO_?NOVAL?515?</vt:lpstr>
      <vt:lpstr>XDO_?NOVAL?516?</vt:lpstr>
      <vt:lpstr>XDO_?NOVAL?517?</vt:lpstr>
      <vt:lpstr>XDO_?NOVAL?518?</vt:lpstr>
      <vt:lpstr>XDO_?NOVAL?519?</vt:lpstr>
      <vt:lpstr>XDO_?NOVAL?520?</vt:lpstr>
      <vt:lpstr>XDO_?NOVAL?521?</vt:lpstr>
      <vt:lpstr>XDO_?NOVAL?522?</vt:lpstr>
      <vt:lpstr>XDO_?NOVAL?523?</vt:lpstr>
      <vt:lpstr>XDO_?NOVAL?524?</vt:lpstr>
      <vt:lpstr>XDO_?NOVAL?525?</vt:lpstr>
      <vt:lpstr>XDO_?NOVAL?526?</vt:lpstr>
      <vt:lpstr>XDO_?NOVAL?527?</vt:lpstr>
      <vt:lpstr>XDO_?NOVAL?528?</vt:lpstr>
      <vt:lpstr>XDO_?NOVAL?529?</vt:lpstr>
      <vt:lpstr>XDO_?NOVAL?530?</vt:lpstr>
      <vt:lpstr>XDO_?NOVAL?531?</vt:lpstr>
      <vt:lpstr>XDO_?NOVAL?532?</vt:lpstr>
      <vt:lpstr>XDO_?NOVAL?533?</vt:lpstr>
      <vt:lpstr>XDO_?NOVAL?534?</vt:lpstr>
      <vt:lpstr>XDO_?NOVAL?535?</vt:lpstr>
      <vt:lpstr>XDO_?NOVAL?536?</vt:lpstr>
      <vt:lpstr>XDO_?NOVAL?537?</vt:lpstr>
      <vt:lpstr>XDO_?NOVAL?538?</vt:lpstr>
      <vt:lpstr>XDO_?NOVAL?539?</vt:lpstr>
      <vt:lpstr>XDO_?NOVAL?540?</vt:lpstr>
      <vt:lpstr>XDO_?NOVAL?541?</vt:lpstr>
      <vt:lpstr>XDO_?NOVAL?542?</vt:lpstr>
      <vt:lpstr>XDO_?NOVAL?543?</vt:lpstr>
      <vt:lpstr>XDO_?NOVAL?544?</vt:lpstr>
      <vt:lpstr>XDO_?NOVAL?545?</vt:lpstr>
      <vt:lpstr>XDO_?NOVAL?546?</vt:lpstr>
      <vt:lpstr>XDO_?NOVAL?547?</vt:lpstr>
      <vt:lpstr>XDO_?NOVAL?548?</vt:lpstr>
      <vt:lpstr>XDO_?NOVAL?549?</vt:lpstr>
      <vt:lpstr>XDO_?NOVAL?55?</vt:lpstr>
      <vt:lpstr>XDO_?NOVAL?550?</vt:lpstr>
      <vt:lpstr>XDO_?NOVAL?551?</vt:lpstr>
      <vt:lpstr>XDO_?NOVAL?552?</vt:lpstr>
      <vt:lpstr>XDO_?NOVAL?553?</vt:lpstr>
      <vt:lpstr>XDO_?NOVAL?554?</vt:lpstr>
      <vt:lpstr>XDO_?NOVAL?555?</vt:lpstr>
      <vt:lpstr>XDO_?NOVAL?556?</vt:lpstr>
      <vt:lpstr>XDO_?NOVAL?557?</vt:lpstr>
      <vt:lpstr>XDO_?NOVAL?558?</vt:lpstr>
      <vt:lpstr>XDO_?NOVAL?559?</vt:lpstr>
      <vt:lpstr>XDO_?NOVAL?56?</vt:lpstr>
      <vt:lpstr>XDO_?NOVAL?560?</vt:lpstr>
      <vt:lpstr>XDO_?NOVAL?561?</vt:lpstr>
      <vt:lpstr>XDO_?NOVAL?562?</vt:lpstr>
      <vt:lpstr>XDO_?NOVAL?563?</vt:lpstr>
      <vt:lpstr>XDO_?NOVAL?564?</vt:lpstr>
      <vt:lpstr>XDO_?NOVAL?565?</vt:lpstr>
      <vt:lpstr>XDO_?NOVAL?566?</vt:lpstr>
      <vt:lpstr>XDO_?NOVAL?567?</vt:lpstr>
      <vt:lpstr>XDO_?NOVAL?568?</vt:lpstr>
      <vt:lpstr>XDO_?NOVAL?569?</vt:lpstr>
      <vt:lpstr>XDO_?NOVAL?57?</vt:lpstr>
      <vt:lpstr>XDO_?NOVAL?570?</vt:lpstr>
      <vt:lpstr>XDO_?NOVAL?571?</vt:lpstr>
      <vt:lpstr>XDO_?NOVAL?572?</vt:lpstr>
      <vt:lpstr>XDO_?NOVAL?573?</vt:lpstr>
      <vt:lpstr>XDO_?NOVAL?574?</vt:lpstr>
      <vt:lpstr>XDO_?NOVAL?575?</vt:lpstr>
      <vt:lpstr>XDO_?NOVAL?576?</vt:lpstr>
      <vt:lpstr>XDO_?NOVAL?577?</vt:lpstr>
      <vt:lpstr>XDO_?NOVAL?578?</vt:lpstr>
      <vt:lpstr>XDO_?NOVAL?579?</vt:lpstr>
      <vt:lpstr>XDO_?NOVAL?58?</vt:lpstr>
      <vt:lpstr>XDO_?NOVAL?580?</vt:lpstr>
      <vt:lpstr>XDO_?NOVAL?581?</vt:lpstr>
      <vt:lpstr>XDO_?NOVAL?582?</vt:lpstr>
      <vt:lpstr>XDO_?NOVAL?583?</vt:lpstr>
      <vt:lpstr>XDO_?NOVAL?584?</vt:lpstr>
      <vt:lpstr>XDO_?NOVAL?585?</vt:lpstr>
      <vt:lpstr>XDO_?NOVAL?586?</vt:lpstr>
      <vt:lpstr>XDO_?NOVAL?587?</vt:lpstr>
      <vt:lpstr>XDO_?NOVAL?588?</vt:lpstr>
      <vt:lpstr>XDO_?NOVAL?589?</vt:lpstr>
      <vt:lpstr>XDO_?NOVAL?59?</vt:lpstr>
      <vt:lpstr>XDO_?NOVAL?590?</vt:lpstr>
      <vt:lpstr>XDO_?NOVAL?591?</vt:lpstr>
      <vt:lpstr>XDO_?NOVAL?592?</vt:lpstr>
      <vt:lpstr>XDO_?NOVAL?593?</vt:lpstr>
      <vt:lpstr>XDO_?NOVAL?594?</vt:lpstr>
      <vt:lpstr>XDO_?NOVAL?595?</vt:lpstr>
      <vt:lpstr>XDO_?NOVAL?596?</vt:lpstr>
      <vt:lpstr>XDO_?NOVAL?597?</vt:lpstr>
      <vt:lpstr>XDO_?NOVAL?598?</vt:lpstr>
      <vt:lpstr>XDO_?NOVAL?599?</vt:lpstr>
      <vt:lpstr>XDO_?NOVAL?60?</vt:lpstr>
      <vt:lpstr>XDO_?NOVAL?600?</vt:lpstr>
      <vt:lpstr>XDO_?NOVAL?601?</vt:lpstr>
      <vt:lpstr>XDO_?NOVAL?602?</vt:lpstr>
      <vt:lpstr>XDO_?NOVAL?603?</vt:lpstr>
      <vt:lpstr>XDO_?NOVAL?604?</vt:lpstr>
      <vt:lpstr>XDO_?NOVAL?605?</vt:lpstr>
      <vt:lpstr>XDO_?NOVAL?606?</vt:lpstr>
      <vt:lpstr>XDO_?NOVAL?607?</vt:lpstr>
      <vt:lpstr>XDO_?NOVAL?608?</vt:lpstr>
      <vt:lpstr>XDO_?NOVAL?609?</vt:lpstr>
      <vt:lpstr>XDO_?NOVAL?61?</vt:lpstr>
      <vt:lpstr>XDO_?NOVAL?610?</vt:lpstr>
      <vt:lpstr>XDO_?NOVAL?611?</vt:lpstr>
      <vt:lpstr>XDO_?NOVAL?612?</vt:lpstr>
      <vt:lpstr>XDO_?NOVAL?613?</vt:lpstr>
      <vt:lpstr>XDO_?NOVAL?614?</vt:lpstr>
      <vt:lpstr>XDO_?NOVAL?615?</vt:lpstr>
      <vt:lpstr>XDO_?NOVAL?616?</vt:lpstr>
      <vt:lpstr>XDO_?NOVAL?617?</vt:lpstr>
      <vt:lpstr>XDO_?NOVAL?618?</vt:lpstr>
      <vt:lpstr>XDO_?NOVAL?619?</vt:lpstr>
      <vt:lpstr>XDO_?NOVAL?62?</vt:lpstr>
      <vt:lpstr>XDO_?NOVAL?620?</vt:lpstr>
      <vt:lpstr>XDO_?NOVAL?621?</vt:lpstr>
      <vt:lpstr>XDO_?NOVAL?622?</vt:lpstr>
      <vt:lpstr>XDO_?NOVAL?623?</vt:lpstr>
      <vt:lpstr>XDO_?NOVAL?624?</vt:lpstr>
      <vt:lpstr>XDO_?NOVAL?625?</vt:lpstr>
      <vt:lpstr>XDO_?NOVAL?626?</vt:lpstr>
      <vt:lpstr>XDO_?NOVAL?627?</vt:lpstr>
      <vt:lpstr>XDO_?NOVAL?628?</vt:lpstr>
      <vt:lpstr>XDO_?NOVAL?629?</vt:lpstr>
      <vt:lpstr>XDO_?NOVAL?63?</vt:lpstr>
      <vt:lpstr>XDO_?NOVAL?630?</vt:lpstr>
      <vt:lpstr>XDO_?NOVAL?631?</vt:lpstr>
      <vt:lpstr>XDO_?NOVAL?632?</vt:lpstr>
      <vt:lpstr>XDO_?NOVAL?633?</vt:lpstr>
      <vt:lpstr>XDO_?NOVAL?634?</vt:lpstr>
      <vt:lpstr>XDO_?NOVAL?635?</vt:lpstr>
      <vt:lpstr>XDO_?NOVAL?636?</vt:lpstr>
      <vt:lpstr>XDO_?NOVAL?637?</vt:lpstr>
      <vt:lpstr>XDO_?NOVAL?638?</vt:lpstr>
      <vt:lpstr>XDO_?NOVAL?639?</vt:lpstr>
      <vt:lpstr>XDO_?NOVAL?640?</vt:lpstr>
      <vt:lpstr>XDO_?NOVAL?641?</vt:lpstr>
      <vt:lpstr>XDO_?NOVAL?642?</vt:lpstr>
      <vt:lpstr>XDO_?NOVAL?643?</vt:lpstr>
      <vt:lpstr>XDO_?NOVAL?644?</vt:lpstr>
      <vt:lpstr>XDO_?NOVAL?645?</vt:lpstr>
      <vt:lpstr>XDO_?NOVAL?646?</vt:lpstr>
      <vt:lpstr>XDO_?NOVAL?647?</vt:lpstr>
      <vt:lpstr>XDO_?NOVAL?648?</vt:lpstr>
      <vt:lpstr>XDO_?NOVAL?649?</vt:lpstr>
      <vt:lpstr>XDO_?NOVAL?650?</vt:lpstr>
      <vt:lpstr>XDO_?NOVAL?651?</vt:lpstr>
      <vt:lpstr>XDO_?NOVAL?652?</vt:lpstr>
      <vt:lpstr>XDO_?NOVAL?653?</vt:lpstr>
      <vt:lpstr>XDO_?NOVAL?654?</vt:lpstr>
      <vt:lpstr>XDO_?NOVAL?655?</vt:lpstr>
      <vt:lpstr>XDO_?NOVAL?656?</vt:lpstr>
      <vt:lpstr>XDO_?NOVAL?657?</vt:lpstr>
      <vt:lpstr>XDO_?NOVAL?658?</vt:lpstr>
      <vt:lpstr>XDO_?NOVAL?659?</vt:lpstr>
      <vt:lpstr>XDO_?NOVAL?660?</vt:lpstr>
      <vt:lpstr>XDO_?NOVAL?661?</vt:lpstr>
      <vt:lpstr>XDO_?NOVAL?662?</vt:lpstr>
      <vt:lpstr>XDO_?NOVAL?663?</vt:lpstr>
      <vt:lpstr>XDO_?NOVAL?664?</vt:lpstr>
      <vt:lpstr>XDO_?NOVAL?665?</vt:lpstr>
      <vt:lpstr>XDO_?NOVAL?666?</vt:lpstr>
      <vt:lpstr>XDO_?NOVAL?667?</vt:lpstr>
      <vt:lpstr>XDO_?NOVAL?668?</vt:lpstr>
      <vt:lpstr>XDO_?NOVAL?669?</vt:lpstr>
      <vt:lpstr>XDO_?NOVAL?670?</vt:lpstr>
      <vt:lpstr>XDO_?NOVAL?71?</vt:lpstr>
      <vt:lpstr>XDO_?NOVAL?72?</vt:lpstr>
      <vt:lpstr>XDO_?NOVAL?73?</vt:lpstr>
      <vt:lpstr>XDO_?NOVAL?74?</vt:lpstr>
      <vt:lpstr>XDO_?NOVAL?79?</vt:lpstr>
      <vt:lpstr>XDO_?NOVAL?80?</vt:lpstr>
      <vt:lpstr>XDO_?NOVAL?81?</vt:lpstr>
      <vt:lpstr>XDO_?NOVAL?82?</vt:lpstr>
      <vt:lpstr>XDO_?NOVAL?83?</vt:lpstr>
      <vt:lpstr>XDO_?NOVAL?84?</vt:lpstr>
      <vt:lpstr>XDO_?NOVAL?85?</vt:lpstr>
      <vt:lpstr>XDO_?NOVAL?86?</vt:lpstr>
      <vt:lpstr>XDO_?NOVAL?87?</vt:lpstr>
      <vt:lpstr>XDO_?NOVAL?88?</vt:lpstr>
      <vt:lpstr>XDO_?NOVAL?89?</vt:lpstr>
      <vt:lpstr>XDO_?NOVAL?90?</vt:lpstr>
      <vt:lpstr>XDO_?NOVAL?91?</vt:lpstr>
      <vt:lpstr>XDO_?NOVAL?92?</vt:lpstr>
      <vt:lpstr>XDO_?NOVAL?93?</vt:lpstr>
      <vt:lpstr>XDO_?NOVAL?94?</vt:lpstr>
      <vt:lpstr>XDO_?NOVAL?95?</vt:lpstr>
      <vt:lpstr>XDO_?NOVAL?96?</vt:lpstr>
      <vt:lpstr>XDO_?NOVAL?97?</vt:lpstr>
      <vt:lpstr>XDO_?NOVAL?98?</vt:lpstr>
      <vt:lpstr>XDO_?NOVAL?99?</vt:lpstr>
      <vt:lpstr>XDO_?NPTF?100?</vt:lpstr>
      <vt:lpstr>XDO_?NPTF?101?</vt:lpstr>
      <vt:lpstr>XDO_?NPTF?102?</vt:lpstr>
      <vt:lpstr>XDO_?NPTF?103?</vt:lpstr>
      <vt:lpstr>XDO_?NPTF?104?</vt:lpstr>
      <vt:lpstr>XDO_?NPTF?105?</vt:lpstr>
      <vt:lpstr>XDO_?NPTF?106?</vt:lpstr>
      <vt:lpstr>XDO_?NPTF?107?</vt:lpstr>
      <vt:lpstr>XDO_?NPTF?108?</vt:lpstr>
      <vt:lpstr>XDO_?NPTF?109?</vt:lpstr>
      <vt:lpstr>XDO_?NPTF?110?</vt:lpstr>
      <vt:lpstr>XDO_?NPTF?111?</vt:lpstr>
      <vt:lpstr>XDO_?NPTF?112?</vt:lpstr>
      <vt:lpstr>XDO_?NPTF?113?</vt:lpstr>
      <vt:lpstr>XDO_?NPTF?114?</vt:lpstr>
      <vt:lpstr>XDO_?NPTF?115?</vt:lpstr>
      <vt:lpstr>XDO_?NPTF?116?</vt:lpstr>
      <vt:lpstr>XDO_?NPTF?117?</vt:lpstr>
      <vt:lpstr>XDO_?NPTF?118?</vt:lpstr>
      <vt:lpstr>XDO_?NPTF?119?</vt:lpstr>
      <vt:lpstr>XDO_?NPTF?120?</vt:lpstr>
      <vt:lpstr>XDO_?NPTF?121?</vt:lpstr>
      <vt:lpstr>XDO_?NPTF?122?</vt:lpstr>
      <vt:lpstr>XDO_?NPTF?123?</vt:lpstr>
      <vt:lpstr>XDO_?NPTF?124?</vt:lpstr>
      <vt:lpstr>XDO_?NPTF?125?</vt:lpstr>
      <vt:lpstr>XDO_?NPTF?126?</vt:lpstr>
      <vt:lpstr>XDO_?NPTF?127?</vt:lpstr>
      <vt:lpstr>XDO_?NPTF?128?</vt:lpstr>
      <vt:lpstr>XDO_?NPTF?129?</vt:lpstr>
      <vt:lpstr>XDO_?NPTF?13?</vt:lpstr>
      <vt:lpstr>XDO_?NPTF?130?</vt:lpstr>
      <vt:lpstr>XDO_?NPTF?131?</vt:lpstr>
      <vt:lpstr>XDO_?NPTF?132?</vt:lpstr>
      <vt:lpstr>XDO_?NPTF?133?</vt:lpstr>
      <vt:lpstr>XDO_?NPTF?134?</vt:lpstr>
      <vt:lpstr>XDO_?NPTF?135?</vt:lpstr>
      <vt:lpstr>XDO_?NPTF?136?</vt:lpstr>
      <vt:lpstr>XDO_?NPTF?137?</vt:lpstr>
      <vt:lpstr>XDO_?NPTF?138?</vt:lpstr>
      <vt:lpstr>XDO_?NPTF?139?</vt:lpstr>
      <vt:lpstr>XDO_?NPTF?14?</vt:lpstr>
      <vt:lpstr>XDO_?NPTF?140?</vt:lpstr>
      <vt:lpstr>XDO_?NPTF?141?</vt:lpstr>
      <vt:lpstr>XDO_?NPTF?142?</vt:lpstr>
      <vt:lpstr>XDO_?NPTF?143?</vt:lpstr>
      <vt:lpstr>XDO_?NPTF?144?</vt:lpstr>
      <vt:lpstr>XDO_?NPTF?145?</vt:lpstr>
      <vt:lpstr>XDO_?NPTF?146?</vt:lpstr>
      <vt:lpstr>XDO_?NPTF?147?</vt:lpstr>
      <vt:lpstr>XDO_?NPTF?148?</vt:lpstr>
      <vt:lpstr>XDO_?NPTF?149?</vt:lpstr>
      <vt:lpstr>XDO_?NPTF?150?</vt:lpstr>
      <vt:lpstr>XDO_?NPTF?151?</vt:lpstr>
      <vt:lpstr>XDO_?NPTF?152?</vt:lpstr>
      <vt:lpstr>XDO_?NPTF?153?</vt:lpstr>
      <vt:lpstr>XDO_?NPTF?154?</vt:lpstr>
      <vt:lpstr>XDO_?NPTF?155?</vt:lpstr>
      <vt:lpstr>XDO_?NPTF?156?</vt:lpstr>
      <vt:lpstr>XDO_?NPTF?157?</vt:lpstr>
      <vt:lpstr>XDO_?NPTF?158?</vt:lpstr>
      <vt:lpstr>XDO_?NPTF?159?</vt:lpstr>
      <vt:lpstr>XDO_?NPTF?17?</vt:lpstr>
      <vt:lpstr>XDO_?NPTF?20?</vt:lpstr>
      <vt:lpstr>XDO_?NPTF?24?</vt:lpstr>
      <vt:lpstr>XDO_?NPTF?27?</vt:lpstr>
      <vt:lpstr>XDO_?NPTF?28?</vt:lpstr>
      <vt:lpstr>XDO_?NPTF?29?</vt:lpstr>
      <vt:lpstr>XDO_?NPTF?30?</vt:lpstr>
      <vt:lpstr>XDO_?NPTF?31?</vt:lpstr>
      <vt:lpstr>XDO_?NPTF?32?</vt:lpstr>
      <vt:lpstr>XDO_?NPTF?33?</vt:lpstr>
      <vt:lpstr>XDO_?NPTF?34?</vt:lpstr>
      <vt:lpstr>XDO_?NPTF?35?</vt:lpstr>
      <vt:lpstr>XDO_?NPTF?36?</vt:lpstr>
      <vt:lpstr>XDO_?NPTF?37?</vt:lpstr>
      <vt:lpstr>XDO_?NPTF?38?</vt:lpstr>
      <vt:lpstr>XDO_?NPTF?39?</vt:lpstr>
      <vt:lpstr>XDO_?NPTF?40?</vt:lpstr>
      <vt:lpstr>XDO_?NPTF?41?</vt:lpstr>
      <vt:lpstr>XDO_?NPTF?42?</vt:lpstr>
      <vt:lpstr>XDO_?NPTF?43?</vt:lpstr>
      <vt:lpstr>XDO_?NPTF?44?</vt:lpstr>
      <vt:lpstr>XDO_?NPTF?45?</vt:lpstr>
      <vt:lpstr>XDO_?NPTF?46?</vt:lpstr>
      <vt:lpstr>XDO_?NPTF?47?</vt:lpstr>
      <vt:lpstr>XDO_?NPTF?48?</vt:lpstr>
      <vt:lpstr>XDO_?NPTF?49?</vt:lpstr>
      <vt:lpstr>XDO_?NPTF?50?</vt:lpstr>
      <vt:lpstr>XDO_?NPTF?51?</vt:lpstr>
      <vt:lpstr>XDO_?NPTF?52?</vt:lpstr>
      <vt:lpstr>XDO_?NPTF?53?</vt:lpstr>
      <vt:lpstr>XDO_?NPTF?54?</vt:lpstr>
      <vt:lpstr>XDO_?NPTF?55?</vt:lpstr>
      <vt:lpstr>XDO_?NPTF?56?</vt:lpstr>
      <vt:lpstr>XDO_?NPTF?57?</vt:lpstr>
      <vt:lpstr>XDO_?NPTF?58?</vt:lpstr>
      <vt:lpstr>XDO_?NPTF?59?</vt:lpstr>
      <vt:lpstr>XDO_?NPTF?6?</vt:lpstr>
      <vt:lpstr>XDO_?NPTF?60?</vt:lpstr>
      <vt:lpstr>XDO_?NPTF?61?</vt:lpstr>
      <vt:lpstr>XDO_?NPTF?62?</vt:lpstr>
      <vt:lpstr>XDO_?NPTF?63?</vt:lpstr>
      <vt:lpstr>XDO_?NPTF?64?</vt:lpstr>
      <vt:lpstr>XDO_?NPTF?65?</vt:lpstr>
      <vt:lpstr>XDO_?NPTF?66?</vt:lpstr>
      <vt:lpstr>XDO_?NPTF?67?</vt:lpstr>
      <vt:lpstr>XDO_?NPTF?68?</vt:lpstr>
      <vt:lpstr>XDO_?NPTF?69?</vt:lpstr>
      <vt:lpstr>XDO_?NPTF?70?</vt:lpstr>
      <vt:lpstr>XDO_?NPTF?71?</vt:lpstr>
      <vt:lpstr>XDO_?NPTF?72?</vt:lpstr>
      <vt:lpstr>XDO_?NPTF?73?</vt:lpstr>
      <vt:lpstr>XDO_?NPTF?74?</vt:lpstr>
      <vt:lpstr>XDO_?NPTF?75?</vt:lpstr>
      <vt:lpstr>XDO_?NPTF?76?</vt:lpstr>
      <vt:lpstr>XDO_?NPTF?77?</vt:lpstr>
      <vt:lpstr>XDO_?NPTF?78?</vt:lpstr>
      <vt:lpstr>XDO_?NPTF?79?</vt:lpstr>
      <vt:lpstr>XDO_?NPTF?80?</vt:lpstr>
      <vt:lpstr>XDO_?NPTF?81?</vt:lpstr>
      <vt:lpstr>XDO_?NPTF?82?</vt:lpstr>
      <vt:lpstr>XDO_?NPTF?83?</vt:lpstr>
      <vt:lpstr>XDO_?NPTF?84?</vt:lpstr>
      <vt:lpstr>XDO_?NPTF?85?</vt:lpstr>
      <vt:lpstr>XDO_?NPTF?86?</vt:lpstr>
      <vt:lpstr>XDO_?NPTF?87?</vt:lpstr>
      <vt:lpstr>XDO_?NPTF?88?</vt:lpstr>
      <vt:lpstr>XDO_?NPTF?89?</vt:lpstr>
      <vt:lpstr>XDO_?NPTF?90?</vt:lpstr>
      <vt:lpstr>XDO_?NPTF?91?</vt:lpstr>
      <vt:lpstr>XDO_?NPTF?92?</vt:lpstr>
      <vt:lpstr>XDO_?NPTF?93?</vt:lpstr>
      <vt:lpstr>XDO_?NPTF?94?</vt:lpstr>
      <vt:lpstr>XDO_?NPTF?95?</vt:lpstr>
      <vt:lpstr>XDO_?NPTF?96?</vt:lpstr>
      <vt:lpstr>XDO_?NPTF?97?</vt:lpstr>
      <vt:lpstr>XDO_?NPTF?98?</vt:lpstr>
      <vt:lpstr>XDO_?NPTF?99?</vt:lpstr>
      <vt:lpstr>XDO_?RATING?100?</vt:lpstr>
      <vt:lpstr>XDO_?RATING?101?</vt:lpstr>
      <vt:lpstr>XDO_?RATING?102?</vt:lpstr>
      <vt:lpstr>XDO_?RATING?103?</vt:lpstr>
      <vt:lpstr>XDO_?RATING?104?</vt:lpstr>
      <vt:lpstr>XDO_?RATING?105?</vt:lpstr>
      <vt:lpstr>XDO_?RATING?106?</vt:lpstr>
      <vt:lpstr>XDO_?RATING?107?</vt:lpstr>
      <vt:lpstr>XDO_?RATING?108?</vt:lpstr>
      <vt:lpstr>XDO_?RATING?109?</vt:lpstr>
      <vt:lpstr>XDO_?RATING?11?</vt:lpstr>
      <vt:lpstr>XDO_?RATING?110?</vt:lpstr>
      <vt:lpstr>XDO_?RATING?111?</vt:lpstr>
      <vt:lpstr>XDO_?RATING?112?</vt:lpstr>
      <vt:lpstr>XDO_?RATING?113?</vt:lpstr>
      <vt:lpstr>XDO_?RATING?114?</vt:lpstr>
      <vt:lpstr>XDO_?RATING?115?</vt:lpstr>
      <vt:lpstr>XDO_?RATING?116?</vt:lpstr>
      <vt:lpstr>XDO_?RATING?117?</vt:lpstr>
      <vt:lpstr>XDO_?RATING?118?</vt:lpstr>
      <vt:lpstr>XDO_?RATING?119?</vt:lpstr>
      <vt:lpstr>XDO_?RATING?12?</vt:lpstr>
      <vt:lpstr>XDO_?RATING?120?</vt:lpstr>
      <vt:lpstr>XDO_?RATING?121?</vt:lpstr>
      <vt:lpstr>XDO_?RATING?122?</vt:lpstr>
      <vt:lpstr>XDO_?RATING?123?</vt:lpstr>
      <vt:lpstr>XDO_?RATING?124?</vt:lpstr>
      <vt:lpstr>XDO_?RATING?125?</vt:lpstr>
      <vt:lpstr>XDO_?RATING?126?</vt:lpstr>
      <vt:lpstr>XDO_?RATING?127?</vt:lpstr>
      <vt:lpstr>XDO_?RATING?128?</vt:lpstr>
      <vt:lpstr>XDO_?RATING?129?</vt:lpstr>
      <vt:lpstr>XDO_?RATING?13?</vt:lpstr>
      <vt:lpstr>XDO_?RATING?130?</vt:lpstr>
      <vt:lpstr>XDO_?RATING?131?</vt:lpstr>
      <vt:lpstr>XDO_?RATING?132?</vt:lpstr>
      <vt:lpstr>XDO_?RATING?133?</vt:lpstr>
      <vt:lpstr>XDO_?RATING?134?</vt:lpstr>
      <vt:lpstr>XDO_?RATING?135?</vt:lpstr>
      <vt:lpstr>XDO_?RATING?136?</vt:lpstr>
      <vt:lpstr>XDO_?RATING?137?</vt:lpstr>
      <vt:lpstr>XDO_?RATING?138?</vt:lpstr>
      <vt:lpstr>XDO_?RATING?139?</vt:lpstr>
      <vt:lpstr>XDO_?RATING?14?</vt:lpstr>
      <vt:lpstr>XDO_?RATING?140?</vt:lpstr>
      <vt:lpstr>XDO_?RATING?141?</vt:lpstr>
      <vt:lpstr>XDO_?RATING?142?</vt:lpstr>
      <vt:lpstr>XDO_?RATING?143?</vt:lpstr>
      <vt:lpstr>XDO_?RATING?144?</vt:lpstr>
      <vt:lpstr>XDO_?RATING?145?</vt:lpstr>
      <vt:lpstr>XDO_?RATING?146?</vt:lpstr>
      <vt:lpstr>XDO_?RATING?147?</vt:lpstr>
      <vt:lpstr>XDO_?RATING?148?</vt:lpstr>
      <vt:lpstr>XDO_?RATING?149?</vt:lpstr>
      <vt:lpstr>XDO_?RATING?15?</vt:lpstr>
      <vt:lpstr>XDO_?RATING?150?</vt:lpstr>
      <vt:lpstr>XDO_?RATING?151?</vt:lpstr>
      <vt:lpstr>XDO_?RATING?152?</vt:lpstr>
      <vt:lpstr>XDO_?RATING?153?</vt:lpstr>
      <vt:lpstr>XDO_?RATING?154?</vt:lpstr>
      <vt:lpstr>XDO_?RATING?155?</vt:lpstr>
      <vt:lpstr>XDO_?RATING?156?</vt:lpstr>
      <vt:lpstr>XDO_?RATING?157?</vt:lpstr>
      <vt:lpstr>XDO_?RATING?158?</vt:lpstr>
      <vt:lpstr>XDO_?RATING?159?</vt:lpstr>
      <vt:lpstr>XDO_?RATING?160?</vt:lpstr>
      <vt:lpstr>XDO_?RATING?161?</vt:lpstr>
      <vt:lpstr>XDO_?RATING?162?</vt:lpstr>
      <vt:lpstr>XDO_?RATING?163?</vt:lpstr>
      <vt:lpstr>XDO_?RATING?164?</vt:lpstr>
      <vt:lpstr>XDO_?RATING?165?</vt:lpstr>
      <vt:lpstr>XDO_?RATING?166?</vt:lpstr>
      <vt:lpstr>XDO_?RATING?167?</vt:lpstr>
      <vt:lpstr>XDO_?RATING?168?</vt:lpstr>
      <vt:lpstr>XDO_?RATING?169?</vt:lpstr>
      <vt:lpstr>XDO_?RATING?170?</vt:lpstr>
      <vt:lpstr>XDO_?RATING?171?</vt:lpstr>
      <vt:lpstr>XDO_?RATING?172?</vt:lpstr>
      <vt:lpstr>XDO_?RATING?173?</vt:lpstr>
      <vt:lpstr>XDO_?RATING?174?</vt:lpstr>
      <vt:lpstr>XDO_?RATING?175?</vt:lpstr>
      <vt:lpstr>XDO_?RATING?176?</vt:lpstr>
      <vt:lpstr>XDO_?RATING?177?</vt:lpstr>
      <vt:lpstr>XDO_?RATING?178?</vt:lpstr>
      <vt:lpstr>XDO_?RATING?179?</vt:lpstr>
      <vt:lpstr>XDO_?RATING?180?</vt:lpstr>
      <vt:lpstr>XDO_?RATING?181?</vt:lpstr>
      <vt:lpstr>XDO_?RATING?182?</vt:lpstr>
      <vt:lpstr>XDO_?RATING?183?</vt:lpstr>
      <vt:lpstr>XDO_?RATING?184?</vt:lpstr>
      <vt:lpstr>XDO_?RATING?185?</vt:lpstr>
      <vt:lpstr>XDO_?RATING?186?</vt:lpstr>
      <vt:lpstr>XDO_?RATING?187?</vt:lpstr>
      <vt:lpstr>XDO_?RATING?188?</vt:lpstr>
      <vt:lpstr>XDO_?RATING?189?</vt:lpstr>
      <vt:lpstr>XDO_?RATING?190?</vt:lpstr>
      <vt:lpstr>XDO_?RATING?191?</vt:lpstr>
      <vt:lpstr>XDO_?RATING?192?</vt:lpstr>
      <vt:lpstr>XDO_?RATING?193?</vt:lpstr>
      <vt:lpstr>XDO_?RATING?194?</vt:lpstr>
      <vt:lpstr>XDO_?RATING?195?</vt:lpstr>
      <vt:lpstr>XDO_?RATING?196?</vt:lpstr>
      <vt:lpstr>XDO_?RATING?197?</vt:lpstr>
      <vt:lpstr>XDO_?RATING?198?</vt:lpstr>
      <vt:lpstr>XDO_?RATING?199?</vt:lpstr>
      <vt:lpstr>XDO_?RATING?200?</vt:lpstr>
      <vt:lpstr>XDO_?RATING?201?</vt:lpstr>
      <vt:lpstr>XDO_?RATING?202?</vt:lpstr>
      <vt:lpstr>XDO_?RATING?203?</vt:lpstr>
      <vt:lpstr>XDO_?RATING?204?</vt:lpstr>
      <vt:lpstr>XDO_?RATING?205?</vt:lpstr>
      <vt:lpstr>XDO_?RATING?206?</vt:lpstr>
      <vt:lpstr>XDO_?RATING?207?</vt:lpstr>
      <vt:lpstr>XDO_?RATING?208?</vt:lpstr>
      <vt:lpstr>XDO_?RATING?209?</vt:lpstr>
      <vt:lpstr>XDO_?RATING?210?</vt:lpstr>
      <vt:lpstr>XDO_?RATING?211?</vt:lpstr>
      <vt:lpstr>XDO_?RATING?212?</vt:lpstr>
      <vt:lpstr>XDO_?RATING?213?</vt:lpstr>
      <vt:lpstr>XDO_?RATING?214?</vt:lpstr>
      <vt:lpstr>XDO_?RATING?215?</vt:lpstr>
      <vt:lpstr>XDO_?RATING?216?</vt:lpstr>
      <vt:lpstr>XDO_?RATING?217?</vt:lpstr>
      <vt:lpstr>XDO_?RATING?218?</vt:lpstr>
      <vt:lpstr>XDO_?RATING?219?</vt:lpstr>
      <vt:lpstr>XDO_?RATING?220?</vt:lpstr>
      <vt:lpstr>XDO_?RATING?221?</vt:lpstr>
      <vt:lpstr>XDO_?RATING?222?</vt:lpstr>
      <vt:lpstr>XDO_?RATING?223?</vt:lpstr>
      <vt:lpstr>XDO_?RATING?224?</vt:lpstr>
      <vt:lpstr>XDO_?RATING?225?</vt:lpstr>
      <vt:lpstr>XDO_?RATING?226?</vt:lpstr>
      <vt:lpstr>XDO_?RATING?227?</vt:lpstr>
      <vt:lpstr>XDO_?RATING?228?</vt:lpstr>
      <vt:lpstr>XDO_?RATING?229?</vt:lpstr>
      <vt:lpstr>XDO_?RATING?230?</vt:lpstr>
      <vt:lpstr>XDO_?RATING?231?</vt:lpstr>
      <vt:lpstr>XDO_?RATING?232?</vt:lpstr>
      <vt:lpstr>XDO_?RATING?233?</vt:lpstr>
      <vt:lpstr>XDO_?RATING?234?</vt:lpstr>
      <vt:lpstr>XDO_?RATING?235?</vt:lpstr>
      <vt:lpstr>XDO_?RATING?236?</vt:lpstr>
      <vt:lpstr>XDO_?RATING?237?</vt:lpstr>
      <vt:lpstr>XDO_?RATING?238?</vt:lpstr>
      <vt:lpstr>XDO_?RATING?239?</vt:lpstr>
      <vt:lpstr>XDO_?RATING?240?</vt:lpstr>
      <vt:lpstr>XDO_?RATING?241?</vt:lpstr>
      <vt:lpstr>XDO_?RATING?242?</vt:lpstr>
      <vt:lpstr>XDO_?RATING?243?</vt:lpstr>
      <vt:lpstr>XDO_?RATING?244?</vt:lpstr>
      <vt:lpstr>XDO_?RATING?245?</vt:lpstr>
      <vt:lpstr>XDO_?RATING?246?</vt:lpstr>
      <vt:lpstr>XDO_?RATING?247?</vt:lpstr>
      <vt:lpstr>XDO_?RATING?248?</vt:lpstr>
      <vt:lpstr>XDO_?RATING?249?</vt:lpstr>
      <vt:lpstr>XDO_?RATING?250?</vt:lpstr>
      <vt:lpstr>XDO_?RATING?251?</vt:lpstr>
      <vt:lpstr>XDO_?RATING?252?</vt:lpstr>
      <vt:lpstr>XDO_?RATING?253?</vt:lpstr>
      <vt:lpstr>XDO_?RATING?254?</vt:lpstr>
      <vt:lpstr>XDO_?RATING?255?</vt:lpstr>
      <vt:lpstr>XDO_?RATING?256?</vt:lpstr>
      <vt:lpstr>XDO_?RATING?257?</vt:lpstr>
      <vt:lpstr>XDO_?RATING?258?</vt:lpstr>
      <vt:lpstr>XDO_?RATING?259?</vt:lpstr>
      <vt:lpstr>XDO_?RATING?260?</vt:lpstr>
      <vt:lpstr>XDO_?RATING?261?</vt:lpstr>
      <vt:lpstr>XDO_?RATING?262?</vt:lpstr>
      <vt:lpstr>XDO_?RATING?263?</vt:lpstr>
      <vt:lpstr>XDO_?RATING?264?</vt:lpstr>
      <vt:lpstr>XDO_?RATING?265?</vt:lpstr>
      <vt:lpstr>XDO_?RATING?266?</vt:lpstr>
      <vt:lpstr>XDO_?RATING?267?</vt:lpstr>
      <vt:lpstr>XDO_?RATING?268?</vt:lpstr>
      <vt:lpstr>XDO_?RATING?269?</vt:lpstr>
      <vt:lpstr>XDO_?RATING?270?</vt:lpstr>
      <vt:lpstr>XDO_?RATING?271?</vt:lpstr>
      <vt:lpstr>XDO_?RATING?272?</vt:lpstr>
      <vt:lpstr>XDO_?RATING?273?</vt:lpstr>
      <vt:lpstr>XDO_?RATING?274?</vt:lpstr>
      <vt:lpstr>XDO_?RATING?275?</vt:lpstr>
      <vt:lpstr>XDO_?RATING?276?</vt:lpstr>
      <vt:lpstr>XDO_?RATING?277?</vt:lpstr>
      <vt:lpstr>XDO_?RATING?278?</vt:lpstr>
      <vt:lpstr>XDO_?RATING?279?</vt:lpstr>
      <vt:lpstr>XDO_?RATING?280?</vt:lpstr>
      <vt:lpstr>XDO_?RATING?281?</vt:lpstr>
      <vt:lpstr>XDO_?RATING?282?</vt:lpstr>
      <vt:lpstr>XDO_?RATING?283?</vt:lpstr>
      <vt:lpstr>XDO_?RATING?284?</vt:lpstr>
      <vt:lpstr>XDO_?RATING?285?</vt:lpstr>
      <vt:lpstr>XDO_?RATING?286?</vt:lpstr>
      <vt:lpstr>XDO_?RATING?287?</vt:lpstr>
      <vt:lpstr>XDO_?RATING?288?</vt:lpstr>
      <vt:lpstr>XDO_?RATING?289?</vt:lpstr>
      <vt:lpstr>XDO_?RATING?290?</vt:lpstr>
      <vt:lpstr>XDO_?RATING?291?</vt:lpstr>
      <vt:lpstr>XDO_?RATING?292?</vt:lpstr>
      <vt:lpstr>XDO_?RATING?293?</vt:lpstr>
      <vt:lpstr>XDO_?RATING?294?</vt:lpstr>
      <vt:lpstr>XDO_?RATING?295?</vt:lpstr>
      <vt:lpstr>XDO_?RATING?296?</vt:lpstr>
      <vt:lpstr>XDO_?RATING?297?</vt:lpstr>
      <vt:lpstr>XDO_?RATING?298?</vt:lpstr>
      <vt:lpstr>XDO_?RATING?299?</vt:lpstr>
      <vt:lpstr>XDO_?RATING?300?</vt:lpstr>
      <vt:lpstr>XDO_?RATING?301?</vt:lpstr>
      <vt:lpstr>XDO_?RATING?302?</vt:lpstr>
      <vt:lpstr>XDO_?RATING?303?</vt:lpstr>
      <vt:lpstr>XDO_?RATING?304?</vt:lpstr>
      <vt:lpstr>XDO_?RATING?305?</vt:lpstr>
      <vt:lpstr>XDO_?RATING?306?</vt:lpstr>
      <vt:lpstr>XDO_?RATING?307?</vt:lpstr>
      <vt:lpstr>XDO_?RATING?308?</vt:lpstr>
      <vt:lpstr>XDO_?RATING?309?</vt:lpstr>
      <vt:lpstr>XDO_?RATING?310?</vt:lpstr>
      <vt:lpstr>XDO_?RATING?311?</vt:lpstr>
      <vt:lpstr>XDO_?RATING?312?</vt:lpstr>
      <vt:lpstr>XDO_?RATING?313?</vt:lpstr>
      <vt:lpstr>XDO_?RATING?314?</vt:lpstr>
      <vt:lpstr>XDO_?RATING?315?</vt:lpstr>
      <vt:lpstr>XDO_?RATING?316?</vt:lpstr>
      <vt:lpstr>XDO_?RATING?317?</vt:lpstr>
      <vt:lpstr>XDO_?RATING?318?</vt:lpstr>
      <vt:lpstr>XDO_?RATING?319?</vt:lpstr>
      <vt:lpstr>XDO_?RATING?320?</vt:lpstr>
      <vt:lpstr>XDO_?RATING?321?</vt:lpstr>
      <vt:lpstr>XDO_?RATING?322?</vt:lpstr>
      <vt:lpstr>XDO_?RATING?323?</vt:lpstr>
      <vt:lpstr>XDO_?RATING?324?</vt:lpstr>
      <vt:lpstr>XDO_?RATING?325?</vt:lpstr>
      <vt:lpstr>XDO_?RATING?326?</vt:lpstr>
      <vt:lpstr>XDO_?RATING?327?</vt:lpstr>
      <vt:lpstr>XDO_?RATING?328?</vt:lpstr>
      <vt:lpstr>XDO_?RATING?329?</vt:lpstr>
      <vt:lpstr>XDO_?RATING?33?</vt:lpstr>
      <vt:lpstr>XDO_?RATING?330?</vt:lpstr>
      <vt:lpstr>XDO_?RATING?331?</vt:lpstr>
      <vt:lpstr>XDO_?RATING?332?</vt:lpstr>
      <vt:lpstr>XDO_?RATING?333?</vt:lpstr>
      <vt:lpstr>XDO_?RATING?334?</vt:lpstr>
      <vt:lpstr>XDO_?RATING?335?</vt:lpstr>
      <vt:lpstr>XDO_?RATING?336?</vt:lpstr>
      <vt:lpstr>XDO_?RATING?337?</vt:lpstr>
      <vt:lpstr>XDO_?RATING?338?</vt:lpstr>
      <vt:lpstr>XDO_?RATING?339?</vt:lpstr>
      <vt:lpstr>XDO_?RATING?34?</vt:lpstr>
      <vt:lpstr>XDO_?RATING?340?</vt:lpstr>
      <vt:lpstr>XDO_?RATING?341?</vt:lpstr>
      <vt:lpstr>XDO_?RATING?342?</vt:lpstr>
      <vt:lpstr>XDO_?RATING?343?</vt:lpstr>
      <vt:lpstr>XDO_?RATING?344?</vt:lpstr>
      <vt:lpstr>XDO_?RATING?345?</vt:lpstr>
      <vt:lpstr>XDO_?RATING?346?</vt:lpstr>
      <vt:lpstr>XDO_?RATING?347?</vt:lpstr>
      <vt:lpstr>XDO_?RATING?348?</vt:lpstr>
      <vt:lpstr>XDO_?RATING?349?</vt:lpstr>
      <vt:lpstr>XDO_?RATING?35?</vt:lpstr>
      <vt:lpstr>XDO_?RATING?350?</vt:lpstr>
      <vt:lpstr>XDO_?RATING?351?</vt:lpstr>
      <vt:lpstr>XDO_?RATING?352?</vt:lpstr>
      <vt:lpstr>XDO_?RATING?353?</vt:lpstr>
      <vt:lpstr>XDO_?RATING?354?</vt:lpstr>
      <vt:lpstr>XDO_?RATING?355?</vt:lpstr>
      <vt:lpstr>XDO_?RATING?356?</vt:lpstr>
      <vt:lpstr>XDO_?RATING?357?</vt:lpstr>
      <vt:lpstr>XDO_?RATING?358?</vt:lpstr>
      <vt:lpstr>XDO_?RATING?359?</vt:lpstr>
      <vt:lpstr>XDO_?RATING?36?</vt:lpstr>
      <vt:lpstr>XDO_?RATING?360?</vt:lpstr>
      <vt:lpstr>XDO_?RATING?361?</vt:lpstr>
      <vt:lpstr>XDO_?RATING?362?</vt:lpstr>
      <vt:lpstr>XDO_?RATING?363?</vt:lpstr>
      <vt:lpstr>XDO_?RATING?364?</vt:lpstr>
      <vt:lpstr>XDO_?RATING?365?</vt:lpstr>
      <vt:lpstr>XDO_?RATING?366?</vt:lpstr>
      <vt:lpstr>XDO_?RATING?367?</vt:lpstr>
      <vt:lpstr>XDO_?RATING?368?</vt:lpstr>
      <vt:lpstr>XDO_?RATING?369?</vt:lpstr>
      <vt:lpstr>XDO_?RATING?37?</vt:lpstr>
      <vt:lpstr>XDO_?RATING?370?</vt:lpstr>
      <vt:lpstr>XDO_?RATING?371?</vt:lpstr>
      <vt:lpstr>XDO_?RATING?372?</vt:lpstr>
      <vt:lpstr>XDO_?RATING?373?</vt:lpstr>
      <vt:lpstr>XDO_?RATING?374?</vt:lpstr>
      <vt:lpstr>XDO_?RATING?375?</vt:lpstr>
      <vt:lpstr>XDO_?RATING?376?</vt:lpstr>
      <vt:lpstr>XDO_?RATING?377?</vt:lpstr>
      <vt:lpstr>XDO_?RATING?378?</vt:lpstr>
      <vt:lpstr>XDO_?RATING?379?</vt:lpstr>
      <vt:lpstr>XDO_?RATING?38?</vt:lpstr>
      <vt:lpstr>XDO_?RATING?380?</vt:lpstr>
      <vt:lpstr>XDO_?RATING?381?</vt:lpstr>
      <vt:lpstr>XDO_?RATING?382?</vt:lpstr>
      <vt:lpstr>XDO_?RATING?383?</vt:lpstr>
      <vt:lpstr>XDO_?RATING?384?</vt:lpstr>
      <vt:lpstr>XDO_?RATING?385?</vt:lpstr>
      <vt:lpstr>XDO_?RATING?386?</vt:lpstr>
      <vt:lpstr>XDO_?RATING?387?</vt:lpstr>
      <vt:lpstr>XDO_?RATING?388?</vt:lpstr>
      <vt:lpstr>XDO_?RATING?389?</vt:lpstr>
      <vt:lpstr>XDO_?RATING?39?</vt:lpstr>
      <vt:lpstr>XDO_?RATING?390?</vt:lpstr>
      <vt:lpstr>XDO_?RATING?391?</vt:lpstr>
      <vt:lpstr>XDO_?RATING?392?</vt:lpstr>
      <vt:lpstr>XDO_?RATING?393?</vt:lpstr>
      <vt:lpstr>XDO_?RATING?394?</vt:lpstr>
      <vt:lpstr>XDO_?RATING?395?</vt:lpstr>
      <vt:lpstr>XDO_?RATING?396?</vt:lpstr>
      <vt:lpstr>XDO_?RATING?397?</vt:lpstr>
      <vt:lpstr>XDO_?RATING?398?</vt:lpstr>
      <vt:lpstr>XDO_?RATING?399?</vt:lpstr>
      <vt:lpstr>XDO_?RATING?400?</vt:lpstr>
      <vt:lpstr>XDO_?RATING?401?</vt:lpstr>
      <vt:lpstr>XDO_?RATING?402?</vt:lpstr>
      <vt:lpstr>XDO_?RATING?403?</vt:lpstr>
      <vt:lpstr>XDO_?RATING?404?</vt:lpstr>
      <vt:lpstr>XDO_?RATING?405?</vt:lpstr>
      <vt:lpstr>XDO_?RATING?406?</vt:lpstr>
      <vt:lpstr>XDO_?RATING?407?</vt:lpstr>
      <vt:lpstr>XDO_?RATING?408?</vt:lpstr>
      <vt:lpstr>XDO_?RATING?409?</vt:lpstr>
      <vt:lpstr>XDO_?RATING?410?</vt:lpstr>
      <vt:lpstr>XDO_?RATING?411?</vt:lpstr>
      <vt:lpstr>XDO_?RATING?412?</vt:lpstr>
      <vt:lpstr>XDO_?RATING?413?</vt:lpstr>
      <vt:lpstr>XDO_?RATING?414?</vt:lpstr>
      <vt:lpstr>XDO_?RATING?415?</vt:lpstr>
      <vt:lpstr>XDO_?RATING?416?</vt:lpstr>
      <vt:lpstr>XDO_?RATING?417?</vt:lpstr>
      <vt:lpstr>XDO_?RATING?418?</vt:lpstr>
      <vt:lpstr>XDO_?RATING?419?</vt:lpstr>
      <vt:lpstr>XDO_?RATING?420?</vt:lpstr>
      <vt:lpstr>XDO_?RATING?421?</vt:lpstr>
      <vt:lpstr>XDO_?RATING?422?</vt:lpstr>
      <vt:lpstr>XDO_?RATING?423?</vt:lpstr>
      <vt:lpstr>XDO_?RATING?424?</vt:lpstr>
      <vt:lpstr>XDO_?RATING?425?</vt:lpstr>
      <vt:lpstr>XDO_?RATING?426?</vt:lpstr>
      <vt:lpstr>XDO_?RATING?427?</vt:lpstr>
      <vt:lpstr>XDO_?RATING?428?</vt:lpstr>
      <vt:lpstr>XDO_?RATING?429?</vt:lpstr>
      <vt:lpstr>XDO_?RATING?430?</vt:lpstr>
      <vt:lpstr>XDO_?RATING?431?</vt:lpstr>
      <vt:lpstr>XDO_?RATING?432?</vt:lpstr>
      <vt:lpstr>XDO_?RATING?433?</vt:lpstr>
      <vt:lpstr>XDO_?RATING?434?</vt:lpstr>
      <vt:lpstr>XDO_?RATING?435?</vt:lpstr>
      <vt:lpstr>XDO_?RATING?436?</vt:lpstr>
      <vt:lpstr>XDO_?RATING?437?</vt:lpstr>
      <vt:lpstr>XDO_?RATING?438?</vt:lpstr>
      <vt:lpstr>XDO_?RATING?439?</vt:lpstr>
      <vt:lpstr>XDO_?RATING?440?</vt:lpstr>
      <vt:lpstr>XDO_?RATING?441?</vt:lpstr>
      <vt:lpstr>XDO_?RATING?442?</vt:lpstr>
      <vt:lpstr>XDO_?RATING?443?</vt:lpstr>
      <vt:lpstr>XDO_?RATING?444?</vt:lpstr>
      <vt:lpstr>XDO_?RATING?445?</vt:lpstr>
      <vt:lpstr>XDO_?RATING?446?</vt:lpstr>
      <vt:lpstr>XDO_?RATING?447?</vt:lpstr>
      <vt:lpstr>XDO_?RATING?448?</vt:lpstr>
      <vt:lpstr>XDO_?RATING?449?</vt:lpstr>
      <vt:lpstr>XDO_?RATING?450?</vt:lpstr>
      <vt:lpstr>XDO_?RATING?451?</vt:lpstr>
      <vt:lpstr>XDO_?RATING?452?</vt:lpstr>
      <vt:lpstr>XDO_?RATING?453?</vt:lpstr>
      <vt:lpstr>XDO_?RATING?454?</vt:lpstr>
      <vt:lpstr>XDO_?RATING?455?</vt:lpstr>
      <vt:lpstr>XDO_?RATING?456?</vt:lpstr>
      <vt:lpstr>XDO_?RATING?457?</vt:lpstr>
      <vt:lpstr>XDO_?RATING?458?</vt:lpstr>
      <vt:lpstr>XDO_?RATING?459?</vt:lpstr>
      <vt:lpstr>XDO_?RATING?46?</vt:lpstr>
      <vt:lpstr>XDO_?RATING?460?</vt:lpstr>
      <vt:lpstr>XDO_?RATING?461?</vt:lpstr>
      <vt:lpstr>XDO_?RATING?462?</vt:lpstr>
      <vt:lpstr>XDO_?RATING?463?</vt:lpstr>
      <vt:lpstr>XDO_?RATING?464?</vt:lpstr>
      <vt:lpstr>XDO_?RATING?465?</vt:lpstr>
      <vt:lpstr>XDO_?RATING?466?</vt:lpstr>
      <vt:lpstr>XDO_?RATING?467?</vt:lpstr>
      <vt:lpstr>XDO_?RATING?468?</vt:lpstr>
      <vt:lpstr>XDO_?RATING?469?</vt:lpstr>
      <vt:lpstr>XDO_?RATING?47?</vt:lpstr>
      <vt:lpstr>XDO_?RATING?470?</vt:lpstr>
      <vt:lpstr>XDO_?RATING?471?</vt:lpstr>
      <vt:lpstr>XDO_?RATING?472?</vt:lpstr>
      <vt:lpstr>XDO_?RATING?473?</vt:lpstr>
      <vt:lpstr>XDO_?RATING?474?</vt:lpstr>
      <vt:lpstr>XDO_?RATING?475?</vt:lpstr>
      <vt:lpstr>XDO_?RATING?476?</vt:lpstr>
      <vt:lpstr>XDO_?RATING?477?</vt:lpstr>
      <vt:lpstr>XDO_?RATING?478?</vt:lpstr>
      <vt:lpstr>XDO_?RATING?479?</vt:lpstr>
      <vt:lpstr>XDO_?RATING?48?</vt:lpstr>
      <vt:lpstr>XDO_?RATING?480?</vt:lpstr>
      <vt:lpstr>XDO_?RATING?481?</vt:lpstr>
      <vt:lpstr>XDO_?RATING?482?</vt:lpstr>
      <vt:lpstr>XDO_?RATING?483?</vt:lpstr>
      <vt:lpstr>XDO_?RATING?484?</vt:lpstr>
      <vt:lpstr>XDO_?RATING?485?</vt:lpstr>
      <vt:lpstr>XDO_?RATING?486?</vt:lpstr>
      <vt:lpstr>XDO_?RATING?487?</vt:lpstr>
      <vt:lpstr>XDO_?RATING?488?</vt:lpstr>
      <vt:lpstr>XDO_?RATING?489?</vt:lpstr>
      <vt:lpstr>XDO_?RATING?49?</vt:lpstr>
      <vt:lpstr>XDO_?RATING?490?</vt:lpstr>
      <vt:lpstr>XDO_?RATING?491?</vt:lpstr>
      <vt:lpstr>XDO_?RATING?492?</vt:lpstr>
      <vt:lpstr>XDO_?RATING?493?</vt:lpstr>
      <vt:lpstr>XDO_?RATING?494?</vt:lpstr>
      <vt:lpstr>XDO_?RATING?495?</vt:lpstr>
      <vt:lpstr>XDO_?RATING?496?</vt:lpstr>
      <vt:lpstr>XDO_?RATING?497?</vt:lpstr>
      <vt:lpstr>XDO_?RATING?498?</vt:lpstr>
      <vt:lpstr>XDO_?RATING?499?</vt:lpstr>
      <vt:lpstr>XDO_?RATING?500?</vt:lpstr>
      <vt:lpstr>XDO_?RATING?501?</vt:lpstr>
      <vt:lpstr>XDO_?RATING?502?</vt:lpstr>
      <vt:lpstr>XDO_?RATING?503?</vt:lpstr>
      <vt:lpstr>XDO_?RATING?504?</vt:lpstr>
      <vt:lpstr>XDO_?RATING?505?</vt:lpstr>
      <vt:lpstr>XDO_?RATING?506?</vt:lpstr>
      <vt:lpstr>XDO_?RATING?507?</vt:lpstr>
      <vt:lpstr>XDO_?RATING?508?</vt:lpstr>
      <vt:lpstr>XDO_?RATING?509?</vt:lpstr>
      <vt:lpstr>XDO_?RATING?510?</vt:lpstr>
      <vt:lpstr>XDO_?RATING?511?</vt:lpstr>
      <vt:lpstr>XDO_?RATING?512?</vt:lpstr>
      <vt:lpstr>XDO_?RATING?513?</vt:lpstr>
      <vt:lpstr>XDO_?RATING?514?</vt:lpstr>
      <vt:lpstr>XDO_?RATING?515?</vt:lpstr>
      <vt:lpstr>XDO_?RATING?516?</vt:lpstr>
      <vt:lpstr>XDO_?RATING?517?</vt:lpstr>
      <vt:lpstr>XDO_?RATING?518?</vt:lpstr>
      <vt:lpstr>XDO_?RATING?519?</vt:lpstr>
      <vt:lpstr>XDO_?RATING?520?</vt:lpstr>
      <vt:lpstr>XDO_?RATING?521?</vt:lpstr>
      <vt:lpstr>XDO_?RATING?522?</vt:lpstr>
      <vt:lpstr>XDO_?RATING?523?</vt:lpstr>
      <vt:lpstr>XDO_?RATING?524?</vt:lpstr>
      <vt:lpstr>XDO_?RATING?525?</vt:lpstr>
      <vt:lpstr>XDO_?RATING?526?</vt:lpstr>
      <vt:lpstr>XDO_?RATING?527?</vt:lpstr>
      <vt:lpstr>XDO_?RATING?528?</vt:lpstr>
      <vt:lpstr>XDO_?RATING?529?</vt:lpstr>
      <vt:lpstr>XDO_?RATING?530?</vt:lpstr>
      <vt:lpstr>XDO_?RATING?531?</vt:lpstr>
      <vt:lpstr>XDO_?RATING?532?</vt:lpstr>
      <vt:lpstr>XDO_?RATING?533?</vt:lpstr>
      <vt:lpstr>XDO_?RATING?534?</vt:lpstr>
      <vt:lpstr>XDO_?RATING?535?</vt:lpstr>
      <vt:lpstr>XDO_?RATING?536?</vt:lpstr>
      <vt:lpstr>XDO_?RATING?537?</vt:lpstr>
      <vt:lpstr>XDO_?RATING?538?</vt:lpstr>
      <vt:lpstr>XDO_?RATING?539?</vt:lpstr>
      <vt:lpstr>XDO_?RATING?540?</vt:lpstr>
      <vt:lpstr>XDO_?RATING?541?</vt:lpstr>
      <vt:lpstr>XDO_?RATING?542?</vt:lpstr>
      <vt:lpstr>XDO_?RATING?543?</vt:lpstr>
      <vt:lpstr>XDO_?RATING?544?</vt:lpstr>
      <vt:lpstr>XDO_?RATING?545?</vt:lpstr>
      <vt:lpstr>XDO_?RATING?546?</vt:lpstr>
      <vt:lpstr>XDO_?RATING?547?</vt:lpstr>
      <vt:lpstr>XDO_?RATING?548?</vt:lpstr>
      <vt:lpstr>XDO_?RATING?549?</vt:lpstr>
      <vt:lpstr>XDO_?RATING?55?</vt:lpstr>
      <vt:lpstr>XDO_?RATING?550?</vt:lpstr>
      <vt:lpstr>XDO_?RATING?551?</vt:lpstr>
      <vt:lpstr>XDO_?RATING?552?</vt:lpstr>
      <vt:lpstr>XDO_?RATING?553?</vt:lpstr>
      <vt:lpstr>XDO_?RATING?554?</vt:lpstr>
      <vt:lpstr>XDO_?RATING?555?</vt:lpstr>
      <vt:lpstr>XDO_?RATING?556?</vt:lpstr>
      <vt:lpstr>XDO_?RATING?557?</vt:lpstr>
      <vt:lpstr>XDO_?RATING?558?</vt:lpstr>
      <vt:lpstr>XDO_?RATING?559?</vt:lpstr>
      <vt:lpstr>XDO_?RATING?56?</vt:lpstr>
      <vt:lpstr>XDO_?RATING?560?</vt:lpstr>
      <vt:lpstr>XDO_?RATING?561?</vt:lpstr>
      <vt:lpstr>XDO_?RATING?562?</vt:lpstr>
      <vt:lpstr>XDO_?RATING?563?</vt:lpstr>
      <vt:lpstr>XDO_?RATING?564?</vt:lpstr>
      <vt:lpstr>XDO_?RATING?565?</vt:lpstr>
      <vt:lpstr>XDO_?RATING?566?</vt:lpstr>
      <vt:lpstr>XDO_?RATING?567?</vt:lpstr>
      <vt:lpstr>XDO_?RATING?568?</vt:lpstr>
      <vt:lpstr>XDO_?RATING?569?</vt:lpstr>
      <vt:lpstr>XDO_?RATING?57?</vt:lpstr>
      <vt:lpstr>XDO_?RATING?570?</vt:lpstr>
      <vt:lpstr>XDO_?RATING?571?</vt:lpstr>
      <vt:lpstr>XDO_?RATING?572?</vt:lpstr>
      <vt:lpstr>XDO_?RATING?573?</vt:lpstr>
      <vt:lpstr>XDO_?RATING?574?</vt:lpstr>
      <vt:lpstr>XDO_?RATING?575?</vt:lpstr>
      <vt:lpstr>XDO_?RATING?576?</vt:lpstr>
      <vt:lpstr>XDO_?RATING?577?</vt:lpstr>
      <vt:lpstr>XDO_?RATING?578?</vt:lpstr>
      <vt:lpstr>XDO_?RATING?579?</vt:lpstr>
      <vt:lpstr>XDO_?RATING?58?</vt:lpstr>
      <vt:lpstr>XDO_?RATING?580?</vt:lpstr>
      <vt:lpstr>XDO_?RATING?581?</vt:lpstr>
      <vt:lpstr>XDO_?RATING?582?</vt:lpstr>
      <vt:lpstr>XDO_?RATING?583?</vt:lpstr>
      <vt:lpstr>XDO_?RATING?584?</vt:lpstr>
      <vt:lpstr>XDO_?RATING?585?</vt:lpstr>
      <vt:lpstr>XDO_?RATING?586?</vt:lpstr>
      <vt:lpstr>XDO_?RATING?587?</vt:lpstr>
      <vt:lpstr>XDO_?RATING?588?</vt:lpstr>
      <vt:lpstr>XDO_?RATING?589?</vt:lpstr>
      <vt:lpstr>XDO_?RATING?59?</vt:lpstr>
      <vt:lpstr>XDO_?RATING?590?</vt:lpstr>
      <vt:lpstr>XDO_?RATING?591?</vt:lpstr>
      <vt:lpstr>XDO_?RATING?592?</vt:lpstr>
      <vt:lpstr>XDO_?RATING?593?</vt:lpstr>
      <vt:lpstr>XDO_?RATING?594?</vt:lpstr>
      <vt:lpstr>XDO_?RATING?595?</vt:lpstr>
      <vt:lpstr>XDO_?RATING?596?</vt:lpstr>
      <vt:lpstr>XDO_?RATING?597?</vt:lpstr>
      <vt:lpstr>XDO_?RATING?598?</vt:lpstr>
      <vt:lpstr>XDO_?RATING?599?</vt:lpstr>
      <vt:lpstr>XDO_?RATING?60?</vt:lpstr>
      <vt:lpstr>XDO_?RATING?600?</vt:lpstr>
      <vt:lpstr>XDO_?RATING?601?</vt:lpstr>
      <vt:lpstr>XDO_?RATING?602?</vt:lpstr>
      <vt:lpstr>XDO_?RATING?603?</vt:lpstr>
      <vt:lpstr>XDO_?RATING?604?</vt:lpstr>
      <vt:lpstr>XDO_?RATING?605?</vt:lpstr>
      <vt:lpstr>XDO_?RATING?606?</vt:lpstr>
      <vt:lpstr>XDO_?RATING?607?</vt:lpstr>
      <vt:lpstr>XDO_?RATING?608?</vt:lpstr>
      <vt:lpstr>XDO_?RATING?609?</vt:lpstr>
      <vt:lpstr>XDO_?RATING?61?</vt:lpstr>
      <vt:lpstr>XDO_?RATING?610?</vt:lpstr>
      <vt:lpstr>XDO_?RATING?611?</vt:lpstr>
      <vt:lpstr>XDO_?RATING?612?</vt:lpstr>
      <vt:lpstr>XDO_?RATING?613?</vt:lpstr>
      <vt:lpstr>XDO_?RATING?614?</vt:lpstr>
      <vt:lpstr>XDO_?RATING?615?</vt:lpstr>
      <vt:lpstr>XDO_?RATING?616?</vt:lpstr>
      <vt:lpstr>XDO_?RATING?617?</vt:lpstr>
      <vt:lpstr>XDO_?RATING?618?</vt:lpstr>
      <vt:lpstr>XDO_?RATING?619?</vt:lpstr>
      <vt:lpstr>XDO_?RATING?62?</vt:lpstr>
      <vt:lpstr>XDO_?RATING?620?</vt:lpstr>
      <vt:lpstr>XDO_?RATING?621?</vt:lpstr>
      <vt:lpstr>XDO_?RATING?622?</vt:lpstr>
      <vt:lpstr>XDO_?RATING?623?</vt:lpstr>
      <vt:lpstr>XDO_?RATING?624?</vt:lpstr>
      <vt:lpstr>XDO_?RATING?625?</vt:lpstr>
      <vt:lpstr>XDO_?RATING?626?</vt:lpstr>
      <vt:lpstr>XDO_?RATING?627?</vt:lpstr>
      <vt:lpstr>XDO_?RATING?628?</vt:lpstr>
      <vt:lpstr>XDO_?RATING?629?</vt:lpstr>
      <vt:lpstr>XDO_?RATING?63?</vt:lpstr>
      <vt:lpstr>XDO_?RATING?630?</vt:lpstr>
      <vt:lpstr>XDO_?RATING?631?</vt:lpstr>
      <vt:lpstr>XDO_?RATING?632?</vt:lpstr>
      <vt:lpstr>XDO_?RATING?633?</vt:lpstr>
      <vt:lpstr>XDO_?RATING?634?</vt:lpstr>
      <vt:lpstr>XDO_?RATING?635?</vt:lpstr>
      <vt:lpstr>XDO_?RATING?636?</vt:lpstr>
      <vt:lpstr>XDO_?RATING?637?</vt:lpstr>
      <vt:lpstr>XDO_?RATING?638?</vt:lpstr>
      <vt:lpstr>XDO_?RATING?639?</vt:lpstr>
      <vt:lpstr>XDO_?RATING?640?</vt:lpstr>
      <vt:lpstr>XDO_?RATING?641?</vt:lpstr>
      <vt:lpstr>XDO_?RATING?642?</vt:lpstr>
      <vt:lpstr>XDO_?RATING?643?</vt:lpstr>
      <vt:lpstr>XDO_?RATING?644?</vt:lpstr>
      <vt:lpstr>XDO_?RATING?645?</vt:lpstr>
      <vt:lpstr>XDO_?RATING?646?</vt:lpstr>
      <vt:lpstr>XDO_?RATING?647?</vt:lpstr>
      <vt:lpstr>XDO_?RATING?648?</vt:lpstr>
      <vt:lpstr>XDO_?RATING?649?</vt:lpstr>
      <vt:lpstr>XDO_?RATING?650?</vt:lpstr>
      <vt:lpstr>XDO_?RATING?651?</vt:lpstr>
      <vt:lpstr>XDO_?RATING?652?</vt:lpstr>
      <vt:lpstr>XDO_?RATING?653?</vt:lpstr>
      <vt:lpstr>XDO_?RATING?654?</vt:lpstr>
      <vt:lpstr>XDO_?RATING?655?</vt:lpstr>
      <vt:lpstr>XDO_?RATING?656?</vt:lpstr>
      <vt:lpstr>XDO_?RATING?657?</vt:lpstr>
      <vt:lpstr>XDO_?RATING?658?</vt:lpstr>
      <vt:lpstr>XDO_?RATING?659?</vt:lpstr>
      <vt:lpstr>XDO_?RATING?660?</vt:lpstr>
      <vt:lpstr>XDO_?RATING?661?</vt:lpstr>
      <vt:lpstr>XDO_?RATING?662?</vt:lpstr>
      <vt:lpstr>XDO_?RATING?663?</vt:lpstr>
      <vt:lpstr>XDO_?RATING?664?</vt:lpstr>
      <vt:lpstr>XDO_?RATING?665?</vt:lpstr>
      <vt:lpstr>XDO_?RATING?666?</vt:lpstr>
      <vt:lpstr>XDO_?RATING?667?</vt:lpstr>
      <vt:lpstr>XDO_?RATING?668?</vt:lpstr>
      <vt:lpstr>XDO_?RATING?669?</vt:lpstr>
      <vt:lpstr>XDO_?RATING?670?</vt:lpstr>
      <vt:lpstr>XDO_?RATING?71?</vt:lpstr>
      <vt:lpstr>XDO_?RATING?72?</vt:lpstr>
      <vt:lpstr>XDO_?RATING?73?</vt:lpstr>
      <vt:lpstr>XDO_?RATING?74?</vt:lpstr>
      <vt:lpstr>XDO_?RATING?79?</vt:lpstr>
      <vt:lpstr>XDO_?RATING?80?</vt:lpstr>
      <vt:lpstr>XDO_?RATING?81?</vt:lpstr>
      <vt:lpstr>XDO_?RATING?82?</vt:lpstr>
      <vt:lpstr>XDO_?RATING?83?</vt:lpstr>
      <vt:lpstr>XDO_?RATING?84?</vt:lpstr>
      <vt:lpstr>XDO_?RATING?85?</vt:lpstr>
      <vt:lpstr>XDO_?RATING?86?</vt:lpstr>
      <vt:lpstr>XDO_?RATING?87?</vt:lpstr>
      <vt:lpstr>XDO_?RATING?88?</vt:lpstr>
      <vt:lpstr>XDO_?RATING?89?</vt:lpstr>
      <vt:lpstr>XDO_?RATING?90?</vt:lpstr>
      <vt:lpstr>XDO_?RATING?91?</vt:lpstr>
      <vt:lpstr>XDO_?RATING?92?</vt:lpstr>
      <vt:lpstr>XDO_?RATING?93?</vt:lpstr>
      <vt:lpstr>XDO_?RATING?94?</vt:lpstr>
      <vt:lpstr>XDO_?RATING?95?</vt:lpstr>
      <vt:lpstr>XDO_?RATING?96?</vt:lpstr>
      <vt:lpstr>XDO_?RATING?97?</vt:lpstr>
      <vt:lpstr>XDO_?RATING?98?</vt:lpstr>
      <vt:lpstr>XDO_?RATING?99?</vt:lpstr>
      <vt:lpstr>XDO_?REMARKS?100?</vt:lpstr>
      <vt:lpstr>XDO_?REMARKS?101?</vt:lpstr>
      <vt:lpstr>XDO_?REMARKS?102?</vt:lpstr>
      <vt:lpstr>XDO_?REMARKS?103?</vt:lpstr>
      <vt:lpstr>XDO_?REMARKS?104?</vt:lpstr>
      <vt:lpstr>XDO_?REMARKS?105?</vt:lpstr>
      <vt:lpstr>XDO_?REMARKS?106?</vt:lpstr>
      <vt:lpstr>XDO_?REMARKS?107?</vt:lpstr>
      <vt:lpstr>XDO_?REMARKS?108?</vt:lpstr>
      <vt:lpstr>XDO_?REMARKS?109?</vt:lpstr>
      <vt:lpstr>XDO_?REMARKS?11?</vt:lpstr>
      <vt:lpstr>XDO_?REMARKS?110?</vt:lpstr>
      <vt:lpstr>XDO_?REMARKS?111?</vt:lpstr>
      <vt:lpstr>XDO_?REMARKS?112?</vt:lpstr>
      <vt:lpstr>XDO_?REMARKS?113?</vt:lpstr>
      <vt:lpstr>XDO_?REMARKS?114?</vt:lpstr>
      <vt:lpstr>XDO_?REMARKS?115?</vt:lpstr>
      <vt:lpstr>XDO_?REMARKS?116?</vt:lpstr>
      <vt:lpstr>XDO_?REMARKS?117?</vt:lpstr>
      <vt:lpstr>XDO_?REMARKS?118?</vt:lpstr>
      <vt:lpstr>XDO_?REMARKS?119?</vt:lpstr>
      <vt:lpstr>XDO_?REMARKS?12?</vt:lpstr>
      <vt:lpstr>XDO_?REMARKS?120?</vt:lpstr>
      <vt:lpstr>XDO_?REMARKS?121?</vt:lpstr>
      <vt:lpstr>XDO_?REMARKS?122?</vt:lpstr>
      <vt:lpstr>XDO_?REMARKS?123?</vt:lpstr>
      <vt:lpstr>XDO_?REMARKS?124?</vt:lpstr>
      <vt:lpstr>XDO_?REMARKS?125?</vt:lpstr>
      <vt:lpstr>XDO_?REMARKS?126?</vt:lpstr>
      <vt:lpstr>XDO_?REMARKS?127?</vt:lpstr>
      <vt:lpstr>XDO_?REMARKS?128?</vt:lpstr>
      <vt:lpstr>XDO_?REMARKS?129?</vt:lpstr>
      <vt:lpstr>XDO_?REMARKS?13?</vt:lpstr>
      <vt:lpstr>XDO_?REMARKS?130?</vt:lpstr>
      <vt:lpstr>XDO_?REMARKS?131?</vt:lpstr>
      <vt:lpstr>XDO_?REMARKS?132?</vt:lpstr>
      <vt:lpstr>XDO_?REMARKS?133?</vt:lpstr>
      <vt:lpstr>XDO_?REMARKS?134?</vt:lpstr>
      <vt:lpstr>XDO_?REMARKS?135?</vt:lpstr>
      <vt:lpstr>XDO_?REMARKS?136?</vt:lpstr>
      <vt:lpstr>XDO_?REMARKS?137?</vt:lpstr>
      <vt:lpstr>XDO_?REMARKS?138?</vt:lpstr>
      <vt:lpstr>XDO_?REMARKS?139?</vt:lpstr>
      <vt:lpstr>XDO_?REMARKS?14?</vt:lpstr>
      <vt:lpstr>XDO_?REMARKS?140?</vt:lpstr>
      <vt:lpstr>XDO_?REMARKS?141?</vt:lpstr>
      <vt:lpstr>XDO_?REMARKS?142?</vt:lpstr>
      <vt:lpstr>XDO_?REMARKS?143?</vt:lpstr>
      <vt:lpstr>XDO_?REMARKS?144?</vt:lpstr>
      <vt:lpstr>XDO_?REMARKS?145?</vt:lpstr>
      <vt:lpstr>XDO_?REMARKS?146?</vt:lpstr>
      <vt:lpstr>XDO_?REMARKS?147?</vt:lpstr>
      <vt:lpstr>XDO_?REMARKS?148?</vt:lpstr>
      <vt:lpstr>XDO_?REMARKS?149?</vt:lpstr>
      <vt:lpstr>XDO_?REMARKS?15?</vt:lpstr>
      <vt:lpstr>XDO_?REMARKS?150?</vt:lpstr>
      <vt:lpstr>XDO_?REMARKS?151?</vt:lpstr>
      <vt:lpstr>XDO_?REMARKS?152?</vt:lpstr>
      <vt:lpstr>XDO_?REMARKS?153?</vt:lpstr>
      <vt:lpstr>XDO_?REMARKS?154?</vt:lpstr>
      <vt:lpstr>XDO_?REMARKS?155?</vt:lpstr>
      <vt:lpstr>XDO_?REMARKS?156?</vt:lpstr>
      <vt:lpstr>XDO_?REMARKS?157?</vt:lpstr>
      <vt:lpstr>XDO_?REMARKS?158?</vt:lpstr>
      <vt:lpstr>XDO_?REMARKS?159?</vt:lpstr>
      <vt:lpstr>XDO_?REMARKS?160?</vt:lpstr>
      <vt:lpstr>XDO_?REMARKS?161?</vt:lpstr>
      <vt:lpstr>XDO_?REMARKS?162?</vt:lpstr>
      <vt:lpstr>XDO_?REMARKS?163?</vt:lpstr>
      <vt:lpstr>XDO_?REMARKS?164?</vt:lpstr>
      <vt:lpstr>XDO_?REMARKS?165?</vt:lpstr>
      <vt:lpstr>XDO_?REMARKS?166?</vt:lpstr>
      <vt:lpstr>XDO_?REMARKS?167?</vt:lpstr>
      <vt:lpstr>XDO_?REMARKS?168?</vt:lpstr>
      <vt:lpstr>XDO_?REMARKS?169?</vt:lpstr>
      <vt:lpstr>XDO_?REMARKS?170?</vt:lpstr>
      <vt:lpstr>XDO_?REMARKS?171?</vt:lpstr>
      <vt:lpstr>XDO_?REMARKS?172?</vt:lpstr>
      <vt:lpstr>XDO_?REMARKS?173?</vt:lpstr>
      <vt:lpstr>XDO_?REMARKS?174?</vt:lpstr>
      <vt:lpstr>XDO_?REMARKS?175?</vt:lpstr>
      <vt:lpstr>XDO_?REMARKS?176?</vt:lpstr>
      <vt:lpstr>XDO_?REMARKS?177?</vt:lpstr>
      <vt:lpstr>XDO_?REMARKS?178?</vt:lpstr>
      <vt:lpstr>XDO_?REMARKS?179?</vt:lpstr>
      <vt:lpstr>XDO_?REMARKS?180?</vt:lpstr>
      <vt:lpstr>XDO_?REMARKS?181?</vt:lpstr>
      <vt:lpstr>XDO_?REMARKS?182?</vt:lpstr>
      <vt:lpstr>XDO_?REMARKS?183?</vt:lpstr>
      <vt:lpstr>XDO_?REMARKS?184?</vt:lpstr>
      <vt:lpstr>XDO_?REMARKS?185?</vt:lpstr>
      <vt:lpstr>XDO_?REMARKS?186?</vt:lpstr>
      <vt:lpstr>XDO_?REMARKS?187?</vt:lpstr>
      <vt:lpstr>XDO_?REMARKS?188?</vt:lpstr>
      <vt:lpstr>XDO_?REMARKS?189?</vt:lpstr>
      <vt:lpstr>XDO_?REMARKS?190?</vt:lpstr>
      <vt:lpstr>XDO_?REMARKS?191?</vt:lpstr>
      <vt:lpstr>XDO_?REMARKS?192?</vt:lpstr>
      <vt:lpstr>XDO_?REMARKS?193?</vt:lpstr>
      <vt:lpstr>XDO_?REMARKS?194?</vt:lpstr>
      <vt:lpstr>XDO_?REMARKS?195?</vt:lpstr>
      <vt:lpstr>XDO_?REMARKS?196?</vt:lpstr>
      <vt:lpstr>XDO_?REMARKS?197?</vt:lpstr>
      <vt:lpstr>XDO_?REMARKS?198?</vt:lpstr>
      <vt:lpstr>XDO_?REMARKS?199?</vt:lpstr>
      <vt:lpstr>XDO_?REMARKS?200?</vt:lpstr>
      <vt:lpstr>XDO_?REMARKS?201?</vt:lpstr>
      <vt:lpstr>XDO_?REMARKS?202?</vt:lpstr>
      <vt:lpstr>XDO_?REMARKS?203?</vt:lpstr>
      <vt:lpstr>XDO_?REMARKS?204?</vt:lpstr>
      <vt:lpstr>XDO_?REMARKS?205?</vt:lpstr>
      <vt:lpstr>XDO_?REMARKS?206?</vt:lpstr>
      <vt:lpstr>XDO_?REMARKS?207?</vt:lpstr>
      <vt:lpstr>XDO_?REMARKS?208?</vt:lpstr>
      <vt:lpstr>XDO_?REMARKS?209?</vt:lpstr>
      <vt:lpstr>XDO_?REMARKS?210?</vt:lpstr>
      <vt:lpstr>XDO_?REMARKS?211?</vt:lpstr>
      <vt:lpstr>XDO_?REMARKS?212?</vt:lpstr>
      <vt:lpstr>XDO_?REMARKS?213?</vt:lpstr>
      <vt:lpstr>XDO_?REMARKS?214?</vt:lpstr>
      <vt:lpstr>XDO_?REMARKS?215?</vt:lpstr>
      <vt:lpstr>XDO_?REMARKS?216?</vt:lpstr>
      <vt:lpstr>XDO_?REMARKS?217?</vt:lpstr>
      <vt:lpstr>XDO_?REMARKS?218?</vt:lpstr>
      <vt:lpstr>XDO_?REMARKS?219?</vt:lpstr>
      <vt:lpstr>XDO_?REMARKS?220?</vt:lpstr>
      <vt:lpstr>XDO_?REMARKS?221?</vt:lpstr>
      <vt:lpstr>XDO_?REMARKS?222?</vt:lpstr>
      <vt:lpstr>XDO_?REMARKS?223?</vt:lpstr>
      <vt:lpstr>XDO_?REMARKS?224?</vt:lpstr>
      <vt:lpstr>XDO_?REMARKS?225?</vt:lpstr>
      <vt:lpstr>XDO_?REMARKS?226?</vt:lpstr>
      <vt:lpstr>XDO_?REMARKS?227?</vt:lpstr>
      <vt:lpstr>XDO_?REMARKS?228?</vt:lpstr>
      <vt:lpstr>XDO_?REMARKS?229?</vt:lpstr>
      <vt:lpstr>XDO_?REMARKS?230?</vt:lpstr>
      <vt:lpstr>XDO_?REMARKS?231?</vt:lpstr>
      <vt:lpstr>XDO_?REMARKS?232?</vt:lpstr>
      <vt:lpstr>XDO_?REMARKS?233?</vt:lpstr>
      <vt:lpstr>XDO_?REMARKS?234?</vt:lpstr>
      <vt:lpstr>XDO_?REMARKS?235?</vt:lpstr>
      <vt:lpstr>XDO_?REMARKS?236?</vt:lpstr>
      <vt:lpstr>XDO_?REMARKS?237?</vt:lpstr>
      <vt:lpstr>XDO_?REMARKS?238?</vt:lpstr>
      <vt:lpstr>XDO_?REMARKS?239?</vt:lpstr>
      <vt:lpstr>XDO_?REMARKS?240?</vt:lpstr>
      <vt:lpstr>XDO_?REMARKS?241?</vt:lpstr>
      <vt:lpstr>XDO_?REMARKS?242?</vt:lpstr>
      <vt:lpstr>XDO_?REMARKS?243?</vt:lpstr>
      <vt:lpstr>XDO_?REMARKS?244?</vt:lpstr>
      <vt:lpstr>XDO_?REMARKS?245?</vt:lpstr>
      <vt:lpstr>XDO_?REMARKS?246?</vt:lpstr>
      <vt:lpstr>XDO_?REMARKS?247?</vt:lpstr>
      <vt:lpstr>XDO_?REMARKS?248?</vt:lpstr>
      <vt:lpstr>XDO_?REMARKS?249?</vt:lpstr>
      <vt:lpstr>XDO_?REMARKS?250?</vt:lpstr>
      <vt:lpstr>XDO_?REMARKS?251?</vt:lpstr>
      <vt:lpstr>XDO_?REMARKS?252?</vt:lpstr>
      <vt:lpstr>XDO_?REMARKS?253?</vt:lpstr>
      <vt:lpstr>XDO_?REMARKS?254?</vt:lpstr>
      <vt:lpstr>XDO_?REMARKS?255?</vt:lpstr>
      <vt:lpstr>XDO_?REMARKS?256?</vt:lpstr>
      <vt:lpstr>XDO_?REMARKS?257?</vt:lpstr>
      <vt:lpstr>XDO_?REMARKS?258?</vt:lpstr>
      <vt:lpstr>XDO_?REMARKS?259?</vt:lpstr>
      <vt:lpstr>XDO_?REMARKS?260?</vt:lpstr>
      <vt:lpstr>XDO_?REMARKS?261?</vt:lpstr>
      <vt:lpstr>XDO_?REMARKS?262?</vt:lpstr>
      <vt:lpstr>XDO_?REMARKS?263?</vt:lpstr>
      <vt:lpstr>XDO_?REMARKS?264?</vt:lpstr>
      <vt:lpstr>XDO_?REMARKS?265?</vt:lpstr>
      <vt:lpstr>XDO_?REMARKS?266?</vt:lpstr>
      <vt:lpstr>XDO_?REMARKS?267?</vt:lpstr>
      <vt:lpstr>XDO_?REMARKS?268?</vt:lpstr>
      <vt:lpstr>XDO_?REMARKS?269?</vt:lpstr>
      <vt:lpstr>XDO_?REMARKS?270?</vt:lpstr>
      <vt:lpstr>XDO_?REMARKS?271?</vt:lpstr>
      <vt:lpstr>XDO_?REMARKS?272?</vt:lpstr>
      <vt:lpstr>XDO_?REMARKS?273?</vt:lpstr>
      <vt:lpstr>XDO_?REMARKS?274?</vt:lpstr>
      <vt:lpstr>XDO_?REMARKS?275?</vt:lpstr>
      <vt:lpstr>XDO_?REMARKS?276?</vt:lpstr>
      <vt:lpstr>XDO_?REMARKS?277?</vt:lpstr>
      <vt:lpstr>XDO_?REMARKS?278?</vt:lpstr>
      <vt:lpstr>XDO_?REMARKS?279?</vt:lpstr>
      <vt:lpstr>XDO_?REMARKS?280?</vt:lpstr>
      <vt:lpstr>XDO_?REMARKS?281?</vt:lpstr>
      <vt:lpstr>XDO_?REMARKS?282?</vt:lpstr>
      <vt:lpstr>XDO_?REMARKS?283?</vt:lpstr>
      <vt:lpstr>XDO_?REMARKS?284?</vt:lpstr>
      <vt:lpstr>XDO_?REMARKS?285?</vt:lpstr>
      <vt:lpstr>XDO_?REMARKS?286?</vt:lpstr>
      <vt:lpstr>XDO_?REMARKS?287?</vt:lpstr>
      <vt:lpstr>XDO_?REMARKS?288?</vt:lpstr>
      <vt:lpstr>XDO_?REMARKS?289?</vt:lpstr>
      <vt:lpstr>XDO_?REMARKS?290?</vt:lpstr>
      <vt:lpstr>XDO_?REMARKS?291?</vt:lpstr>
      <vt:lpstr>XDO_?REMARKS?292?</vt:lpstr>
      <vt:lpstr>XDO_?REMARKS?293?</vt:lpstr>
      <vt:lpstr>XDO_?REMARKS?294?</vt:lpstr>
      <vt:lpstr>XDO_?REMARKS?295?</vt:lpstr>
      <vt:lpstr>XDO_?REMARKS?296?</vt:lpstr>
      <vt:lpstr>XDO_?REMARKS?297?</vt:lpstr>
      <vt:lpstr>XDO_?REMARKS?298?</vt:lpstr>
      <vt:lpstr>XDO_?REMARKS?299?</vt:lpstr>
      <vt:lpstr>XDO_?REMARKS?300?</vt:lpstr>
      <vt:lpstr>XDO_?REMARKS?301?</vt:lpstr>
      <vt:lpstr>XDO_?REMARKS?302?</vt:lpstr>
      <vt:lpstr>XDO_?REMARKS?303?</vt:lpstr>
      <vt:lpstr>XDO_?REMARKS?304?</vt:lpstr>
      <vt:lpstr>XDO_?REMARKS?305?</vt:lpstr>
      <vt:lpstr>XDO_?REMARKS?306?</vt:lpstr>
      <vt:lpstr>XDO_?REMARKS?307?</vt:lpstr>
      <vt:lpstr>XDO_?REMARKS?308?</vt:lpstr>
      <vt:lpstr>XDO_?REMARKS?309?</vt:lpstr>
      <vt:lpstr>XDO_?REMARKS?310?</vt:lpstr>
      <vt:lpstr>XDO_?REMARKS?311?</vt:lpstr>
      <vt:lpstr>XDO_?REMARKS?312?</vt:lpstr>
      <vt:lpstr>XDO_?REMARKS?313?</vt:lpstr>
      <vt:lpstr>XDO_?REMARKS?314?</vt:lpstr>
      <vt:lpstr>XDO_?REMARKS?315?</vt:lpstr>
      <vt:lpstr>XDO_?REMARKS?316?</vt:lpstr>
      <vt:lpstr>XDO_?REMARKS?317?</vt:lpstr>
      <vt:lpstr>XDO_?REMARKS?318?</vt:lpstr>
      <vt:lpstr>XDO_?REMARKS?319?</vt:lpstr>
      <vt:lpstr>XDO_?REMARKS?320?</vt:lpstr>
      <vt:lpstr>XDO_?REMARKS?321?</vt:lpstr>
      <vt:lpstr>XDO_?REMARKS?322?</vt:lpstr>
      <vt:lpstr>XDO_?REMARKS?323?</vt:lpstr>
      <vt:lpstr>XDO_?REMARKS?324?</vt:lpstr>
      <vt:lpstr>XDO_?REMARKS?325?</vt:lpstr>
      <vt:lpstr>XDO_?REMARKS?326?</vt:lpstr>
      <vt:lpstr>XDO_?REMARKS?327?</vt:lpstr>
      <vt:lpstr>XDO_?REMARKS?328?</vt:lpstr>
      <vt:lpstr>XDO_?REMARKS?329?</vt:lpstr>
      <vt:lpstr>XDO_?REMARKS?33?</vt:lpstr>
      <vt:lpstr>XDO_?REMARKS?330?</vt:lpstr>
      <vt:lpstr>XDO_?REMARKS?331?</vt:lpstr>
      <vt:lpstr>XDO_?REMARKS?332?</vt:lpstr>
      <vt:lpstr>XDO_?REMARKS?333?</vt:lpstr>
      <vt:lpstr>XDO_?REMARKS?334?</vt:lpstr>
      <vt:lpstr>XDO_?REMARKS?335?</vt:lpstr>
      <vt:lpstr>XDO_?REMARKS?336?</vt:lpstr>
      <vt:lpstr>XDO_?REMARKS?337?</vt:lpstr>
      <vt:lpstr>XDO_?REMARKS?338?</vt:lpstr>
      <vt:lpstr>XDO_?REMARKS?339?</vt:lpstr>
      <vt:lpstr>XDO_?REMARKS?34?</vt:lpstr>
      <vt:lpstr>XDO_?REMARKS?340?</vt:lpstr>
      <vt:lpstr>XDO_?REMARKS?341?</vt:lpstr>
      <vt:lpstr>XDO_?REMARKS?342?</vt:lpstr>
      <vt:lpstr>XDO_?REMARKS?343?</vt:lpstr>
      <vt:lpstr>XDO_?REMARKS?344?</vt:lpstr>
      <vt:lpstr>XDO_?REMARKS?345?</vt:lpstr>
      <vt:lpstr>XDO_?REMARKS?346?</vt:lpstr>
      <vt:lpstr>XDO_?REMARKS?347?</vt:lpstr>
      <vt:lpstr>XDO_?REMARKS?348?</vt:lpstr>
      <vt:lpstr>XDO_?REMARKS?349?</vt:lpstr>
      <vt:lpstr>XDO_?REMARKS?35?</vt:lpstr>
      <vt:lpstr>XDO_?REMARKS?350?</vt:lpstr>
      <vt:lpstr>XDO_?REMARKS?351?</vt:lpstr>
      <vt:lpstr>XDO_?REMARKS?352?</vt:lpstr>
      <vt:lpstr>XDO_?REMARKS?353?</vt:lpstr>
      <vt:lpstr>XDO_?REMARKS?354?</vt:lpstr>
      <vt:lpstr>XDO_?REMARKS?355?</vt:lpstr>
      <vt:lpstr>XDO_?REMARKS?356?</vt:lpstr>
      <vt:lpstr>XDO_?REMARKS?357?</vt:lpstr>
      <vt:lpstr>XDO_?REMARKS?358?</vt:lpstr>
      <vt:lpstr>XDO_?REMARKS?359?</vt:lpstr>
      <vt:lpstr>XDO_?REMARKS?36?</vt:lpstr>
      <vt:lpstr>XDO_?REMARKS?360?</vt:lpstr>
      <vt:lpstr>XDO_?REMARKS?361?</vt:lpstr>
      <vt:lpstr>XDO_?REMARKS?362?</vt:lpstr>
      <vt:lpstr>XDO_?REMARKS?363?</vt:lpstr>
      <vt:lpstr>XDO_?REMARKS?364?</vt:lpstr>
      <vt:lpstr>XDO_?REMARKS?365?</vt:lpstr>
      <vt:lpstr>XDO_?REMARKS?366?</vt:lpstr>
      <vt:lpstr>XDO_?REMARKS?367?</vt:lpstr>
      <vt:lpstr>XDO_?REMARKS?368?</vt:lpstr>
      <vt:lpstr>XDO_?REMARKS?369?</vt:lpstr>
      <vt:lpstr>XDO_?REMARKS?37?</vt:lpstr>
      <vt:lpstr>XDO_?REMARKS?370?</vt:lpstr>
      <vt:lpstr>XDO_?REMARKS?371?</vt:lpstr>
      <vt:lpstr>XDO_?REMARKS?372?</vt:lpstr>
      <vt:lpstr>XDO_?REMARKS?373?</vt:lpstr>
      <vt:lpstr>XDO_?REMARKS?374?</vt:lpstr>
      <vt:lpstr>XDO_?REMARKS?375?</vt:lpstr>
      <vt:lpstr>XDO_?REMARKS?376?</vt:lpstr>
      <vt:lpstr>XDO_?REMARKS?377?</vt:lpstr>
      <vt:lpstr>XDO_?REMARKS?378?</vt:lpstr>
      <vt:lpstr>XDO_?REMARKS?379?</vt:lpstr>
      <vt:lpstr>XDO_?REMARKS?38?</vt:lpstr>
      <vt:lpstr>XDO_?REMARKS?380?</vt:lpstr>
      <vt:lpstr>XDO_?REMARKS?381?</vt:lpstr>
      <vt:lpstr>XDO_?REMARKS?382?</vt:lpstr>
      <vt:lpstr>XDO_?REMARKS?383?</vt:lpstr>
      <vt:lpstr>XDO_?REMARKS?384?</vt:lpstr>
      <vt:lpstr>XDO_?REMARKS?385?</vt:lpstr>
      <vt:lpstr>XDO_?REMARKS?386?</vt:lpstr>
      <vt:lpstr>XDO_?REMARKS?387?</vt:lpstr>
      <vt:lpstr>XDO_?REMARKS?388?</vt:lpstr>
      <vt:lpstr>XDO_?REMARKS?389?</vt:lpstr>
      <vt:lpstr>XDO_?REMARKS?39?</vt:lpstr>
      <vt:lpstr>XDO_?REMARKS?390?</vt:lpstr>
      <vt:lpstr>XDO_?REMARKS?391?</vt:lpstr>
      <vt:lpstr>XDO_?REMARKS?392?</vt:lpstr>
      <vt:lpstr>XDO_?REMARKS?393?</vt:lpstr>
      <vt:lpstr>XDO_?REMARKS?394?</vt:lpstr>
      <vt:lpstr>XDO_?REMARKS?395?</vt:lpstr>
      <vt:lpstr>XDO_?REMARKS?396?</vt:lpstr>
      <vt:lpstr>XDO_?REMARKS?397?</vt:lpstr>
      <vt:lpstr>XDO_?REMARKS?398?</vt:lpstr>
      <vt:lpstr>XDO_?REMARKS?399?</vt:lpstr>
      <vt:lpstr>XDO_?REMARKS?400?</vt:lpstr>
      <vt:lpstr>XDO_?REMARKS?401?</vt:lpstr>
      <vt:lpstr>XDO_?REMARKS?402?</vt:lpstr>
      <vt:lpstr>XDO_?REMARKS?403?</vt:lpstr>
      <vt:lpstr>XDO_?REMARKS?404?</vt:lpstr>
      <vt:lpstr>XDO_?REMARKS?405?</vt:lpstr>
      <vt:lpstr>XDO_?REMARKS?406?</vt:lpstr>
      <vt:lpstr>XDO_?REMARKS?407?</vt:lpstr>
      <vt:lpstr>XDO_?REMARKS?408?</vt:lpstr>
      <vt:lpstr>XDO_?REMARKS?409?</vt:lpstr>
      <vt:lpstr>XDO_?REMARKS?410?</vt:lpstr>
      <vt:lpstr>XDO_?REMARKS?411?</vt:lpstr>
      <vt:lpstr>XDO_?REMARKS?412?</vt:lpstr>
      <vt:lpstr>XDO_?REMARKS?413?</vt:lpstr>
      <vt:lpstr>XDO_?REMARKS?414?</vt:lpstr>
      <vt:lpstr>XDO_?REMARKS?415?</vt:lpstr>
      <vt:lpstr>XDO_?REMARKS?416?</vt:lpstr>
      <vt:lpstr>XDO_?REMARKS?417?</vt:lpstr>
      <vt:lpstr>XDO_?REMARKS?418?</vt:lpstr>
      <vt:lpstr>XDO_?REMARKS?419?</vt:lpstr>
      <vt:lpstr>XDO_?REMARKS?420?</vt:lpstr>
      <vt:lpstr>XDO_?REMARKS?421?</vt:lpstr>
      <vt:lpstr>XDO_?REMARKS?422?</vt:lpstr>
      <vt:lpstr>XDO_?REMARKS?423?</vt:lpstr>
      <vt:lpstr>XDO_?REMARKS?424?</vt:lpstr>
      <vt:lpstr>XDO_?REMARKS?425?</vt:lpstr>
      <vt:lpstr>XDO_?REMARKS?426?</vt:lpstr>
      <vt:lpstr>XDO_?REMARKS?427?</vt:lpstr>
      <vt:lpstr>XDO_?REMARKS?428?</vt:lpstr>
      <vt:lpstr>XDO_?REMARKS?429?</vt:lpstr>
      <vt:lpstr>XDO_?REMARKS?430?</vt:lpstr>
      <vt:lpstr>XDO_?REMARKS?431?</vt:lpstr>
      <vt:lpstr>XDO_?REMARKS?432?</vt:lpstr>
      <vt:lpstr>XDO_?REMARKS?433?</vt:lpstr>
      <vt:lpstr>XDO_?REMARKS?434?</vt:lpstr>
      <vt:lpstr>XDO_?REMARKS?435?</vt:lpstr>
      <vt:lpstr>XDO_?REMARKS?436?</vt:lpstr>
      <vt:lpstr>XDO_?REMARKS?437?</vt:lpstr>
      <vt:lpstr>XDO_?REMARKS?438?</vt:lpstr>
      <vt:lpstr>XDO_?REMARKS?439?</vt:lpstr>
      <vt:lpstr>XDO_?REMARKS?440?</vt:lpstr>
      <vt:lpstr>XDO_?REMARKS?441?</vt:lpstr>
      <vt:lpstr>XDO_?REMARKS?442?</vt:lpstr>
      <vt:lpstr>XDO_?REMARKS?443?</vt:lpstr>
      <vt:lpstr>XDO_?REMARKS?444?</vt:lpstr>
      <vt:lpstr>XDO_?REMARKS?445?</vt:lpstr>
      <vt:lpstr>XDO_?REMARKS?446?</vt:lpstr>
      <vt:lpstr>XDO_?REMARKS?447?</vt:lpstr>
      <vt:lpstr>XDO_?REMARKS?448?</vt:lpstr>
      <vt:lpstr>XDO_?REMARKS?449?</vt:lpstr>
      <vt:lpstr>XDO_?REMARKS?450?</vt:lpstr>
      <vt:lpstr>XDO_?REMARKS?451?</vt:lpstr>
      <vt:lpstr>XDO_?REMARKS?452?</vt:lpstr>
      <vt:lpstr>XDO_?REMARKS?453?</vt:lpstr>
      <vt:lpstr>XDO_?REMARKS?454?</vt:lpstr>
      <vt:lpstr>XDO_?REMARKS?455?</vt:lpstr>
      <vt:lpstr>XDO_?REMARKS?456?</vt:lpstr>
      <vt:lpstr>XDO_?REMARKS?457?</vt:lpstr>
      <vt:lpstr>XDO_?REMARKS?458?</vt:lpstr>
      <vt:lpstr>XDO_?REMARKS?459?</vt:lpstr>
      <vt:lpstr>XDO_?REMARKS?46?</vt:lpstr>
      <vt:lpstr>XDO_?REMARKS?460?</vt:lpstr>
      <vt:lpstr>XDO_?REMARKS?461?</vt:lpstr>
      <vt:lpstr>XDO_?REMARKS?462?</vt:lpstr>
      <vt:lpstr>XDO_?REMARKS?463?</vt:lpstr>
      <vt:lpstr>XDO_?REMARKS?464?</vt:lpstr>
      <vt:lpstr>XDO_?REMARKS?465?</vt:lpstr>
      <vt:lpstr>XDO_?REMARKS?466?</vt:lpstr>
      <vt:lpstr>XDO_?REMARKS?467?</vt:lpstr>
      <vt:lpstr>XDO_?REMARKS?468?</vt:lpstr>
      <vt:lpstr>XDO_?REMARKS?469?</vt:lpstr>
      <vt:lpstr>XDO_?REMARKS?47?</vt:lpstr>
      <vt:lpstr>XDO_?REMARKS?470?</vt:lpstr>
      <vt:lpstr>XDO_?REMARKS?471?</vt:lpstr>
      <vt:lpstr>XDO_?REMARKS?472?</vt:lpstr>
      <vt:lpstr>XDO_?REMARKS?473?</vt:lpstr>
      <vt:lpstr>XDO_?REMARKS?474?</vt:lpstr>
      <vt:lpstr>XDO_?REMARKS?475?</vt:lpstr>
      <vt:lpstr>XDO_?REMARKS?476?</vt:lpstr>
      <vt:lpstr>XDO_?REMARKS?477?</vt:lpstr>
      <vt:lpstr>XDO_?REMARKS?478?</vt:lpstr>
      <vt:lpstr>XDO_?REMARKS?479?</vt:lpstr>
      <vt:lpstr>XDO_?REMARKS?48?</vt:lpstr>
      <vt:lpstr>XDO_?REMARKS?480?</vt:lpstr>
      <vt:lpstr>XDO_?REMARKS?481?</vt:lpstr>
      <vt:lpstr>XDO_?REMARKS?482?</vt:lpstr>
      <vt:lpstr>XDO_?REMARKS?483?</vt:lpstr>
      <vt:lpstr>XDO_?REMARKS?484?</vt:lpstr>
      <vt:lpstr>XDO_?REMARKS?485?</vt:lpstr>
      <vt:lpstr>XDO_?REMARKS?486?</vt:lpstr>
      <vt:lpstr>XDO_?REMARKS?487?</vt:lpstr>
      <vt:lpstr>XDO_?REMARKS?488?</vt:lpstr>
      <vt:lpstr>XDO_?REMARKS?489?</vt:lpstr>
      <vt:lpstr>XDO_?REMARKS?49?</vt:lpstr>
      <vt:lpstr>XDO_?REMARKS?490?</vt:lpstr>
      <vt:lpstr>XDO_?REMARKS?491?</vt:lpstr>
      <vt:lpstr>XDO_?REMARKS?492?</vt:lpstr>
      <vt:lpstr>XDO_?REMARKS?493?</vt:lpstr>
      <vt:lpstr>XDO_?REMARKS?494?</vt:lpstr>
      <vt:lpstr>XDO_?REMARKS?495?</vt:lpstr>
      <vt:lpstr>XDO_?REMARKS?496?</vt:lpstr>
      <vt:lpstr>XDO_?REMARKS?497?</vt:lpstr>
      <vt:lpstr>XDO_?REMARKS?498?</vt:lpstr>
      <vt:lpstr>XDO_?REMARKS?499?</vt:lpstr>
      <vt:lpstr>XDO_?REMARKS?500?</vt:lpstr>
      <vt:lpstr>XDO_?REMARKS?501?</vt:lpstr>
      <vt:lpstr>XDO_?REMARKS?502?</vt:lpstr>
      <vt:lpstr>XDO_?REMARKS?503?</vt:lpstr>
      <vt:lpstr>XDO_?REMARKS?504?</vt:lpstr>
      <vt:lpstr>XDO_?REMARKS?505?</vt:lpstr>
      <vt:lpstr>XDO_?REMARKS?506?</vt:lpstr>
      <vt:lpstr>XDO_?REMARKS?507?</vt:lpstr>
      <vt:lpstr>XDO_?REMARKS?508?</vt:lpstr>
      <vt:lpstr>XDO_?REMARKS?509?</vt:lpstr>
      <vt:lpstr>XDO_?REMARKS?510?</vt:lpstr>
      <vt:lpstr>XDO_?REMARKS?511?</vt:lpstr>
      <vt:lpstr>XDO_?REMARKS?512?</vt:lpstr>
      <vt:lpstr>XDO_?REMARKS?513?</vt:lpstr>
      <vt:lpstr>XDO_?REMARKS?514?</vt:lpstr>
      <vt:lpstr>XDO_?REMARKS?515?</vt:lpstr>
      <vt:lpstr>XDO_?REMARKS?516?</vt:lpstr>
      <vt:lpstr>XDO_?REMARKS?517?</vt:lpstr>
      <vt:lpstr>XDO_?REMARKS?518?</vt:lpstr>
      <vt:lpstr>XDO_?REMARKS?519?</vt:lpstr>
      <vt:lpstr>XDO_?REMARKS?520?</vt:lpstr>
      <vt:lpstr>XDO_?REMARKS?521?</vt:lpstr>
      <vt:lpstr>XDO_?REMARKS?522?</vt:lpstr>
      <vt:lpstr>XDO_?REMARKS?523?</vt:lpstr>
      <vt:lpstr>XDO_?REMARKS?524?</vt:lpstr>
      <vt:lpstr>XDO_?REMARKS?525?</vt:lpstr>
      <vt:lpstr>XDO_?REMARKS?526?</vt:lpstr>
      <vt:lpstr>XDO_?REMARKS?527?</vt:lpstr>
      <vt:lpstr>XDO_?REMARKS?528?</vt:lpstr>
      <vt:lpstr>XDO_?REMARKS?529?</vt:lpstr>
      <vt:lpstr>XDO_?REMARKS?530?</vt:lpstr>
      <vt:lpstr>XDO_?REMARKS?531?</vt:lpstr>
      <vt:lpstr>XDO_?REMARKS?532?</vt:lpstr>
      <vt:lpstr>XDO_?REMARKS?533?</vt:lpstr>
      <vt:lpstr>XDO_?REMARKS?534?</vt:lpstr>
      <vt:lpstr>XDO_?REMARKS?535?</vt:lpstr>
      <vt:lpstr>XDO_?REMARKS?536?</vt:lpstr>
      <vt:lpstr>XDO_?REMARKS?537?</vt:lpstr>
      <vt:lpstr>XDO_?REMARKS?538?</vt:lpstr>
      <vt:lpstr>XDO_?REMARKS?539?</vt:lpstr>
      <vt:lpstr>XDO_?REMARKS?540?</vt:lpstr>
      <vt:lpstr>XDO_?REMARKS?541?</vt:lpstr>
      <vt:lpstr>XDO_?REMARKS?542?</vt:lpstr>
      <vt:lpstr>XDO_?REMARKS?543?</vt:lpstr>
      <vt:lpstr>XDO_?REMARKS?544?</vt:lpstr>
      <vt:lpstr>XDO_?REMARKS?545?</vt:lpstr>
      <vt:lpstr>XDO_?REMARKS?546?</vt:lpstr>
      <vt:lpstr>XDO_?REMARKS?547?</vt:lpstr>
      <vt:lpstr>XDO_?REMARKS?548?</vt:lpstr>
      <vt:lpstr>XDO_?REMARKS?549?</vt:lpstr>
      <vt:lpstr>XDO_?REMARKS?55?</vt:lpstr>
      <vt:lpstr>XDO_?REMARKS?550?</vt:lpstr>
      <vt:lpstr>XDO_?REMARKS?551?</vt:lpstr>
      <vt:lpstr>XDO_?REMARKS?552?</vt:lpstr>
      <vt:lpstr>XDO_?REMARKS?553?</vt:lpstr>
      <vt:lpstr>XDO_?REMARKS?554?</vt:lpstr>
      <vt:lpstr>XDO_?REMARKS?555?</vt:lpstr>
      <vt:lpstr>XDO_?REMARKS?556?</vt:lpstr>
      <vt:lpstr>XDO_?REMARKS?557?</vt:lpstr>
      <vt:lpstr>XDO_?REMARKS?558?</vt:lpstr>
      <vt:lpstr>XDO_?REMARKS?559?</vt:lpstr>
      <vt:lpstr>XDO_?REMARKS?56?</vt:lpstr>
      <vt:lpstr>XDO_?REMARKS?560?</vt:lpstr>
      <vt:lpstr>XDO_?REMARKS?561?</vt:lpstr>
      <vt:lpstr>XDO_?REMARKS?562?</vt:lpstr>
      <vt:lpstr>XDO_?REMARKS?563?</vt:lpstr>
      <vt:lpstr>XDO_?REMARKS?564?</vt:lpstr>
      <vt:lpstr>XDO_?REMARKS?565?</vt:lpstr>
      <vt:lpstr>XDO_?REMARKS?566?</vt:lpstr>
      <vt:lpstr>XDO_?REMARKS?567?</vt:lpstr>
      <vt:lpstr>XDO_?REMARKS?568?</vt:lpstr>
      <vt:lpstr>XDO_?REMARKS?569?</vt:lpstr>
      <vt:lpstr>XDO_?REMARKS?57?</vt:lpstr>
      <vt:lpstr>XDO_?REMARKS?570?</vt:lpstr>
      <vt:lpstr>XDO_?REMARKS?571?</vt:lpstr>
      <vt:lpstr>XDO_?REMARKS?572?</vt:lpstr>
      <vt:lpstr>XDO_?REMARKS?573?</vt:lpstr>
      <vt:lpstr>XDO_?REMARKS?574?</vt:lpstr>
      <vt:lpstr>XDO_?REMARKS?575?</vt:lpstr>
      <vt:lpstr>XDO_?REMARKS?576?</vt:lpstr>
      <vt:lpstr>XDO_?REMARKS?577?</vt:lpstr>
      <vt:lpstr>XDO_?REMARKS?578?</vt:lpstr>
      <vt:lpstr>XDO_?REMARKS?579?</vt:lpstr>
      <vt:lpstr>XDO_?REMARKS?58?</vt:lpstr>
      <vt:lpstr>XDO_?REMARKS?580?</vt:lpstr>
      <vt:lpstr>XDO_?REMARKS?581?</vt:lpstr>
      <vt:lpstr>XDO_?REMARKS?582?</vt:lpstr>
      <vt:lpstr>XDO_?REMARKS?583?</vt:lpstr>
      <vt:lpstr>XDO_?REMARKS?584?</vt:lpstr>
      <vt:lpstr>XDO_?REMARKS?585?</vt:lpstr>
      <vt:lpstr>XDO_?REMARKS?586?</vt:lpstr>
      <vt:lpstr>XDO_?REMARKS?587?</vt:lpstr>
      <vt:lpstr>XDO_?REMARKS?588?</vt:lpstr>
      <vt:lpstr>XDO_?REMARKS?589?</vt:lpstr>
      <vt:lpstr>XDO_?REMARKS?59?</vt:lpstr>
      <vt:lpstr>XDO_?REMARKS?590?</vt:lpstr>
      <vt:lpstr>XDO_?REMARKS?591?</vt:lpstr>
      <vt:lpstr>XDO_?REMARKS?592?</vt:lpstr>
      <vt:lpstr>XDO_?REMARKS?593?</vt:lpstr>
      <vt:lpstr>XDO_?REMARKS?594?</vt:lpstr>
      <vt:lpstr>XDO_?REMARKS?595?</vt:lpstr>
      <vt:lpstr>XDO_?REMARKS?596?</vt:lpstr>
      <vt:lpstr>XDO_?REMARKS?597?</vt:lpstr>
      <vt:lpstr>XDO_?REMARKS?598?</vt:lpstr>
      <vt:lpstr>XDO_?REMARKS?599?</vt:lpstr>
      <vt:lpstr>XDO_?REMARKS?60?</vt:lpstr>
      <vt:lpstr>XDO_?REMARKS?600?</vt:lpstr>
      <vt:lpstr>XDO_?REMARKS?601?</vt:lpstr>
      <vt:lpstr>XDO_?REMARKS?602?</vt:lpstr>
      <vt:lpstr>XDO_?REMARKS?603?</vt:lpstr>
      <vt:lpstr>XDO_?REMARKS?604?</vt:lpstr>
      <vt:lpstr>XDO_?REMARKS?605?</vt:lpstr>
      <vt:lpstr>XDO_?REMARKS?606?</vt:lpstr>
      <vt:lpstr>XDO_?REMARKS?607?</vt:lpstr>
      <vt:lpstr>XDO_?REMARKS?608?</vt:lpstr>
      <vt:lpstr>XDO_?REMARKS?609?</vt:lpstr>
      <vt:lpstr>XDO_?REMARKS?61?</vt:lpstr>
      <vt:lpstr>XDO_?REMARKS?610?</vt:lpstr>
      <vt:lpstr>XDO_?REMARKS?611?</vt:lpstr>
      <vt:lpstr>XDO_?REMARKS?612?</vt:lpstr>
      <vt:lpstr>XDO_?REMARKS?613?</vt:lpstr>
      <vt:lpstr>XDO_?REMARKS?614?</vt:lpstr>
      <vt:lpstr>XDO_?REMARKS?615?</vt:lpstr>
      <vt:lpstr>XDO_?REMARKS?616?</vt:lpstr>
      <vt:lpstr>XDO_?REMARKS?617?</vt:lpstr>
      <vt:lpstr>XDO_?REMARKS?618?</vt:lpstr>
      <vt:lpstr>XDO_?REMARKS?619?</vt:lpstr>
      <vt:lpstr>XDO_?REMARKS?62?</vt:lpstr>
      <vt:lpstr>XDO_?REMARKS?620?</vt:lpstr>
      <vt:lpstr>XDO_?REMARKS?621?</vt:lpstr>
      <vt:lpstr>XDO_?REMARKS?622?</vt:lpstr>
      <vt:lpstr>XDO_?REMARKS?623?</vt:lpstr>
      <vt:lpstr>XDO_?REMARKS?624?</vt:lpstr>
      <vt:lpstr>XDO_?REMARKS?625?</vt:lpstr>
      <vt:lpstr>XDO_?REMARKS?626?</vt:lpstr>
      <vt:lpstr>XDO_?REMARKS?627?</vt:lpstr>
      <vt:lpstr>XDO_?REMARKS?628?</vt:lpstr>
      <vt:lpstr>XDO_?REMARKS?629?</vt:lpstr>
      <vt:lpstr>XDO_?REMARKS?63?</vt:lpstr>
      <vt:lpstr>XDO_?REMARKS?630?</vt:lpstr>
      <vt:lpstr>XDO_?REMARKS?631?</vt:lpstr>
      <vt:lpstr>XDO_?REMARKS?632?</vt:lpstr>
      <vt:lpstr>XDO_?REMARKS?633?</vt:lpstr>
      <vt:lpstr>XDO_?REMARKS?634?</vt:lpstr>
      <vt:lpstr>XDO_?REMARKS?635?</vt:lpstr>
      <vt:lpstr>XDO_?REMARKS?636?</vt:lpstr>
      <vt:lpstr>XDO_?REMARKS?637?</vt:lpstr>
      <vt:lpstr>XDO_?REMARKS?638?</vt:lpstr>
      <vt:lpstr>XDO_?REMARKS?639?</vt:lpstr>
      <vt:lpstr>XDO_?REMARKS?640?</vt:lpstr>
      <vt:lpstr>XDO_?REMARKS?641?</vt:lpstr>
      <vt:lpstr>XDO_?REMARKS?642?</vt:lpstr>
      <vt:lpstr>XDO_?REMARKS?643?</vt:lpstr>
      <vt:lpstr>XDO_?REMARKS?644?</vt:lpstr>
      <vt:lpstr>XDO_?REMARKS?645?</vt:lpstr>
      <vt:lpstr>XDO_?REMARKS?646?</vt:lpstr>
      <vt:lpstr>XDO_?REMARKS?647?</vt:lpstr>
      <vt:lpstr>XDO_?REMARKS?648?</vt:lpstr>
      <vt:lpstr>XDO_?REMARKS?649?</vt:lpstr>
      <vt:lpstr>XDO_?REMARKS?650?</vt:lpstr>
      <vt:lpstr>XDO_?REMARKS?651?</vt:lpstr>
      <vt:lpstr>XDO_?REMARKS?652?</vt:lpstr>
      <vt:lpstr>XDO_?REMARKS?653?</vt:lpstr>
      <vt:lpstr>XDO_?REMARKS?654?</vt:lpstr>
      <vt:lpstr>XDO_?REMARKS?655?</vt:lpstr>
      <vt:lpstr>XDO_?REMARKS?656?</vt:lpstr>
      <vt:lpstr>XDO_?REMARKS?657?</vt:lpstr>
      <vt:lpstr>XDO_?REMARKS?658?</vt:lpstr>
      <vt:lpstr>XDO_?REMARKS?659?</vt:lpstr>
      <vt:lpstr>XDO_?REMARKS?660?</vt:lpstr>
      <vt:lpstr>XDO_?REMARKS?661?</vt:lpstr>
      <vt:lpstr>XDO_?REMARKS?662?</vt:lpstr>
      <vt:lpstr>XDO_?REMARKS?663?</vt:lpstr>
      <vt:lpstr>XDO_?REMARKS?664?</vt:lpstr>
      <vt:lpstr>XDO_?REMARKS?665?</vt:lpstr>
      <vt:lpstr>XDO_?REMARKS?666?</vt:lpstr>
      <vt:lpstr>XDO_?REMARKS?667?</vt:lpstr>
      <vt:lpstr>XDO_?REMARKS?668?</vt:lpstr>
      <vt:lpstr>XDO_?REMARKS?669?</vt:lpstr>
      <vt:lpstr>XDO_?REMARKS?670?</vt:lpstr>
      <vt:lpstr>XDO_?REMARKS?71?</vt:lpstr>
      <vt:lpstr>XDO_?REMARKS?72?</vt:lpstr>
      <vt:lpstr>XDO_?REMARKS?73?</vt:lpstr>
      <vt:lpstr>XDO_?REMARKS?74?</vt:lpstr>
      <vt:lpstr>XDO_?REMARKS?79?</vt:lpstr>
      <vt:lpstr>XDO_?REMARKS?80?</vt:lpstr>
      <vt:lpstr>XDO_?REMARKS?81?</vt:lpstr>
      <vt:lpstr>XDO_?REMARKS?82?</vt:lpstr>
      <vt:lpstr>XDO_?REMARKS?83?</vt:lpstr>
      <vt:lpstr>XDO_?REMARKS?84?</vt:lpstr>
      <vt:lpstr>XDO_?REMARKS?85?</vt:lpstr>
      <vt:lpstr>XDO_?REMARKS?86?</vt:lpstr>
      <vt:lpstr>XDO_?REMARKS?87?</vt:lpstr>
      <vt:lpstr>XDO_?REMARKS?88?</vt:lpstr>
      <vt:lpstr>XDO_?REMARKS?89?</vt:lpstr>
      <vt:lpstr>XDO_?REMARKS?90?</vt:lpstr>
      <vt:lpstr>XDO_?REMARKS?91?</vt:lpstr>
      <vt:lpstr>XDO_?REMARKS?92?</vt:lpstr>
      <vt:lpstr>XDO_?REMARKS?93?</vt:lpstr>
      <vt:lpstr>XDO_?REMARKS?94?</vt:lpstr>
      <vt:lpstr>XDO_?REMARKS?95?</vt:lpstr>
      <vt:lpstr>XDO_?REMARKS?96?</vt:lpstr>
      <vt:lpstr>XDO_?REMARKS?97?</vt:lpstr>
      <vt:lpstr>XDO_?REMARKS?98?</vt:lpstr>
      <vt:lpstr>XDO_?REMARKS?99?</vt:lpstr>
      <vt:lpstr>XDO_?TITL?100?</vt:lpstr>
      <vt:lpstr>XDO_?TITL?101?</vt:lpstr>
      <vt:lpstr>XDO_?TITL?102?</vt:lpstr>
      <vt:lpstr>XDO_?TITL?103?</vt:lpstr>
      <vt:lpstr>XDO_?TITL?104?</vt:lpstr>
      <vt:lpstr>XDO_?TITL?105?</vt:lpstr>
      <vt:lpstr>XDO_?TITL?106?</vt:lpstr>
      <vt:lpstr>XDO_?TITL?107?</vt:lpstr>
      <vt:lpstr>XDO_?TITL?108?</vt:lpstr>
      <vt:lpstr>XDO_?TITL?109?</vt:lpstr>
      <vt:lpstr>XDO_?TITL?110?</vt:lpstr>
      <vt:lpstr>XDO_?TITL?111?</vt:lpstr>
      <vt:lpstr>XDO_?TITL?112?</vt:lpstr>
      <vt:lpstr>XDO_?TITL?113?</vt:lpstr>
      <vt:lpstr>XDO_?TITL?114?</vt:lpstr>
      <vt:lpstr>XDO_?TITL?115?</vt:lpstr>
      <vt:lpstr>XDO_?TITL?116?</vt:lpstr>
      <vt:lpstr>XDO_?TITL?117?</vt:lpstr>
      <vt:lpstr>XDO_?TITL?118?</vt:lpstr>
      <vt:lpstr>XDO_?TITL?119?</vt:lpstr>
      <vt:lpstr>XDO_?TITL?120?</vt:lpstr>
      <vt:lpstr>XDO_?TITL?121?</vt:lpstr>
      <vt:lpstr>XDO_?TITL?122?</vt:lpstr>
      <vt:lpstr>XDO_?TITL?123?</vt:lpstr>
      <vt:lpstr>XDO_?TITL?124?</vt:lpstr>
      <vt:lpstr>XDO_?TITL?125?</vt:lpstr>
      <vt:lpstr>XDO_?TITL?126?</vt:lpstr>
      <vt:lpstr>XDO_?TITL?127?</vt:lpstr>
      <vt:lpstr>XDO_?TITL?128?</vt:lpstr>
      <vt:lpstr>XDO_?TITL?129?</vt:lpstr>
      <vt:lpstr>XDO_?TITL?13?</vt:lpstr>
      <vt:lpstr>XDO_?TITL?130?</vt:lpstr>
      <vt:lpstr>XDO_?TITL?131?</vt:lpstr>
      <vt:lpstr>XDO_?TITL?132?</vt:lpstr>
      <vt:lpstr>XDO_?TITL?133?</vt:lpstr>
      <vt:lpstr>XDO_?TITL?134?</vt:lpstr>
      <vt:lpstr>XDO_?TITL?135?</vt:lpstr>
      <vt:lpstr>XDO_?TITL?136?</vt:lpstr>
      <vt:lpstr>XDO_?TITL?137?</vt:lpstr>
      <vt:lpstr>XDO_?TITL?138?</vt:lpstr>
      <vt:lpstr>XDO_?TITL?139?</vt:lpstr>
      <vt:lpstr>XDO_?TITL?14?</vt:lpstr>
      <vt:lpstr>XDO_?TITL?140?</vt:lpstr>
      <vt:lpstr>XDO_?TITL?141?</vt:lpstr>
      <vt:lpstr>XDO_?TITL?142?</vt:lpstr>
      <vt:lpstr>XDO_?TITL?143?</vt:lpstr>
      <vt:lpstr>XDO_?TITL?144?</vt:lpstr>
      <vt:lpstr>XDO_?TITL?145?</vt:lpstr>
      <vt:lpstr>XDO_?TITL?146?</vt:lpstr>
      <vt:lpstr>XDO_?TITL?147?</vt:lpstr>
      <vt:lpstr>XDO_?TITL?148?</vt:lpstr>
      <vt:lpstr>XDO_?TITL?149?</vt:lpstr>
      <vt:lpstr>XDO_?TITL?150?</vt:lpstr>
      <vt:lpstr>XDO_?TITL?151?</vt:lpstr>
      <vt:lpstr>XDO_?TITL?152?</vt:lpstr>
      <vt:lpstr>XDO_?TITL?153?</vt:lpstr>
      <vt:lpstr>XDO_?TITL?154?</vt:lpstr>
      <vt:lpstr>XDO_?TITL?155?</vt:lpstr>
      <vt:lpstr>XDO_?TITL?156?</vt:lpstr>
      <vt:lpstr>XDO_?TITL?157?</vt:lpstr>
      <vt:lpstr>XDO_?TITL?158?</vt:lpstr>
      <vt:lpstr>XDO_?TITL?159?</vt:lpstr>
      <vt:lpstr>XDO_?TITL?17?</vt:lpstr>
      <vt:lpstr>XDO_?TITL?20?</vt:lpstr>
      <vt:lpstr>XDO_?TITL?24?</vt:lpstr>
      <vt:lpstr>XDO_?TITL?27?</vt:lpstr>
      <vt:lpstr>XDO_?TITL?28?</vt:lpstr>
      <vt:lpstr>XDO_?TITL?29?</vt:lpstr>
      <vt:lpstr>XDO_?TITL?30?</vt:lpstr>
      <vt:lpstr>XDO_?TITL?31?</vt:lpstr>
      <vt:lpstr>XDO_?TITL?32?</vt:lpstr>
      <vt:lpstr>XDO_?TITL?33?</vt:lpstr>
      <vt:lpstr>XDO_?TITL?34?</vt:lpstr>
      <vt:lpstr>XDO_?TITL?35?</vt:lpstr>
      <vt:lpstr>XDO_?TITL?36?</vt:lpstr>
      <vt:lpstr>XDO_?TITL?37?</vt:lpstr>
      <vt:lpstr>XDO_?TITL?38?</vt:lpstr>
      <vt:lpstr>XDO_?TITL?39?</vt:lpstr>
      <vt:lpstr>XDO_?TITL?40?</vt:lpstr>
      <vt:lpstr>XDO_?TITL?41?</vt:lpstr>
      <vt:lpstr>XDO_?TITL?42?</vt:lpstr>
      <vt:lpstr>XDO_?TITL?43?</vt:lpstr>
      <vt:lpstr>XDO_?TITL?44?</vt:lpstr>
      <vt:lpstr>XDO_?TITL?45?</vt:lpstr>
      <vt:lpstr>XDO_?TITL?46?</vt:lpstr>
      <vt:lpstr>XDO_?TITL?47?</vt:lpstr>
      <vt:lpstr>XDO_?TITL?48?</vt:lpstr>
      <vt:lpstr>XDO_?TITL?49?</vt:lpstr>
      <vt:lpstr>XDO_?TITL?50?</vt:lpstr>
      <vt:lpstr>XDO_?TITL?51?</vt:lpstr>
      <vt:lpstr>XDO_?TITL?52?</vt:lpstr>
      <vt:lpstr>XDO_?TITL?53?</vt:lpstr>
      <vt:lpstr>XDO_?TITL?54?</vt:lpstr>
      <vt:lpstr>XDO_?TITL?55?</vt:lpstr>
      <vt:lpstr>XDO_?TITL?56?</vt:lpstr>
      <vt:lpstr>XDO_?TITL?57?</vt:lpstr>
      <vt:lpstr>XDO_?TITL?58?</vt:lpstr>
      <vt:lpstr>XDO_?TITL?59?</vt:lpstr>
      <vt:lpstr>XDO_?TITL?6?</vt:lpstr>
      <vt:lpstr>XDO_?TITL?60?</vt:lpstr>
      <vt:lpstr>XDO_?TITL?61?</vt:lpstr>
      <vt:lpstr>XDO_?TITL?62?</vt:lpstr>
      <vt:lpstr>XDO_?TITL?63?</vt:lpstr>
      <vt:lpstr>XDO_?TITL?64?</vt:lpstr>
      <vt:lpstr>XDO_?TITL?65?</vt:lpstr>
      <vt:lpstr>XDO_?TITL?66?</vt:lpstr>
      <vt:lpstr>XDO_?TITL?67?</vt:lpstr>
      <vt:lpstr>XDO_?TITL?68?</vt:lpstr>
      <vt:lpstr>XDO_?TITL?69?</vt:lpstr>
      <vt:lpstr>XDO_?TITL?70?</vt:lpstr>
      <vt:lpstr>XDO_?TITL?71?</vt:lpstr>
      <vt:lpstr>XDO_?TITL?72?</vt:lpstr>
      <vt:lpstr>XDO_?TITL?73?</vt:lpstr>
      <vt:lpstr>XDO_?TITL?74?</vt:lpstr>
      <vt:lpstr>XDO_?TITL?75?</vt:lpstr>
      <vt:lpstr>XDO_?TITL?76?</vt:lpstr>
      <vt:lpstr>XDO_?TITL?77?</vt:lpstr>
      <vt:lpstr>XDO_?TITL?78?</vt:lpstr>
      <vt:lpstr>XDO_?TITL?79?</vt:lpstr>
      <vt:lpstr>XDO_?TITL?80?</vt:lpstr>
      <vt:lpstr>XDO_?TITL?81?</vt:lpstr>
      <vt:lpstr>XDO_?TITL?82?</vt:lpstr>
      <vt:lpstr>XDO_?TITL?83?</vt:lpstr>
      <vt:lpstr>XDO_?TITL?84?</vt:lpstr>
      <vt:lpstr>XDO_?TITL?85?</vt:lpstr>
      <vt:lpstr>XDO_?TITL?86?</vt:lpstr>
      <vt:lpstr>XDO_?TITL?87?</vt:lpstr>
      <vt:lpstr>XDO_?TITL?88?</vt:lpstr>
      <vt:lpstr>XDO_?TITL?89?</vt:lpstr>
      <vt:lpstr>XDO_?TITL?90?</vt:lpstr>
      <vt:lpstr>XDO_?TITL?91?</vt:lpstr>
      <vt:lpstr>XDO_?TITL?92?</vt:lpstr>
      <vt:lpstr>XDO_?TITL?93?</vt:lpstr>
      <vt:lpstr>XDO_?TITL?94?</vt:lpstr>
      <vt:lpstr>XDO_?TITL?95?</vt:lpstr>
      <vt:lpstr>XDO_?TITL?96?</vt:lpstr>
      <vt:lpstr>XDO_?TITL?97?</vt:lpstr>
      <vt:lpstr>XDO_?TITL?98?</vt:lpstr>
      <vt:lpstr>XDO_?TITL?99?</vt:lpstr>
      <vt:lpstr>XDO_?YTM?100?</vt:lpstr>
      <vt:lpstr>XDO_?YTM?101?</vt:lpstr>
      <vt:lpstr>XDO_?YTM?102?</vt:lpstr>
      <vt:lpstr>XDO_?YTM?103?</vt:lpstr>
      <vt:lpstr>XDO_?YTM?104?</vt:lpstr>
      <vt:lpstr>XDO_?YTM?105?</vt:lpstr>
      <vt:lpstr>XDO_?YTM?106?</vt:lpstr>
      <vt:lpstr>XDO_?YTM?107?</vt:lpstr>
      <vt:lpstr>XDO_?YTM?108?</vt:lpstr>
      <vt:lpstr>XDO_?YTM?109?</vt:lpstr>
      <vt:lpstr>XDO_?YTM?11?</vt:lpstr>
      <vt:lpstr>XDO_?YTM?110?</vt:lpstr>
      <vt:lpstr>XDO_?YTM?111?</vt:lpstr>
      <vt:lpstr>XDO_?YTM?112?</vt:lpstr>
      <vt:lpstr>XDO_?YTM?113?</vt:lpstr>
      <vt:lpstr>XDO_?YTM?114?</vt:lpstr>
      <vt:lpstr>XDO_?YTM?115?</vt:lpstr>
      <vt:lpstr>XDO_?YTM?116?</vt:lpstr>
      <vt:lpstr>XDO_?YTM?117?</vt:lpstr>
      <vt:lpstr>XDO_?YTM?118?</vt:lpstr>
      <vt:lpstr>XDO_?YTM?119?</vt:lpstr>
      <vt:lpstr>XDO_?YTM?12?</vt:lpstr>
      <vt:lpstr>XDO_?YTM?120?</vt:lpstr>
      <vt:lpstr>XDO_?YTM?121?</vt:lpstr>
      <vt:lpstr>XDO_?YTM?122?</vt:lpstr>
      <vt:lpstr>XDO_?YTM?123?</vt:lpstr>
      <vt:lpstr>XDO_?YTM?124?</vt:lpstr>
      <vt:lpstr>XDO_?YTM?125?</vt:lpstr>
      <vt:lpstr>XDO_?YTM?126?</vt:lpstr>
      <vt:lpstr>XDO_?YTM?127?</vt:lpstr>
      <vt:lpstr>XDO_?YTM?128?</vt:lpstr>
      <vt:lpstr>XDO_?YTM?129?</vt:lpstr>
      <vt:lpstr>XDO_?YTM?13?</vt:lpstr>
      <vt:lpstr>XDO_?YTM?130?</vt:lpstr>
      <vt:lpstr>XDO_?YTM?131?</vt:lpstr>
      <vt:lpstr>XDO_?YTM?132?</vt:lpstr>
      <vt:lpstr>XDO_?YTM?133?</vt:lpstr>
      <vt:lpstr>XDO_?YTM?134?</vt:lpstr>
      <vt:lpstr>XDO_?YTM?135?</vt:lpstr>
      <vt:lpstr>XDO_?YTM?136?</vt:lpstr>
      <vt:lpstr>XDO_?YTM?137?</vt:lpstr>
      <vt:lpstr>XDO_?YTM?138?</vt:lpstr>
      <vt:lpstr>XDO_?YTM?139?</vt:lpstr>
      <vt:lpstr>XDO_?YTM?14?</vt:lpstr>
      <vt:lpstr>XDO_?YTM?140?</vt:lpstr>
      <vt:lpstr>XDO_?YTM?141?</vt:lpstr>
      <vt:lpstr>XDO_?YTM?142?</vt:lpstr>
      <vt:lpstr>XDO_?YTM?143?</vt:lpstr>
      <vt:lpstr>XDO_?YTM?144?</vt:lpstr>
      <vt:lpstr>XDO_?YTM?145?</vt:lpstr>
      <vt:lpstr>XDO_?YTM?146?</vt:lpstr>
      <vt:lpstr>XDO_?YTM?147?</vt:lpstr>
      <vt:lpstr>XDO_?YTM?148?</vt:lpstr>
      <vt:lpstr>XDO_?YTM?149?</vt:lpstr>
      <vt:lpstr>XDO_?YTM?15?</vt:lpstr>
      <vt:lpstr>XDO_?YTM?150?</vt:lpstr>
      <vt:lpstr>XDO_?YTM?151?</vt:lpstr>
      <vt:lpstr>XDO_?YTM?152?</vt:lpstr>
      <vt:lpstr>XDO_?YTM?153?</vt:lpstr>
      <vt:lpstr>XDO_?YTM?154?</vt:lpstr>
      <vt:lpstr>XDO_?YTM?155?</vt:lpstr>
      <vt:lpstr>XDO_?YTM?156?</vt:lpstr>
      <vt:lpstr>XDO_?YTM?157?</vt:lpstr>
      <vt:lpstr>XDO_?YTM?158?</vt:lpstr>
      <vt:lpstr>XDO_?YTM?159?</vt:lpstr>
      <vt:lpstr>XDO_?YTM?160?</vt:lpstr>
      <vt:lpstr>XDO_?YTM?161?</vt:lpstr>
      <vt:lpstr>XDO_?YTM?162?</vt:lpstr>
      <vt:lpstr>XDO_?YTM?163?</vt:lpstr>
      <vt:lpstr>XDO_?YTM?164?</vt:lpstr>
      <vt:lpstr>XDO_?YTM?165?</vt:lpstr>
      <vt:lpstr>XDO_?YTM?166?</vt:lpstr>
      <vt:lpstr>XDO_?YTM?167?</vt:lpstr>
      <vt:lpstr>XDO_?YTM?168?</vt:lpstr>
      <vt:lpstr>XDO_?YTM?169?</vt:lpstr>
      <vt:lpstr>XDO_?YTM?170?</vt:lpstr>
      <vt:lpstr>XDO_?YTM?171?</vt:lpstr>
      <vt:lpstr>XDO_?YTM?172?</vt:lpstr>
      <vt:lpstr>XDO_?YTM?173?</vt:lpstr>
      <vt:lpstr>XDO_?YTM?174?</vt:lpstr>
      <vt:lpstr>XDO_?YTM?175?</vt:lpstr>
      <vt:lpstr>XDO_?YTM?176?</vt:lpstr>
      <vt:lpstr>XDO_?YTM?177?</vt:lpstr>
      <vt:lpstr>XDO_?YTM?178?</vt:lpstr>
      <vt:lpstr>XDO_?YTM?179?</vt:lpstr>
      <vt:lpstr>XDO_?YTM?180?</vt:lpstr>
      <vt:lpstr>XDO_?YTM?181?</vt:lpstr>
      <vt:lpstr>XDO_?YTM?182?</vt:lpstr>
      <vt:lpstr>XDO_?YTM?183?</vt:lpstr>
      <vt:lpstr>XDO_?YTM?184?</vt:lpstr>
      <vt:lpstr>XDO_?YTM?185?</vt:lpstr>
      <vt:lpstr>XDO_?YTM?186?</vt:lpstr>
      <vt:lpstr>XDO_?YTM?187?</vt:lpstr>
      <vt:lpstr>XDO_?YTM?188?</vt:lpstr>
      <vt:lpstr>XDO_?YTM?189?</vt:lpstr>
      <vt:lpstr>XDO_?YTM?190?</vt:lpstr>
      <vt:lpstr>XDO_?YTM?191?</vt:lpstr>
      <vt:lpstr>XDO_?YTM?192?</vt:lpstr>
      <vt:lpstr>XDO_?YTM?193?</vt:lpstr>
      <vt:lpstr>XDO_?YTM?194?</vt:lpstr>
      <vt:lpstr>XDO_?YTM?195?</vt:lpstr>
      <vt:lpstr>XDO_?YTM?196?</vt:lpstr>
      <vt:lpstr>XDO_?YTM?197?</vt:lpstr>
      <vt:lpstr>XDO_?YTM?198?</vt:lpstr>
      <vt:lpstr>XDO_?YTM?199?</vt:lpstr>
      <vt:lpstr>XDO_?YTM?200?</vt:lpstr>
      <vt:lpstr>XDO_?YTM?201?</vt:lpstr>
      <vt:lpstr>XDO_?YTM?202?</vt:lpstr>
      <vt:lpstr>XDO_?YTM?203?</vt:lpstr>
      <vt:lpstr>XDO_?YTM?204?</vt:lpstr>
      <vt:lpstr>XDO_?YTM?205?</vt:lpstr>
      <vt:lpstr>XDO_?YTM?206?</vt:lpstr>
      <vt:lpstr>XDO_?YTM?207?</vt:lpstr>
      <vt:lpstr>XDO_?YTM?208?</vt:lpstr>
      <vt:lpstr>XDO_?YTM?209?</vt:lpstr>
      <vt:lpstr>XDO_?YTM?210?</vt:lpstr>
      <vt:lpstr>XDO_?YTM?211?</vt:lpstr>
      <vt:lpstr>XDO_?YTM?212?</vt:lpstr>
      <vt:lpstr>XDO_?YTM?213?</vt:lpstr>
      <vt:lpstr>XDO_?YTM?214?</vt:lpstr>
      <vt:lpstr>XDO_?YTM?215?</vt:lpstr>
      <vt:lpstr>XDO_?YTM?216?</vt:lpstr>
      <vt:lpstr>XDO_?YTM?217?</vt:lpstr>
      <vt:lpstr>XDO_?YTM?218?</vt:lpstr>
      <vt:lpstr>XDO_?YTM?219?</vt:lpstr>
      <vt:lpstr>XDO_?YTM?220?</vt:lpstr>
      <vt:lpstr>XDO_?YTM?221?</vt:lpstr>
      <vt:lpstr>XDO_?YTM?222?</vt:lpstr>
      <vt:lpstr>XDO_?YTM?223?</vt:lpstr>
      <vt:lpstr>XDO_?YTM?224?</vt:lpstr>
      <vt:lpstr>XDO_?YTM?225?</vt:lpstr>
      <vt:lpstr>XDO_?YTM?226?</vt:lpstr>
      <vt:lpstr>XDO_?YTM?227?</vt:lpstr>
      <vt:lpstr>XDO_?YTM?228?</vt:lpstr>
      <vt:lpstr>XDO_?YTM?229?</vt:lpstr>
      <vt:lpstr>XDO_?YTM?230?</vt:lpstr>
      <vt:lpstr>XDO_?YTM?231?</vt:lpstr>
      <vt:lpstr>XDO_?YTM?232?</vt:lpstr>
      <vt:lpstr>XDO_?YTM?233?</vt:lpstr>
      <vt:lpstr>XDO_?YTM?234?</vt:lpstr>
      <vt:lpstr>XDO_?YTM?235?</vt:lpstr>
      <vt:lpstr>XDO_?YTM?236?</vt:lpstr>
      <vt:lpstr>XDO_?YTM?237?</vt:lpstr>
      <vt:lpstr>XDO_?YTM?238?</vt:lpstr>
      <vt:lpstr>XDO_?YTM?239?</vt:lpstr>
      <vt:lpstr>XDO_?YTM?240?</vt:lpstr>
      <vt:lpstr>XDO_?YTM?241?</vt:lpstr>
      <vt:lpstr>XDO_?YTM?242?</vt:lpstr>
      <vt:lpstr>XDO_?YTM?243?</vt:lpstr>
      <vt:lpstr>XDO_?YTM?244?</vt:lpstr>
      <vt:lpstr>XDO_?YTM?245?</vt:lpstr>
      <vt:lpstr>XDO_?YTM?246?</vt:lpstr>
      <vt:lpstr>XDO_?YTM?247?</vt:lpstr>
      <vt:lpstr>XDO_?YTM?248?</vt:lpstr>
      <vt:lpstr>XDO_?YTM?249?</vt:lpstr>
      <vt:lpstr>XDO_?YTM?250?</vt:lpstr>
      <vt:lpstr>XDO_?YTM?251?</vt:lpstr>
      <vt:lpstr>XDO_?YTM?252?</vt:lpstr>
      <vt:lpstr>XDO_?YTM?253?</vt:lpstr>
      <vt:lpstr>XDO_?YTM?254?</vt:lpstr>
      <vt:lpstr>XDO_?YTM?255?</vt:lpstr>
      <vt:lpstr>XDO_?YTM?256?</vt:lpstr>
      <vt:lpstr>XDO_?YTM?257?</vt:lpstr>
      <vt:lpstr>XDO_?YTM?258?</vt:lpstr>
      <vt:lpstr>XDO_?YTM?259?</vt:lpstr>
      <vt:lpstr>XDO_?YTM?260?</vt:lpstr>
      <vt:lpstr>XDO_?YTM?261?</vt:lpstr>
      <vt:lpstr>XDO_?YTM?262?</vt:lpstr>
      <vt:lpstr>XDO_?YTM?263?</vt:lpstr>
      <vt:lpstr>XDO_?YTM?264?</vt:lpstr>
      <vt:lpstr>XDO_?YTM?265?</vt:lpstr>
      <vt:lpstr>XDO_?YTM?266?</vt:lpstr>
      <vt:lpstr>XDO_?YTM?267?</vt:lpstr>
      <vt:lpstr>XDO_?YTM?268?</vt:lpstr>
      <vt:lpstr>XDO_?YTM?269?</vt:lpstr>
      <vt:lpstr>XDO_?YTM?270?</vt:lpstr>
      <vt:lpstr>XDO_?YTM?271?</vt:lpstr>
      <vt:lpstr>XDO_?YTM?272?</vt:lpstr>
      <vt:lpstr>XDO_?YTM?273?</vt:lpstr>
      <vt:lpstr>XDO_?YTM?274?</vt:lpstr>
      <vt:lpstr>XDO_?YTM?275?</vt:lpstr>
      <vt:lpstr>XDO_?YTM?276?</vt:lpstr>
      <vt:lpstr>XDO_?YTM?277?</vt:lpstr>
      <vt:lpstr>XDO_?YTM?278?</vt:lpstr>
      <vt:lpstr>XDO_?YTM?279?</vt:lpstr>
      <vt:lpstr>XDO_?YTM?280?</vt:lpstr>
      <vt:lpstr>XDO_?YTM?281?</vt:lpstr>
      <vt:lpstr>XDO_?YTM?282?</vt:lpstr>
      <vt:lpstr>XDO_?YTM?283?</vt:lpstr>
      <vt:lpstr>XDO_?YTM?284?</vt:lpstr>
      <vt:lpstr>XDO_?YTM?285?</vt:lpstr>
      <vt:lpstr>XDO_?YTM?286?</vt:lpstr>
      <vt:lpstr>XDO_?YTM?287?</vt:lpstr>
      <vt:lpstr>XDO_?YTM?288?</vt:lpstr>
      <vt:lpstr>XDO_?YTM?289?</vt:lpstr>
      <vt:lpstr>XDO_?YTM?290?</vt:lpstr>
      <vt:lpstr>XDO_?YTM?291?</vt:lpstr>
      <vt:lpstr>XDO_?YTM?292?</vt:lpstr>
      <vt:lpstr>XDO_?YTM?293?</vt:lpstr>
      <vt:lpstr>XDO_?YTM?294?</vt:lpstr>
      <vt:lpstr>XDO_?YTM?295?</vt:lpstr>
      <vt:lpstr>XDO_?YTM?296?</vt:lpstr>
      <vt:lpstr>XDO_?YTM?297?</vt:lpstr>
      <vt:lpstr>XDO_?YTM?298?</vt:lpstr>
      <vt:lpstr>XDO_?YTM?299?</vt:lpstr>
      <vt:lpstr>XDO_?YTM?300?</vt:lpstr>
      <vt:lpstr>XDO_?YTM?301?</vt:lpstr>
      <vt:lpstr>XDO_?YTM?302?</vt:lpstr>
      <vt:lpstr>XDO_?YTM?303?</vt:lpstr>
      <vt:lpstr>XDO_?YTM?304?</vt:lpstr>
      <vt:lpstr>XDO_?YTM?305?</vt:lpstr>
      <vt:lpstr>XDO_?YTM?306?</vt:lpstr>
      <vt:lpstr>XDO_?YTM?307?</vt:lpstr>
      <vt:lpstr>XDO_?YTM?308?</vt:lpstr>
      <vt:lpstr>XDO_?YTM?309?</vt:lpstr>
      <vt:lpstr>XDO_?YTM?310?</vt:lpstr>
      <vt:lpstr>XDO_?YTM?311?</vt:lpstr>
      <vt:lpstr>XDO_?YTM?312?</vt:lpstr>
      <vt:lpstr>XDO_?YTM?313?</vt:lpstr>
      <vt:lpstr>XDO_?YTM?314?</vt:lpstr>
      <vt:lpstr>XDO_?YTM?315?</vt:lpstr>
      <vt:lpstr>XDO_?YTM?316?</vt:lpstr>
      <vt:lpstr>XDO_?YTM?317?</vt:lpstr>
      <vt:lpstr>XDO_?YTM?318?</vt:lpstr>
      <vt:lpstr>XDO_?YTM?319?</vt:lpstr>
      <vt:lpstr>XDO_?YTM?320?</vt:lpstr>
      <vt:lpstr>XDO_?YTM?321?</vt:lpstr>
      <vt:lpstr>XDO_?YTM?322?</vt:lpstr>
      <vt:lpstr>XDO_?YTM?323?</vt:lpstr>
      <vt:lpstr>XDO_?YTM?324?</vt:lpstr>
      <vt:lpstr>XDO_?YTM?325?</vt:lpstr>
      <vt:lpstr>XDO_?YTM?326?</vt:lpstr>
      <vt:lpstr>XDO_?YTM?327?</vt:lpstr>
      <vt:lpstr>XDO_?YTM?328?</vt:lpstr>
      <vt:lpstr>XDO_?YTM?329?</vt:lpstr>
      <vt:lpstr>XDO_?YTM?33?</vt:lpstr>
      <vt:lpstr>XDO_?YTM?330?</vt:lpstr>
      <vt:lpstr>XDO_?YTM?331?</vt:lpstr>
      <vt:lpstr>XDO_?YTM?332?</vt:lpstr>
      <vt:lpstr>XDO_?YTM?333?</vt:lpstr>
      <vt:lpstr>XDO_?YTM?334?</vt:lpstr>
      <vt:lpstr>XDO_?YTM?335?</vt:lpstr>
      <vt:lpstr>XDO_?YTM?336?</vt:lpstr>
      <vt:lpstr>XDO_?YTM?337?</vt:lpstr>
      <vt:lpstr>XDO_?YTM?338?</vt:lpstr>
      <vt:lpstr>XDO_?YTM?339?</vt:lpstr>
      <vt:lpstr>XDO_?YTM?34?</vt:lpstr>
      <vt:lpstr>XDO_?YTM?340?</vt:lpstr>
      <vt:lpstr>XDO_?YTM?341?</vt:lpstr>
      <vt:lpstr>XDO_?YTM?342?</vt:lpstr>
      <vt:lpstr>XDO_?YTM?343?</vt:lpstr>
      <vt:lpstr>XDO_?YTM?344?</vt:lpstr>
      <vt:lpstr>XDO_?YTM?345?</vt:lpstr>
      <vt:lpstr>XDO_?YTM?346?</vt:lpstr>
      <vt:lpstr>XDO_?YTM?347?</vt:lpstr>
      <vt:lpstr>XDO_?YTM?348?</vt:lpstr>
      <vt:lpstr>XDO_?YTM?349?</vt:lpstr>
      <vt:lpstr>XDO_?YTM?35?</vt:lpstr>
      <vt:lpstr>XDO_?YTM?350?</vt:lpstr>
      <vt:lpstr>XDO_?YTM?351?</vt:lpstr>
      <vt:lpstr>XDO_?YTM?352?</vt:lpstr>
      <vt:lpstr>XDO_?YTM?353?</vt:lpstr>
      <vt:lpstr>XDO_?YTM?354?</vt:lpstr>
      <vt:lpstr>XDO_?YTM?355?</vt:lpstr>
      <vt:lpstr>XDO_?YTM?356?</vt:lpstr>
      <vt:lpstr>XDO_?YTM?357?</vt:lpstr>
      <vt:lpstr>XDO_?YTM?358?</vt:lpstr>
      <vt:lpstr>XDO_?YTM?359?</vt:lpstr>
      <vt:lpstr>XDO_?YTM?36?</vt:lpstr>
      <vt:lpstr>XDO_?YTM?360?</vt:lpstr>
      <vt:lpstr>XDO_?YTM?361?</vt:lpstr>
      <vt:lpstr>XDO_?YTM?362?</vt:lpstr>
      <vt:lpstr>XDO_?YTM?363?</vt:lpstr>
      <vt:lpstr>XDO_?YTM?364?</vt:lpstr>
      <vt:lpstr>XDO_?YTM?365?</vt:lpstr>
      <vt:lpstr>XDO_?YTM?366?</vt:lpstr>
      <vt:lpstr>XDO_?YTM?367?</vt:lpstr>
      <vt:lpstr>XDO_?YTM?368?</vt:lpstr>
      <vt:lpstr>XDO_?YTM?369?</vt:lpstr>
      <vt:lpstr>XDO_?YTM?37?</vt:lpstr>
      <vt:lpstr>XDO_?YTM?370?</vt:lpstr>
      <vt:lpstr>XDO_?YTM?371?</vt:lpstr>
      <vt:lpstr>XDO_?YTM?372?</vt:lpstr>
      <vt:lpstr>XDO_?YTM?373?</vt:lpstr>
      <vt:lpstr>XDO_?YTM?374?</vt:lpstr>
      <vt:lpstr>XDO_?YTM?375?</vt:lpstr>
      <vt:lpstr>XDO_?YTM?376?</vt:lpstr>
      <vt:lpstr>XDO_?YTM?377?</vt:lpstr>
      <vt:lpstr>XDO_?YTM?378?</vt:lpstr>
      <vt:lpstr>XDO_?YTM?379?</vt:lpstr>
      <vt:lpstr>XDO_?YTM?38?</vt:lpstr>
      <vt:lpstr>XDO_?YTM?380?</vt:lpstr>
      <vt:lpstr>XDO_?YTM?381?</vt:lpstr>
      <vt:lpstr>XDO_?YTM?382?</vt:lpstr>
      <vt:lpstr>XDO_?YTM?383?</vt:lpstr>
      <vt:lpstr>XDO_?YTM?384?</vt:lpstr>
      <vt:lpstr>XDO_?YTM?385?</vt:lpstr>
      <vt:lpstr>XDO_?YTM?386?</vt:lpstr>
      <vt:lpstr>XDO_?YTM?387?</vt:lpstr>
      <vt:lpstr>XDO_?YTM?388?</vt:lpstr>
      <vt:lpstr>XDO_?YTM?389?</vt:lpstr>
      <vt:lpstr>XDO_?YTM?39?</vt:lpstr>
      <vt:lpstr>XDO_?YTM?390?</vt:lpstr>
      <vt:lpstr>XDO_?YTM?391?</vt:lpstr>
      <vt:lpstr>XDO_?YTM?392?</vt:lpstr>
      <vt:lpstr>XDO_?YTM?393?</vt:lpstr>
      <vt:lpstr>XDO_?YTM?394?</vt:lpstr>
      <vt:lpstr>XDO_?YTM?395?</vt:lpstr>
      <vt:lpstr>XDO_?YTM?396?</vt:lpstr>
      <vt:lpstr>XDO_?YTM?397?</vt:lpstr>
      <vt:lpstr>XDO_?YTM?398?</vt:lpstr>
      <vt:lpstr>XDO_?YTM?399?</vt:lpstr>
      <vt:lpstr>XDO_?YTM?400?</vt:lpstr>
      <vt:lpstr>XDO_?YTM?401?</vt:lpstr>
      <vt:lpstr>XDO_?YTM?402?</vt:lpstr>
      <vt:lpstr>XDO_?YTM?403?</vt:lpstr>
      <vt:lpstr>XDO_?YTM?404?</vt:lpstr>
      <vt:lpstr>XDO_?YTM?405?</vt:lpstr>
      <vt:lpstr>XDO_?YTM?406?</vt:lpstr>
      <vt:lpstr>XDO_?YTM?407?</vt:lpstr>
      <vt:lpstr>XDO_?YTM?408?</vt:lpstr>
      <vt:lpstr>XDO_?YTM?409?</vt:lpstr>
      <vt:lpstr>XDO_?YTM?410?</vt:lpstr>
      <vt:lpstr>XDO_?YTM?411?</vt:lpstr>
      <vt:lpstr>XDO_?YTM?412?</vt:lpstr>
      <vt:lpstr>XDO_?YTM?413?</vt:lpstr>
      <vt:lpstr>XDO_?YTM?414?</vt:lpstr>
      <vt:lpstr>XDO_?YTM?415?</vt:lpstr>
      <vt:lpstr>XDO_?YTM?416?</vt:lpstr>
      <vt:lpstr>XDO_?YTM?417?</vt:lpstr>
      <vt:lpstr>XDO_?YTM?418?</vt:lpstr>
      <vt:lpstr>XDO_?YTM?419?</vt:lpstr>
      <vt:lpstr>XDO_?YTM?420?</vt:lpstr>
      <vt:lpstr>XDO_?YTM?421?</vt:lpstr>
      <vt:lpstr>XDO_?YTM?422?</vt:lpstr>
      <vt:lpstr>XDO_?YTM?423?</vt:lpstr>
      <vt:lpstr>XDO_?YTM?424?</vt:lpstr>
      <vt:lpstr>XDO_?YTM?425?</vt:lpstr>
      <vt:lpstr>XDO_?YTM?426?</vt:lpstr>
      <vt:lpstr>XDO_?YTM?427?</vt:lpstr>
      <vt:lpstr>XDO_?YTM?428?</vt:lpstr>
      <vt:lpstr>XDO_?YTM?429?</vt:lpstr>
      <vt:lpstr>XDO_?YTM?430?</vt:lpstr>
      <vt:lpstr>XDO_?YTM?431?</vt:lpstr>
      <vt:lpstr>XDO_?YTM?432?</vt:lpstr>
      <vt:lpstr>XDO_?YTM?433?</vt:lpstr>
      <vt:lpstr>XDO_?YTM?434?</vt:lpstr>
      <vt:lpstr>XDO_?YTM?435?</vt:lpstr>
      <vt:lpstr>XDO_?YTM?436?</vt:lpstr>
      <vt:lpstr>XDO_?YTM?437?</vt:lpstr>
      <vt:lpstr>XDO_?YTM?438?</vt:lpstr>
      <vt:lpstr>XDO_?YTM?439?</vt:lpstr>
      <vt:lpstr>XDO_?YTM?440?</vt:lpstr>
      <vt:lpstr>XDO_?YTM?441?</vt:lpstr>
      <vt:lpstr>XDO_?YTM?442?</vt:lpstr>
      <vt:lpstr>XDO_?YTM?443?</vt:lpstr>
      <vt:lpstr>XDO_?YTM?444?</vt:lpstr>
      <vt:lpstr>XDO_?YTM?445?</vt:lpstr>
      <vt:lpstr>XDO_?YTM?446?</vt:lpstr>
      <vt:lpstr>XDO_?YTM?447?</vt:lpstr>
      <vt:lpstr>XDO_?YTM?448?</vt:lpstr>
      <vt:lpstr>XDO_?YTM?449?</vt:lpstr>
      <vt:lpstr>XDO_?YTM?450?</vt:lpstr>
      <vt:lpstr>XDO_?YTM?451?</vt:lpstr>
      <vt:lpstr>XDO_?YTM?452?</vt:lpstr>
      <vt:lpstr>XDO_?YTM?453?</vt:lpstr>
      <vt:lpstr>XDO_?YTM?454?</vt:lpstr>
      <vt:lpstr>XDO_?YTM?455?</vt:lpstr>
      <vt:lpstr>XDO_?YTM?456?</vt:lpstr>
      <vt:lpstr>XDO_?YTM?457?</vt:lpstr>
      <vt:lpstr>XDO_?YTM?458?</vt:lpstr>
      <vt:lpstr>XDO_?YTM?459?</vt:lpstr>
      <vt:lpstr>XDO_?YTM?46?</vt:lpstr>
      <vt:lpstr>XDO_?YTM?460?</vt:lpstr>
      <vt:lpstr>XDO_?YTM?461?</vt:lpstr>
      <vt:lpstr>XDO_?YTM?462?</vt:lpstr>
      <vt:lpstr>XDO_?YTM?463?</vt:lpstr>
      <vt:lpstr>XDO_?YTM?464?</vt:lpstr>
      <vt:lpstr>XDO_?YTM?465?</vt:lpstr>
      <vt:lpstr>XDO_?YTM?466?</vt:lpstr>
      <vt:lpstr>XDO_?YTM?467?</vt:lpstr>
      <vt:lpstr>XDO_?YTM?468?</vt:lpstr>
      <vt:lpstr>XDO_?YTM?469?</vt:lpstr>
      <vt:lpstr>XDO_?YTM?47?</vt:lpstr>
      <vt:lpstr>XDO_?YTM?470?</vt:lpstr>
      <vt:lpstr>XDO_?YTM?471?</vt:lpstr>
      <vt:lpstr>XDO_?YTM?472?</vt:lpstr>
      <vt:lpstr>XDO_?YTM?473?</vt:lpstr>
      <vt:lpstr>XDO_?YTM?474?</vt:lpstr>
      <vt:lpstr>XDO_?YTM?475?</vt:lpstr>
      <vt:lpstr>XDO_?YTM?476?</vt:lpstr>
      <vt:lpstr>XDO_?YTM?477?</vt:lpstr>
      <vt:lpstr>XDO_?YTM?478?</vt:lpstr>
      <vt:lpstr>XDO_?YTM?479?</vt:lpstr>
      <vt:lpstr>XDO_?YTM?48?</vt:lpstr>
      <vt:lpstr>XDO_?YTM?480?</vt:lpstr>
      <vt:lpstr>XDO_?YTM?481?</vt:lpstr>
      <vt:lpstr>XDO_?YTM?482?</vt:lpstr>
      <vt:lpstr>XDO_?YTM?483?</vt:lpstr>
      <vt:lpstr>XDO_?YTM?484?</vt:lpstr>
      <vt:lpstr>XDO_?YTM?485?</vt:lpstr>
      <vt:lpstr>XDO_?YTM?486?</vt:lpstr>
      <vt:lpstr>XDO_?YTM?487?</vt:lpstr>
      <vt:lpstr>XDO_?YTM?488?</vt:lpstr>
      <vt:lpstr>XDO_?YTM?489?</vt:lpstr>
      <vt:lpstr>XDO_?YTM?49?</vt:lpstr>
      <vt:lpstr>XDO_?YTM?490?</vt:lpstr>
      <vt:lpstr>XDO_?YTM?491?</vt:lpstr>
      <vt:lpstr>XDO_?YTM?492?</vt:lpstr>
      <vt:lpstr>XDO_?YTM?493?</vt:lpstr>
      <vt:lpstr>XDO_?YTM?494?</vt:lpstr>
      <vt:lpstr>XDO_?YTM?495?</vt:lpstr>
      <vt:lpstr>XDO_?YTM?496?</vt:lpstr>
      <vt:lpstr>XDO_?YTM?497?</vt:lpstr>
      <vt:lpstr>XDO_?YTM?498?</vt:lpstr>
      <vt:lpstr>XDO_?YTM?499?</vt:lpstr>
      <vt:lpstr>XDO_?YTM?500?</vt:lpstr>
      <vt:lpstr>XDO_?YTM?501?</vt:lpstr>
      <vt:lpstr>XDO_?YTM?502?</vt:lpstr>
      <vt:lpstr>XDO_?YTM?503?</vt:lpstr>
      <vt:lpstr>XDO_?YTM?504?</vt:lpstr>
      <vt:lpstr>XDO_?YTM?505?</vt:lpstr>
      <vt:lpstr>XDO_?YTM?506?</vt:lpstr>
      <vt:lpstr>XDO_?YTM?507?</vt:lpstr>
      <vt:lpstr>XDO_?YTM?508?</vt:lpstr>
      <vt:lpstr>XDO_?YTM?509?</vt:lpstr>
      <vt:lpstr>XDO_?YTM?510?</vt:lpstr>
      <vt:lpstr>XDO_?YTM?511?</vt:lpstr>
      <vt:lpstr>XDO_?YTM?512?</vt:lpstr>
      <vt:lpstr>XDO_?YTM?513?</vt:lpstr>
      <vt:lpstr>XDO_?YTM?514?</vt:lpstr>
      <vt:lpstr>XDO_?YTM?515?</vt:lpstr>
      <vt:lpstr>XDO_?YTM?516?</vt:lpstr>
      <vt:lpstr>XDO_?YTM?517?</vt:lpstr>
      <vt:lpstr>XDO_?YTM?518?</vt:lpstr>
      <vt:lpstr>XDO_?YTM?519?</vt:lpstr>
      <vt:lpstr>XDO_?YTM?520?</vt:lpstr>
      <vt:lpstr>XDO_?YTM?521?</vt:lpstr>
      <vt:lpstr>XDO_?YTM?522?</vt:lpstr>
      <vt:lpstr>XDO_?YTM?523?</vt:lpstr>
      <vt:lpstr>XDO_?YTM?524?</vt:lpstr>
      <vt:lpstr>XDO_?YTM?525?</vt:lpstr>
      <vt:lpstr>XDO_?YTM?526?</vt:lpstr>
      <vt:lpstr>XDO_?YTM?527?</vt:lpstr>
      <vt:lpstr>XDO_?YTM?528?</vt:lpstr>
      <vt:lpstr>XDO_?YTM?529?</vt:lpstr>
      <vt:lpstr>XDO_?YTM?530?</vt:lpstr>
      <vt:lpstr>XDO_?YTM?531?</vt:lpstr>
      <vt:lpstr>XDO_?YTM?532?</vt:lpstr>
      <vt:lpstr>XDO_?YTM?533?</vt:lpstr>
      <vt:lpstr>XDO_?YTM?534?</vt:lpstr>
      <vt:lpstr>XDO_?YTM?535?</vt:lpstr>
      <vt:lpstr>XDO_?YTM?536?</vt:lpstr>
      <vt:lpstr>XDO_?YTM?537?</vt:lpstr>
      <vt:lpstr>XDO_?YTM?538?</vt:lpstr>
      <vt:lpstr>XDO_?YTM?539?</vt:lpstr>
      <vt:lpstr>XDO_?YTM?540?</vt:lpstr>
      <vt:lpstr>XDO_?YTM?541?</vt:lpstr>
      <vt:lpstr>XDO_?YTM?542?</vt:lpstr>
      <vt:lpstr>XDO_?YTM?543?</vt:lpstr>
      <vt:lpstr>XDO_?YTM?544?</vt:lpstr>
      <vt:lpstr>XDO_?YTM?545?</vt:lpstr>
      <vt:lpstr>XDO_?YTM?546?</vt:lpstr>
      <vt:lpstr>XDO_?YTM?547?</vt:lpstr>
      <vt:lpstr>XDO_?YTM?548?</vt:lpstr>
      <vt:lpstr>XDO_?YTM?549?</vt:lpstr>
      <vt:lpstr>XDO_?YTM?55?</vt:lpstr>
      <vt:lpstr>XDO_?YTM?550?</vt:lpstr>
      <vt:lpstr>XDO_?YTM?551?</vt:lpstr>
      <vt:lpstr>XDO_?YTM?552?</vt:lpstr>
      <vt:lpstr>XDO_?YTM?553?</vt:lpstr>
      <vt:lpstr>XDO_?YTM?554?</vt:lpstr>
      <vt:lpstr>XDO_?YTM?555?</vt:lpstr>
      <vt:lpstr>XDO_?YTM?556?</vt:lpstr>
      <vt:lpstr>XDO_?YTM?557?</vt:lpstr>
      <vt:lpstr>XDO_?YTM?558?</vt:lpstr>
      <vt:lpstr>XDO_?YTM?559?</vt:lpstr>
      <vt:lpstr>XDO_?YTM?56?</vt:lpstr>
      <vt:lpstr>XDO_?YTM?560?</vt:lpstr>
      <vt:lpstr>XDO_?YTM?561?</vt:lpstr>
      <vt:lpstr>XDO_?YTM?562?</vt:lpstr>
      <vt:lpstr>XDO_?YTM?563?</vt:lpstr>
      <vt:lpstr>XDO_?YTM?564?</vt:lpstr>
      <vt:lpstr>XDO_?YTM?565?</vt:lpstr>
      <vt:lpstr>XDO_?YTM?566?</vt:lpstr>
      <vt:lpstr>XDO_?YTM?567?</vt:lpstr>
      <vt:lpstr>XDO_?YTM?568?</vt:lpstr>
      <vt:lpstr>XDO_?YTM?569?</vt:lpstr>
      <vt:lpstr>XDO_?YTM?57?</vt:lpstr>
      <vt:lpstr>XDO_?YTM?570?</vt:lpstr>
      <vt:lpstr>XDO_?YTM?571?</vt:lpstr>
      <vt:lpstr>XDO_?YTM?572?</vt:lpstr>
      <vt:lpstr>XDO_?YTM?573?</vt:lpstr>
      <vt:lpstr>XDO_?YTM?574?</vt:lpstr>
      <vt:lpstr>XDO_?YTM?575?</vt:lpstr>
      <vt:lpstr>XDO_?YTM?576?</vt:lpstr>
      <vt:lpstr>XDO_?YTM?577?</vt:lpstr>
      <vt:lpstr>XDO_?YTM?578?</vt:lpstr>
      <vt:lpstr>XDO_?YTM?579?</vt:lpstr>
      <vt:lpstr>XDO_?YTM?58?</vt:lpstr>
      <vt:lpstr>XDO_?YTM?580?</vt:lpstr>
      <vt:lpstr>XDO_?YTM?581?</vt:lpstr>
      <vt:lpstr>XDO_?YTM?582?</vt:lpstr>
      <vt:lpstr>XDO_?YTM?583?</vt:lpstr>
      <vt:lpstr>XDO_?YTM?584?</vt:lpstr>
      <vt:lpstr>XDO_?YTM?585?</vt:lpstr>
      <vt:lpstr>XDO_?YTM?586?</vt:lpstr>
      <vt:lpstr>XDO_?YTM?587?</vt:lpstr>
      <vt:lpstr>XDO_?YTM?588?</vt:lpstr>
      <vt:lpstr>XDO_?YTM?589?</vt:lpstr>
      <vt:lpstr>XDO_?YTM?59?</vt:lpstr>
      <vt:lpstr>XDO_?YTM?590?</vt:lpstr>
      <vt:lpstr>XDO_?YTM?591?</vt:lpstr>
      <vt:lpstr>XDO_?YTM?592?</vt:lpstr>
      <vt:lpstr>XDO_?YTM?593?</vt:lpstr>
      <vt:lpstr>XDO_?YTM?594?</vt:lpstr>
      <vt:lpstr>XDO_?YTM?595?</vt:lpstr>
      <vt:lpstr>XDO_?YTM?596?</vt:lpstr>
      <vt:lpstr>XDO_?YTM?597?</vt:lpstr>
      <vt:lpstr>XDO_?YTM?598?</vt:lpstr>
      <vt:lpstr>XDO_?YTM?599?</vt:lpstr>
      <vt:lpstr>XDO_?YTM?60?</vt:lpstr>
      <vt:lpstr>XDO_?YTM?600?</vt:lpstr>
      <vt:lpstr>XDO_?YTM?601?</vt:lpstr>
      <vt:lpstr>XDO_?YTM?602?</vt:lpstr>
      <vt:lpstr>XDO_?YTM?603?</vt:lpstr>
      <vt:lpstr>XDO_?YTM?604?</vt:lpstr>
      <vt:lpstr>XDO_?YTM?605?</vt:lpstr>
      <vt:lpstr>XDO_?YTM?606?</vt:lpstr>
      <vt:lpstr>XDO_?YTM?607?</vt:lpstr>
      <vt:lpstr>XDO_?YTM?608?</vt:lpstr>
      <vt:lpstr>XDO_?YTM?609?</vt:lpstr>
      <vt:lpstr>XDO_?YTM?61?</vt:lpstr>
      <vt:lpstr>XDO_?YTM?610?</vt:lpstr>
      <vt:lpstr>XDO_?YTM?611?</vt:lpstr>
      <vt:lpstr>XDO_?YTM?612?</vt:lpstr>
      <vt:lpstr>XDO_?YTM?613?</vt:lpstr>
      <vt:lpstr>XDO_?YTM?614?</vt:lpstr>
      <vt:lpstr>XDO_?YTM?615?</vt:lpstr>
      <vt:lpstr>XDO_?YTM?616?</vt:lpstr>
      <vt:lpstr>XDO_?YTM?617?</vt:lpstr>
      <vt:lpstr>XDO_?YTM?618?</vt:lpstr>
      <vt:lpstr>XDO_?YTM?619?</vt:lpstr>
      <vt:lpstr>XDO_?YTM?62?</vt:lpstr>
      <vt:lpstr>XDO_?YTM?620?</vt:lpstr>
      <vt:lpstr>XDO_?YTM?621?</vt:lpstr>
      <vt:lpstr>XDO_?YTM?622?</vt:lpstr>
      <vt:lpstr>XDO_?YTM?623?</vt:lpstr>
      <vt:lpstr>XDO_?YTM?624?</vt:lpstr>
      <vt:lpstr>XDO_?YTM?625?</vt:lpstr>
      <vt:lpstr>XDO_?YTM?626?</vt:lpstr>
      <vt:lpstr>XDO_?YTM?627?</vt:lpstr>
      <vt:lpstr>XDO_?YTM?628?</vt:lpstr>
      <vt:lpstr>XDO_?YTM?629?</vt:lpstr>
      <vt:lpstr>XDO_?YTM?63?</vt:lpstr>
      <vt:lpstr>XDO_?YTM?630?</vt:lpstr>
      <vt:lpstr>XDO_?YTM?631?</vt:lpstr>
      <vt:lpstr>XDO_?YTM?632?</vt:lpstr>
      <vt:lpstr>XDO_?YTM?633?</vt:lpstr>
      <vt:lpstr>XDO_?YTM?634?</vt:lpstr>
      <vt:lpstr>XDO_?YTM?635?</vt:lpstr>
      <vt:lpstr>XDO_?YTM?636?</vt:lpstr>
      <vt:lpstr>XDO_?YTM?637?</vt:lpstr>
      <vt:lpstr>XDO_?YTM?638?</vt:lpstr>
      <vt:lpstr>XDO_?YTM?639?</vt:lpstr>
      <vt:lpstr>XDO_?YTM?640?</vt:lpstr>
      <vt:lpstr>XDO_?YTM?641?</vt:lpstr>
      <vt:lpstr>XDO_?YTM?642?</vt:lpstr>
      <vt:lpstr>XDO_?YTM?643?</vt:lpstr>
      <vt:lpstr>XDO_?YTM?644?</vt:lpstr>
      <vt:lpstr>XDO_?YTM?645?</vt:lpstr>
      <vt:lpstr>XDO_?YTM?646?</vt:lpstr>
      <vt:lpstr>XDO_?YTM?647?</vt:lpstr>
      <vt:lpstr>XDO_?YTM?648?</vt:lpstr>
      <vt:lpstr>XDO_?YTM?649?</vt:lpstr>
      <vt:lpstr>XDO_?YTM?650?</vt:lpstr>
      <vt:lpstr>XDO_?YTM?651?</vt:lpstr>
      <vt:lpstr>XDO_?YTM?652?</vt:lpstr>
      <vt:lpstr>XDO_?YTM?653?</vt:lpstr>
      <vt:lpstr>XDO_?YTM?654?</vt:lpstr>
      <vt:lpstr>XDO_?YTM?655?</vt:lpstr>
      <vt:lpstr>XDO_?YTM?656?</vt:lpstr>
      <vt:lpstr>XDO_?YTM?657?</vt:lpstr>
      <vt:lpstr>XDO_?YTM?658?</vt:lpstr>
      <vt:lpstr>XDO_?YTM?659?</vt:lpstr>
      <vt:lpstr>XDO_?YTM?660?</vt:lpstr>
      <vt:lpstr>XDO_?YTM?661?</vt:lpstr>
      <vt:lpstr>XDO_?YTM?662?</vt:lpstr>
      <vt:lpstr>XDO_?YTM?663?</vt:lpstr>
      <vt:lpstr>XDO_?YTM?664?</vt:lpstr>
      <vt:lpstr>XDO_?YTM?665?</vt:lpstr>
      <vt:lpstr>XDO_?YTM?666?</vt:lpstr>
      <vt:lpstr>XDO_?YTM?667?</vt:lpstr>
      <vt:lpstr>XDO_?YTM?668?</vt:lpstr>
      <vt:lpstr>XDO_?YTM?669?</vt:lpstr>
      <vt:lpstr>XDO_?YTM?670?</vt:lpstr>
      <vt:lpstr>XDO_?YTM?71?</vt:lpstr>
      <vt:lpstr>XDO_?YTM?72?</vt:lpstr>
      <vt:lpstr>XDO_?YTM?73?</vt:lpstr>
      <vt:lpstr>XDO_?YTM?74?</vt:lpstr>
      <vt:lpstr>XDO_?YTM?79?</vt:lpstr>
      <vt:lpstr>XDO_?YTM?80?</vt:lpstr>
      <vt:lpstr>XDO_?YTM?81?</vt:lpstr>
      <vt:lpstr>XDO_?YTM?82?</vt:lpstr>
      <vt:lpstr>XDO_?YTM?83?</vt:lpstr>
      <vt:lpstr>XDO_?YTM?84?</vt:lpstr>
      <vt:lpstr>XDO_?YTM?85?</vt:lpstr>
      <vt:lpstr>XDO_?YTM?86?</vt:lpstr>
      <vt:lpstr>XDO_?YTM?87?</vt:lpstr>
      <vt:lpstr>XDO_?YTM?88?</vt:lpstr>
      <vt:lpstr>XDO_?YTM?89?</vt:lpstr>
      <vt:lpstr>XDO_?YTM?90?</vt:lpstr>
      <vt:lpstr>XDO_?YTM?91?</vt:lpstr>
      <vt:lpstr>XDO_?YTM?92?</vt:lpstr>
      <vt:lpstr>XDO_?YTM?93?</vt:lpstr>
      <vt:lpstr>XDO_?YTM?94?</vt:lpstr>
      <vt:lpstr>XDO_?YTM?95?</vt:lpstr>
      <vt:lpstr>XDO_?YTM?96?</vt:lpstr>
      <vt:lpstr>XDO_?YTM?97?</vt:lpstr>
      <vt:lpstr>XDO_?YTM?98?</vt:lpstr>
      <vt:lpstr>XDO_?YTM?99?</vt:lpstr>
      <vt:lpstr>XDO_GROUP_?G_2?100?</vt:lpstr>
      <vt:lpstr>XDO_GROUP_?G_2?101?</vt:lpstr>
      <vt:lpstr>XDO_GROUP_?G_2?102?</vt:lpstr>
      <vt:lpstr>XDO_GROUP_?G_2?103?</vt:lpstr>
      <vt:lpstr>XDO_GROUP_?G_2?104?</vt:lpstr>
      <vt:lpstr>XDO_GROUP_?G_2?105?</vt:lpstr>
      <vt:lpstr>XDO_GROUP_?G_2?106?</vt:lpstr>
      <vt:lpstr>XDO_GROUP_?G_2?107?</vt:lpstr>
      <vt:lpstr>XDO_GROUP_?G_2?108?</vt:lpstr>
      <vt:lpstr>XDO_GROUP_?G_2?109?</vt:lpstr>
      <vt:lpstr>XDO_GROUP_?G_2?110?</vt:lpstr>
      <vt:lpstr>XDO_GROUP_?G_2?111?</vt:lpstr>
      <vt:lpstr>XDO_GROUP_?G_2?112?</vt:lpstr>
      <vt:lpstr>XDO_GROUP_?G_2?113?</vt:lpstr>
      <vt:lpstr>XDO_GROUP_?G_2?114?</vt:lpstr>
      <vt:lpstr>XDO_GROUP_?G_2?115?</vt:lpstr>
      <vt:lpstr>XDO_GROUP_?G_2?116?</vt:lpstr>
      <vt:lpstr>XDO_GROUP_?G_2?117?</vt:lpstr>
      <vt:lpstr>XDO_GROUP_?G_2?118?</vt:lpstr>
      <vt:lpstr>XDO_GROUP_?G_2?119?</vt:lpstr>
      <vt:lpstr>XDO_GROUP_?G_2?120?</vt:lpstr>
      <vt:lpstr>XDO_GROUP_?G_2?121?</vt:lpstr>
      <vt:lpstr>XDO_GROUP_?G_2?122?</vt:lpstr>
      <vt:lpstr>XDO_GROUP_?G_2?123?</vt:lpstr>
      <vt:lpstr>XDO_GROUP_?G_2?124?</vt:lpstr>
      <vt:lpstr>XDO_GROUP_?G_2?125?</vt:lpstr>
      <vt:lpstr>XDO_GROUP_?G_2?126?</vt:lpstr>
      <vt:lpstr>XDO_GROUP_?G_2?127?</vt:lpstr>
      <vt:lpstr>XDO_GROUP_?G_2?128?</vt:lpstr>
      <vt:lpstr>XDO_GROUP_?G_2?129?</vt:lpstr>
      <vt:lpstr>XDO_GROUP_?G_2?13?</vt:lpstr>
      <vt:lpstr>XDO_GROUP_?G_2?130?</vt:lpstr>
      <vt:lpstr>XDO_GROUP_?G_2?131?</vt:lpstr>
      <vt:lpstr>XDO_GROUP_?G_2?132?</vt:lpstr>
      <vt:lpstr>XDO_GROUP_?G_2?133?</vt:lpstr>
      <vt:lpstr>XDO_GROUP_?G_2?134?</vt:lpstr>
      <vt:lpstr>XDO_GROUP_?G_2?135?</vt:lpstr>
      <vt:lpstr>XDO_GROUP_?G_2?136?</vt:lpstr>
      <vt:lpstr>XDO_GROUP_?G_2?137?</vt:lpstr>
      <vt:lpstr>XDO_GROUP_?G_2?138?</vt:lpstr>
      <vt:lpstr>XDO_GROUP_?G_2?139?</vt:lpstr>
      <vt:lpstr>XDO_GROUP_?G_2?14?</vt:lpstr>
      <vt:lpstr>XDO_GROUP_?G_2?140?</vt:lpstr>
      <vt:lpstr>XDO_GROUP_?G_2?141?</vt:lpstr>
      <vt:lpstr>XDO_GROUP_?G_2?142?</vt:lpstr>
      <vt:lpstr>XDO_GROUP_?G_2?143?</vt:lpstr>
      <vt:lpstr>XDO_GROUP_?G_2?144?</vt:lpstr>
      <vt:lpstr>XDO_GROUP_?G_2?145?</vt:lpstr>
      <vt:lpstr>XDO_GROUP_?G_2?146?</vt:lpstr>
      <vt:lpstr>XDO_GROUP_?G_2?147?</vt:lpstr>
      <vt:lpstr>XDO_GROUP_?G_2?148?</vt:lpstr>
      <vt:lpstr>XDO_GROUP_?G_2?149?</vt:lpstr>
      <vt:lpstr>XDO_GROUP_?G_2?150?</vt:lpstr>
      <vt:lpstr>XDO_GROUP_?G_2?151?</vt:lpstr>
      <vt:lpstr>XDO_GROUP_?G_2?152?</vt:lpstr>
      <vt:lpstr>XDO_GROUP_?G_2?153?</vt:lpstr>
      <vt:lpstr>XDO_GROUP_?G_2?154?</vt:lpstr>
      <vt:lpstr>XDO_GROUP_?G_2?155?</vt:lpstr>
      <vt:lpstr>XDO_GROUP_?G_2?156?</vt:lpstr>
      <vt:lpstr>XDO_GROUP_?G_2?157?</vt:lpstr>
      <vt:lpstr>XDO_GROUP_?G_2?158?</vt:lpstr>
      <vt:lpstr>XDO_GROUP_?G_2?159?</vt:lpstr>
      <vt:lpstr>XDO_GROUP_?G_2?17?</vt:lpstr>
      <vt:lpstr>XDO_GROUP_?G_2?20?</vt:lpstr>
      <vt:lpstr>XDO_GROUP_?G_2?24?</vt:lpstr>
      <vt:lpstr>XDO_GROUP_?G_2?27?</vt:lpstr>
      <vt:lpstr>XDO_GROUP_?G_2?28?</vt:lpstr>
      <vt:lpstr>XDO_GROUP_?G_2?29?</vt:lpstr>
      <vt:lpstr>XDO_GROUP_?G_2?30?</vt:lpstr>
      <vt:lpstr>XDO_GROUP_?G_2?31?</vt:lpstr>
      <vt:lpstr>XDO_GROUP_?G_2?32?</vt:lpstr>
      <vt:lpstr>XDO_GROUP_?G_2?33?</vt:lpstr>
      <vt:lpstr>XDO_GROUP_?G_2?34?</vt:lpstr>
      <vt:lpstr>XDO_GROUP_?G_2?35?</vt:lpstr>
      <vt:lpstr>XDO_GROUP_?G_2?36?</vt:lpstr>
      <vt:lpstr>XDO_GROUP_?G_2?37?</vt:lpstr>
      <vt:lpstr>XDO_GROUP_?G_2?38?</vt:lpstr>
      <vt:lpstr>XDO_GROUP_?G_2?39?</vt:lpstr>
      <vt:lpstr>XDO_GROUP_?G_2?40?</vt:lpstr>
      <vt:lpstr>XDO_GROUP_?G_2?41?</vt:lpstr>
      <vt:lpstr>XDO_GROUP_?G_2?42?</vt:lpstr>
      <vt:lpstr>XDO_GROUP_?G_2?43?</vt:lpstr>
      <vt:lpstr>XDO_GROUP_?G_2?44?</vt:lpstr>
      <vt:lpstr>XDO_GROUP_?G_2?45?</vt:lpstr>
      <vt:lpstr>XDO_GROUP_?G_2?46?</vt:lpstr>
      <vt:lpstr>XDO_GROUP_?G_2?47?</vt:lpstr>
      <vt:lpstr>XDO_GROUP_?G_2?48?</vt:lpstr>
      <vt:lpstr>XDO_GROUP_?G_2?49?</vt:lpstr>
      <vt:lpstr>XDO_GROUP_?G_2?50?</vt:lpstr>
      <vt:lpstr>XDO_GROUP_?G_2?51?</vt:lpstr>
      <vt:lpstr>XDO_GROUP_?G_2?52?</vt:lpstr>
      <vt:lpstr>XDO_GROUP_?G_2?53?</vt:lpstr>
      <vt:lpstr>XDO_GROUP_?G_2?54?</vt:lpstr>
      <vt:lpstr>XDO_GROUP_?G_2?55?</vt:lpstr>
      <vt:lpstr>XDO_GROUP_?G_2?56?</vt:lpstr>
      <vt:lpstr>XDO_GROUP_?G_2?57?</vt:lpstr>
      <vt:lpstr>XDO_GROUP_?G_2?58?</vt:lpstr>
      <vt:lpstr>XDO_GROUP_?G_2?59?</vt:lpstr>
      <vt:lpstr>XDO_GROUP_?G_2?6?</vt:lpstr>
      <vt:lpstr>XDO_GROUP_?G_2?60?</vt:lpstr>
      <vt:lpstr>XDO_GROUP_?G_2?61?</vt:lpstr>
      <vt:lpstr>XDO_GROUP_?G_2?62?</vt:lpstr>
      <vt:lpstr>XDO_GROUP_?G_2?63?</vt:lpstr>
      <vt:lpstr>XDO_GROUP_?G_2?64?</vt:lpstr>
      <vt:lpstr>XDO_GROUP_?G_2?65?</vt:lpstr>
      <vt:lpstr>XDO_GROUP_?G_2?66?</vt:lpstr>
      <vt:lpstr>XDO_GROUP_?G_2?67?</vt:lpstr>
      <vt:lpstr>XDO_GROUP_?G_2?68?</vt:lpstr>
      <vt:lpstr>XDO_GROUP_?G_2?69?</vt:lpstr>
      <vt:lpstr>XDO_GROUP_?G_2?70?</vt:lpstr>
      <vt:lpstr>XDO_GROUP_?G_2?71?</vt:lpstr>
      <vt:lpstr>XDO_GROUP_?G_2?72?</vt:lpstr>
      <vt:lpstr>XDO_GROUP_?G_2?73?</vt:lpstr>
      <vt:lpstr>XDO_GROUP_?G_2?74?</vt:lpstr>
      <vt:lpstr>XDO_GROUP_?G_2?75?</vt:lpstr>
      <vt:lpstr>XDO_GROUP_?G_2?76?</vt:lpstr>
      <vt:lpstr>XDO_GROUP_?G_2?77?</vt:lpstr>
      <vt:lpstr>XDO_GROUP_?G_2?78?</vt:lpstr>
      <vt:lpstr>XDO_GROUP_?G_2?79?</vt:lpstr>
      <vt:lpstr>XDO_GROUP_?G_2?80?</vt:lpstr>
      <vt:lpstr>XDO_GROUP_?G_2?81?</vt:lpstr>
      <vt:lpstr>XDO_GROUP_?G_2?82?</vt:lpstr>
      <vt:lpstr>XDO_GROUP_?G_2?83?</vt:lpstr>
      <vt:lpstr>XDO_GROUP_?G_2?84?</vt:lpstr>
      <vt:lpstr>XDO_GROUP_?G_2?85?</vt:lpstr>
      <vt:lpstr>XDO_GROUP_?G_2?86?</vt:lpstr>
      <vt:lpstr>XDO_GROUP_?G_2?87?</vt:lpstr>
      <vt:lpstr>XDO_GROUP_?G_2?88?</vt:lpstr>
      <vt:lpstr>XDO_GROUP_?G_2?89?</vt:lpstr>
      <vt:lpstr>XDO_GROUP_?G_2?90?</vt:lpstr>
      <vt:lpstr>XDO_GROUP_?G_2?91?</vt:lpstr>
      <vt:lpstr>XDO_GROUP_?G_2?92?</vt:lpstr>
      <vt:lpstr>XDO_GROUP_?G_2?93?</vt:lpstr>
      <vt:lpstr>XDO_GROUP_?G_2?94?</vt:lpstr>
      <vt:lpstr>XDO_GROUP_?G_2?95?</vt:lpstr>
      <vt:lpstr>XDO_GROUP_?G_2?96?</vt:lpstr>
      <vt:lpstr>XDO_GROUP_?G_2?97?</vt:lpstr>
      <vt:lpstr>XDO_GROUP_?G_2?98?</vt:lpstr>
      <vt:lpstr>XDO_GROUP_?G_2?99?</vt:lpstr>
      <vt:lpstr>XDO_GROUP_?G_3?100?</vt:lpstr>
      <vt:lpstr>XDO_GROUP_?G_3?101?</vt:lpstr>
      <vt:lpstr>XDO_GROUP_?G_3?102?</vt:lpstr>
      <vt:lpstr>XDO_GROUP_?G_3?103?</vt:lpstr>
      <vt:lpstr>XDO_GROUP_?G_3?104?</vt:lpstr>
      <vt:lpstr>XDO_GROUP_?G_3?105?</vt:lpstr>
      <vt:lpstr>XDO_GROUP_?G_3?106?</vt:lpstr>
      <vt:lpstr>XDO_GROUP_?G_3?107?</vt:lpstr>
      <vt:lpstr>XDO_GROUP_?G_3?108?</vt:lpstr>
      <vt:lpstr>XDO_GROUP_?G_3?109?</vt:lpstr>
      <vt:lpstr>XDO_GROUP_?G_3?110?</vt:lpstr>
      <vt:lpstr>XDO_GROUP_?G_3?111?</vt:lpstr>
      <vt:lpstr>XDO_GROUP_?G_3?112?</vt:lpstr>
      <vt:lpstr>XDO_GROUP_?G_3?113?</vt:lpstr>
      <vt:lpstr>XDO_GROUP_?G_3?114?</vt:lpstr>
      <vt:lpstr>XDO_GROUP_?G_3?115?</vt:lpstr>
      <vt:lpstr>XDO_GROUP_?G_3?116?</vt:lpstr>
      <vt:lpstr>XDO_GROUP_?G_3?117?</vt:lpstr>
      <vt:lpstr>XDO_GROUP_?G_3?118?</vt:lpstr>
      <vt:lpstr>XDO_GROUP_?G_3?119?</vt:lpstr>
      <vt:lpstr>XDO_GROUP_?G_3?120?</vt:lpstr>
      <vt:lpstr>XDO_GROUP_?G_3?121?</vt:lpstr>
      <vt:lpstr>XDO_GROUP_?G_3?122?</vt:lpstr>
      <vt:lpstr>XDO_GROUP_?G_3?123?</vt:lpstr>
      <vt:lpstr>XDO_GROUP_?G_3?124?</vt:lpstr>
      <vt:lpstr>XDO_GROUP_?G_3?125?</vt:lpstr>
      <vt:lpstr>XDO_GROUP_?G_3?126?</vt:lpstr>
      <vt:lpstr>XDO_GROUP_?G_3?127?</vt:lpstr>
      <vt:lpstr>XDO_GROUP_?G_3?128?</vt:lpstr>
      <vt:lpstr>XDO_GROUP_?G_3?129?</vt:lpstr>
      <vt:lpstr>XDO_GROUP_?G_3?13?</vt:lpstr>
      <vt:lpstr>XDO_GROUP_?G_3?130?</vt:lpstr>
      <vt:lpstr>XDO_GROUP_?G_3?131?</vt:lpstr>
      <vt:lpstr>XDO_GROUP_?G_3?132?</vt:lpstr>
      <vt:lpstr>XDO_GROUP_?G_3?133?</vt:lpstr>
      <vt:lpstr>XDO_GROUP_?G_3?134?</vt:lpstr>
      <vt:lpstr>XDO_GROUP_?G_3?135?</vt:lpstr>
      <vt:lpstr>XDO_GROUP_?G_3?136?</vt:lpstr>
      <vt:lpstr>XDO_GROUP_?G_3?137?</vt:lpstr>
      <vt:lpstr>XDO_GROUP_?G_3?138?</vt:lpstr>
      <vt:lpstr>XDO_GROUP_?G_3?139?</vt:lpstr>
      <vt:lpstr>XDO_GROUP_?G_3?14?</vt:lpstr>
      <vt:lpstr>XDO_GROUP_?G_3?140?</vt:lpstr>
      <vt:lpstr>XDO_GROUP_?G_3?141?</vt:lpstr>
      <vt:lpstr>XDO_GROUP_?G_3?142?</vt:lpstr>
      <vt:lpstr>XDO_GROUP_?G_3?143?</vt:lpstr>
      <vt:lpstr>XDO_GROUP_?G_3?144?</vt:lpstr>
      <vt:lpstr>XDO_GROUP_?G_3?145?</vt:lpstr>
      <vt:lpstr>XDO_GROUP_?G_3?146?</vt:lpstr>
      <vt:lpstr>XDO_GROUP_?G_3?147?</vt:lpstr>
      <vt:lpstr>XDO_GROUP_?G_3?148?</vt:lpstr>
      <vt:lpstr>XDO_GROUP_?G_3?149?</vt:lpstr>
      <vt:lpstr>XDO_GROUP_?G_3?150?</vt:lpstr>
      <vt:lpstr>XDO_GROUP_?G_3?151?</vt:lpstr>
      <vt:lpstr>XDO_GROUP_?G_3?152?</vt:lpstr>
      <vt:lpstr>XDO_GROUP_?G_3?153?</vt:lpstr>
      <vt:lpstr>XDO_GROUP_?G_3?154?</vt:lpstr>
      <vt:lpstr>XDO_GROUP_?G_3?155?</vt:lpstr>
      <vt:lpstr>XDO_GROUP_?G_3?156?</vt:lpstr>
      <vt:lpstr>XDO_GROUP_?G_3?157?</vt:lpstr>
      <vt:lpstr>XDO_GROUP_?G_3?158?</vt:lpstr>
      <vt:lpstr>XDO_GROUP_?G_3?159?</vt:lpstr>
      <vt:lpstr>XDO_GROUP_?G_3?17?</vt:lpstr>
      <vt:lpstr>XDO_GROUP_?G_3?20?</vt:lpstr>
      <vt:lpstr>XDO_GROUP_?G_3?24?</vt:lpstr>
      <vt:lpstr>XDO_GROUP_?G_3?27?</vt:lpstr>
      <vt:lpstr>XDO_GROUP_?G_3?28?</vt:lpstr>
      <vt:lpstr>XDO_GROUP_?G_3?29?</vt:lpstr>
      <vt:lpstr>XDO_GROUP_?G_3?30?</vt:lpstr>
      <vt:lpstr>XDO_GROUP_?G_3?31?</vt:lpstr>
      <vt:lpstr>XDO_GROUP_?G_3?32?</vt:lpstr>
      <vt:lpstr>XDO_GROUP_?G_3?33?</vt:lpstr>
      <vt:lpstr>XDO_GROUP_?G_3?34?</vt:lpstr>
      <vt:lpstr>XDO_GROUP_?G_3?35?</vt:lpstr>
      <vt:lpstr>XDO_GROUP_?G_3?36?</vt:lpstr>
      <vt:lpstr>XDO_GROUP_?G_3?37?</vt:lpstr>
      <vt:lpstr>XDO_GROUP_?G_3?38?</vt:lpstr>
      <vt:lpstr>XDO_GROUP_?G_3?39?</vt:lpstr>
      <vt:lpstr>XDO_GROUP_?G_3?40?</vt:lpstr>
      <vt:lpstr>XDO_GROUP_?G_3?41?</vt:lpstr>
      <vt:lpstr>XDO_GROUP_?G_3?42?</vt:lpstr>
      <vt:lpstr>XDO_GROUP_?G_3?43?</vt:lpstr>
      <vt:lpstr>XDO_GROUP_?G_3?44?</vt:lpstr>
      <vt:lpstr>XDO_GROUP_?G_3?45?</vt:lpstr>
      <vt:lpstr>XDO_GROUP_?G_3?46?</vt:lpstr>
      <vt:lpstr>XDO_GROUP_?G_3?47?</vt:lpstr>
      <vt:lpstr>XDO_GROUP_?G_3?48?</vt:lpstr>
      <vt:lpstr>XDO_GROUP_?G_3?49?</vt:lpstr>
      <vt:lpstr>XDO_GROUP_?G_3?50?</vt:lpstr>
      <vt:lpstr>XDO_GROUP_?G_3?51?</vt:lpstr>
      <vt:lpstr>XDO_GROUP_?G_3?52?</vt:lpstr>
      <vt:lpstr>XDO_GROUP_?G_3?53?</vt:lpstr>
      <vt:lpstr>XDO_GROUP_?G_3?54?</vt:lpstr>
      <vt:lpstr>XDO_GROUP_?G_3?55?</vt:lpstr>
      <vt:lpstr>XDO_GROUP_?G_3?56?</vt:lpstr>
      <vt:lpstr>XDO_GROUP_?G_3?57?</vt:lpstr>
      <vt:lpstr>XDO_GROUP_?G_3?58?</vt:lpstr>
      <vt:lpstr>XDO_GROUP_?G_3?59?</vt:lpstr>
      <vt:lpstr>XDO_GROUP_?G_3?6?</vt:lpstr>
      <vt:lpstr>XDO_GROUP_?G_3?60?</vt:lpstr>
      <vt:lpstr>XDO_GROUP_?G_3?61?</vt:lpstr>
      <vt:lpstr>XDO_GROUP_?G_3?62?</vt:lpstr>
      <vt:lpstr>XDO_GROUP_?G_3?63?</vt:lpstr>
      <vt:lpstr>XDO_GROUP_?G_3?64?</vt:lpstr>
      <vt:lpstr>XDO_GROUP_?G_3?65?</vt:lpstr>
      <vt:lpstr>XDO_GROUP_?G_3?66?</vt:lpstr>
      <vt:lpstr>XDO_GROUP_?G_3?67?</vt:lpstr>
      <vt:lpstr>XDO_GROUP_?G_3?68?</vt:lpstr>
      <vt:lpstr>XDO_GROUP_?G_3?69?</vt:lpstr>
      <vt:lpstr>XDO_GROUP_?G_3?70?</vt:lpstr>
      <vt:lpstr>XDO_GROUP_?G_3?71?</vt:lpstr>
      <vt:lpstr>XDO_GROUP_?G_3?72?</vt:lpstr>
      <vt:lpstr>XDO_GROUP_?G_3?73?</vt:lpstr>
      <vt:lpstr>XDO_GROUP_?G_3?74?</vt:lpstr>
      <vt:lpstr>XDO_GROUP_?G_3?75?</vt:lpstr>
      <vt:lpstr>XDO_GROUP_?G_3?76?</vt:lpstr>
      <vt:lpstr>XDO_GROUP_?G_3?77?</vt:lpstr>
      <vt:lpstr>XDO_GROUP_?G_3?78?</vt:lpstr>
      <vt:lpstr>XDO_GROUP_?G_3?79?</vt:lpstr>
      <vt:lpstr>XDO_GROUP_?G_3?80?</vt:lpstr>
      <vt:lpstr>XDO_GROUP_?G_3?81?</vt:lpstr>
      <vt:lpstr>XDO_GROUP_?G_3?82?</vt:lpstr>
      <vt:lpstr>XDO_GROUP_?G_3?83?</vt:lpstr>
      <vt:lpstr>XDO_GROUP_?G_3?84?</vt:lpstr>
      <vt:lpstr>XDO_GROUP_?G_3?85?</vt:lpstr>
      <vt:lpstr>XDO_GROUP_?G_3?86?</vt:lpstr>
      <vt:lpstr>XDO_GROUP_?G_3?87?</vt:lpstr>
      <vt:lpstr>XDO_GROUP_?G_3?88?</vt:lpstr>
      <vt:lpstr>XDO_GROUP_?G_3?89?</vt:lpstr>
      <vt:lpstr>XDO_GROUP_?G_3?90?</vt:lpstr>
      <vt:lpstr>XDO_GROUP_?G_3?91?</vt:lpstr>
      <vt:lpstr>XDO_GROUP_?G_3?92?</vt:lpstr>
      <vt:lpstr>XDO_GROUP_?G_3?93?</vt:lpstr>
      <vt:lpstr>XDO_GROUP_?G_3?94?</vt:lpstr>
      <vt:lpstr>XDO_GROUP_?G_3?95?</vt:lpstr>
      <vt:lpstr>XDO_GROUP_?G_3?96?</vt:lpstr>
      <vt:lpstr>XDO_GROUP_?G_3?97?</vt:lpstr>
      <vt:lpstr>XDO_GROUP_?G_3?98?</vt:lpstr>
      <vt:lpstr>XDO_GROUP_?G_3?99?</vt:lpstr>
      <vt:lpstr>XDO_GROUP_?G_4?100?</vt:lpstr>
      <vt:lpstr>XDO_GROUP_?G_4?101?</vt:lpstr>
      <vt:lpstr>XDO_GROUP_?G_4?102?</vt:lpstr>
      <vt:lpstr>XDO_GROUP_?G_4?103?</vt:lpstr>
      <vt:lpstr>XDO_GROUP_?G_4?104?</vt:lpstr>
      <vt:lpstr>XDO_GROUP_?G_4?105?</vt:lpstr>
      <vt:lpstr>XDO_GROUP_?G_4?106?</vt:lpstr>
      <vt:lpstr>XDO_GROUP_?G_4?107?</vt:lpstr>
      <vt:lpstr>XDO_GROUP_?G_4?108?</vt:lpstr>
      <vt:lpstr>XDO_GROUP_?G_4?109?</vt:lpstr>
      <vt:lpstr>XDO_GROUP_?G_4?11?</vt:lpstr>
      <vt:lpstr>XDO_GROUP_?G_4?110?</vt:lpstr>
      <vt:lpstr>XDO_GROUP_?G_4?111?</vt:lpstr>
      <vt:lpstr>XDO_GROUP_?G_4?112?</vt:lpstr>
      <vt:lpstr>XDO_GROUP_?G_4?113?</vt:lpstr>
      <vt:lpstr>XDO_GROUP_?G_4?114?</vt:lpstr>
      <vt:lpstr>XDO_GROUP_?G_4?115?</vt:lpstr>
      <vt:lpstr>XDO_GROUP_?G_4?116?</vt:lpstr>
      <vt:lpstr>XDO_GROUP_?G_4?117?</vt:lpstr>
      <vt:lpstr>XDO_GROUP_?G_4?118?</vt:lpstr>
      <vt:lpstr>XDO_GROUP_?G_4?119?</vt:lpstr>
      <vt:lpstr>XDO_GROUP_?G_4?12?</vt:lpstr>
      <vt:lpstr>XDO_GROUP_?G_4?120?</vt:lpstr>
      <vt:lpstr>XDO_GROUP_?G_4?121?</vt:lpstr>
      <vt:lpstr>XDO_GROUP_?G_4?122?</vt:lpstr>
      <vt:lpstr>XDO_GROUP_?G_4?123?</vt:lpstr>
      <vt:lpstr>XDO_GROUP_?G_4?124?</vt:lpstr>
      <vt:lpstr>XDO_GROUP_?G_4?125?</vt:lpstr>
      <vt:lpstr>XDO_GROUP_?G_4?126?</vt:lpstr>
      <vt:lpstr>XDO_GROUP_?G_4?127?</vt:lpstr>
      <vt:lpstr>XDO_GROUP_?G_4?128?</vt:lpstr>
      <vt:lpstr>XDO_GROUP_?G_4?129?</vt:lpstr>
      <vt:lpstr>XDO_GROUP_?G_4?13?</vt:lpstr>
      <vt:lpstr>XDO_GROUP_?G_4?130?</vt:lpstr>
      <vt:lpstr>XDO_GROUP_?G_4?131?</vt:lpstr>
      <vt:lpstr>XDO_GROUP_?G_4?132?</vt:lpstr>
      <vt:lpstr>XDO_GROUP_?G_4?133?</vt:lpstr>
      <vt:lpstr>XDO_GROUP_?G_4?134?</vt:lpstr>
      <vt:lpstr>XDO_GROUP_?G_4?135?</vt:lpstr>
      <vt:lpstr>XDO_GROUP_?G_4?136?</vt:lpstr>
      <vt:lpstr>XDO_GROUP_?G_4?137?</vt:lpstr>
      <vt:lpstr>XDO_GROUP_?G_4?138?</vt:lpstr>
      <vt:lpstr>XDO_GROUP_?G_4?139?</vt:lpstr>
      <vt:lpstr>XDO_GROUP_?G_4?14?</vt:lpstr>
      <vt:lpstr>XDO_GROUP_?G_4?140?</vt:lpstr>
      <vt:lpstr>XDO_GROUP_?G_4?141?</vt:lpstr>
      <vt:lpstr>XDO_GROUP_?G_4?142?</vt:lpstr>
      <vt:lpstr>XDO_GROUP_?G_4?143?</vt:lpstr>
      <vt:lpstr>XDO_GROUP_?G_4?144?</vt:lpstr>
      <vt:lpstr>XDO_GROUP_?G_4?145?</vt:lpstr>
      <vt:lpstr>XDO_GROUP_?G_4?146?</vt:lpstr>
      <vt:lpstr>XDO_GROUP_?G_4?147?</vt:lpstr>
      <vt:lpstr>XDO_GROUP_?G_4?148?</vt:lpstr>
      <vt:lpstr>XDO_GROUP_?G_4?149?</vt:lpstr>
      <vt:lpstr>XDO_GROUP_?G_4?15?</vt:lpstr>
      <vt:lpstr>XDO_GROUP_?G_4?150?</vt:lpstr>
      <vt:lpstr>XDO_GROUP_?G_4?151?</vt:lpstr>
      <vt:lpstr>XDO_GROUP_?G_4?152?</vt:lpstr>
      <vt:lpstr>XDO_GROUP_?G_4?153?</vt:lpstr>
      <vt:lpstr>XDO_GROUP_?G_4?154?</vt:lpstr>
      <vt:lpstr>XDO_GROUP_?G_4?155?</vt:lpstr>
      <vt:lpstr>XDO_GROUP_?G_4?156?</vt:lpstr>
      <vt:lpstr>XDO_GROUP_?G_4?157?</vt:lpstr>
      <vt:lpstr>XDO_GROUP_?G_4?158?</vt:lpstr>
      <vt:lpstr>XDO_GROUP_?G_4?159?</vt:lpstr>
      <vt:lpstr>XDO_GROUP_?G_4?160?</vt:lpstr>
      <vt:lpstr>XDO_GROUP_?G_4?161?</vt:lpstr>
      <vt:lpstr>XDO_GROUP_?G_4?162?</vt:lpstr>
      <vt:lpstr>XDO_GROUP_?G_4?163?</vt:lpstr>
      <vt:lpstr>XDO_GROUP_?G_4?164?</vt:lpstr>
      <vt:lpstr>XDO_GROUP_?G_4?165?</vt:lpstr>
      <vt:lpstr>XDO_GROUP_?G_4?166?</vt:lpstr>
      <vt:lpstr>XDO_GROUP_?G_4?167?</vt:lpstr>
      <vt:lpstr>XDO_GROUP_?G_4?168?</vt:lpstr>
      <vt:lpstr>XDO_GROUP_?G_4?169?</vt:lpstr>
      <vt:lpstr>XDO_GROUP_?G_4?170?</vt:lpstr>
      <vt:lpstr>XDO_GROUP_?G_4?171?</vt:lpstr>
      <vt:lpstr>XDO_GROUP_?G_4?172?</vt:lpstr>
      <vt:lpstr>XDO_GROUP_?G_4?173?</vt:lpstr>
      <vt:lpstr>XDO_GROUP_?G_4?174?</vt:lpstr>
      <vt:lpstr>XDO_GROUP_?G_4?175?</vt:lpstr>
      <vt:lpstr>XDO_GROUP_?G_4?176?</vt:lpstr>
      <vt:lpstr>XDO_GROUP_?G_4?177?</vt:lpstr>
      <vt:lpstr>XDO_GROUP_?G_4?178?</vt:lpstr>
      <vt:lpstr>XDO_GROUP_?G_4?179?</vt:lpstr>
      <vt:lpstr>XDO_GROUP_?G_4?180?</vt:lpstr>
      <vt:lpstr>XDO_GROUP_?G_4?181?</vt:lpstr>
      <vt:lpstr>XDO_GROUP_?G_4?182?</vt:lpstr>
      <vt:lpstr>XDO_GROUP_?G_4?183?</vt:lpstr>
      <vt:lpstr>XDO_GROUP_?G_4?184?</vt:lpstr>
      <vt:lpstr>XDO_GROUP_?G_4?185?</vt:lpstr>
      <vt:lpstr>XDO_GROUP_?G_4?186?</vt:lpstr>
      <vt:lpstr>XDO_GROUP_?G_4?187?</vt:lpstr>
      <vt:lpstr>XDO_GROUP_?G_4?188?</vt:lpstr>
      <vt:lpstr>XDO_GROUP_?G_4?189?</vt:lpstr>
      <vt:lpstr>XDO_GROUP_?G_4?190?</vt:lpstr>
      <vt:lpstr>XDO_GROUP_?G_4?191?</vt:lpstr>
      <vt:lpstr>XDO_GROUP_?G_4?192?</vt:lpstr>
      <vt:lpstr>XDO_GROUP_?G_4?193?</vt:lpstr>
      <vt:lpstr>XDO_GROUP_?G_4?194?</vt:lpstr>
      <vt:lpstr>XDO_GROUP_?G_4?195?</vt:lpstr>
      <vt:lpstr>XDO_GROUP_?G_4?196?</vt:lpstr>
      <vt:lpstr>XDO_GROUP_?G_4?197?</vt:lpstr>
      <vt:lpstr>XDO_GROUP_?G_4?198?</vt:lpstr>
      <vt:lpstr>XDO_GROUP_?G_4?199?</vt:lpstr>
      <vt:lpstr>XDO_GROUP_?G_4?200?</vt:lpstr>
      <vt:lpstr>XDO_GROUP_?G_4?201?</vt:lpstr>
      <vt:lpstr>XDO_GROUP_?G_4?202?</vt:lpstr>
      <vt:lpstr>XDO_GROUP_?G_4?203?</vt:lpstr>
      <vt:lpstr>XDO_GROUP_?G_4?204?</vt:lpstr>
      <vt:lpstr>XDO_GROUP_?G_4?205?</vt:lpstr>
      <vt:lpstr>XDO_GROUP_?G_4?206?</vt:lpstr>
      <vt:lpstr>XDO_GROUP_?G_4?207?</vt:lpstr>
      <vt:lpstr>XDO_GROUP_?G_4?208?</vt:lpstr>
      <vt:lpstr>XDO_GROUP_?G_4?209?</vt:lpstr>
      <vt:lpstr>XDO_GROUP_?G_4?210?</vt:lpstr>
      <vt:lpstr>XDO_GROUP_?G_4?211?</vt:lpstr>
      <vt:lpstr>XDO_GROUP_?G_4?212?</vt:lpstr>
      <vt:lpstr>XDO_GROUP_?G_4?213?</vt:lpstr>
      <vt:lpstr>XDO_GROUP_?G_4?214?</vt:lpstr>
      <vt:lpstr>XDO_GROUP_?G_4?215?</vt:lpstr>
      <vt:lpstr>XDO_GROUP_?G_4?216?</vt:lpstr>
      <vt:lpstr>XDO_GROUP_?G_4?217?</vt:lpstr>
      <vt:lpstr>XDO_GROUP_?G_4?218?</vt:lpstr>
      <vt:lpstr>XDO_GROUP_?G_4?219?</vt:lpstr>
      <vt:lpstr>XDO_GROUP_?G_4?220?</vt:lpstr>
      <vt:lpstr>XDO_GROUP_?G_4?221?</vt:lpstr>
      <vt:lpstr>XDO_GROUP_?G_4?222?</vt:lpstr>
      <vt:lpstr>XDO_GROUP_?G_4?223?</vt:lpstr>
      <vt:lpstr>XDO_GROUP_?G_4?224?</vt:lpstr>
      <vt:lpstr>XDO_GROUP_?G_4?225?</vt:lpstr>
      <vt:lpstr>XDO_GROUP_?G_4?226?</vt:lpstr>
      <vt:lpstr>XDO_GROUP_?G_4?227?</vt:lpstr>
      <vt:lpstr>XDO_GROUP_?G_4?228?</vt:lpstr>
      <vt:lpstr>XDO_GROUP_?G_4?229?</vt:lpstr>
      <vt:lpstr>XDO_GROUP_?G_4?230?</vt:lpstr>
      <vt:lpstr>XDO_GROUP_?G_4?231?</vt:lpstr>
      <vt:lpstr>XDO_GROUP_?G_4?232?</vt:lpstr>
      <vt:lpstr>XDO_GROUP_?G_4?233?</vt:lpstr>
      <vt:lpstr>XDO_GROUP_?G_4?234?</vt:lpstr>
      <vt:lpstr>XDO_GROUP_?G_4?235?</vt:lpstr>
      <vt:lpstr>XDO_GROUP_?G_4?236?</vt:lpstr>
      <vt:lpstr>XDO_GROUP_?G_4?237?</vt:lpstr>
      <vt:lpstr>XDO_GROUP_?G_4?238?</vt:lpstr>
      <vt:lpstr>XDO_GROUP_?G_4?239?</vt:lpstr>
      <vt:lpstr>XDO_GROUP_?G_4?240?</vt:lpstr>
      <vt:lpstr>XDO_GROUP_?G_4?241?</vt:lpstr>
      <vt:lpstr>XDO_GROUP_?G_4?242?</vt:lpstr>
      <vt:lpstr>XDO_GROUP_?G_4?243?</vt:lpstr>
      <vt:lpstr>XDO_GROUP_?G_4?244?</vt:lpstr>
      <vt:lpstr>XDO_GROUP_?G_4?245?</vt:lpstr>
      <vt:lpstr>XDO_GROUP_?G_4?246?</vt:lpstr>
      <vt:lpstr>XDO_GROUP_?G_4?247?</vt:lpstr>
      <vt:lpstr>XDO_GROUP_?G_4?248?</vt:lpstr>
      <vt:lpstr>XDO_GROUP_?G_4?249?</vt:lpstr>
      <vt:lpstr>XDO_GROUP_?G_4?250?</vt:lpstr>
      <vt:lpstr>XDO_GROUP_?G_4?251?</vt:lpstr>
      <vt:lpstr>XDO_GROUP_?G_4?252?</vt:lpstr>
      <vt:lpstr>XDO_GROUP_?G_4?253?</vt:lpstr>
      <vt:lpstr>XDO_GROUP_?G_4?254?</vt:lpstr>
      <vt:lpstr>XDO_GROUP_?G_4?255?</vt:lpstr>
      <vt:lpstr>XDO_GROUP_?G_4?256?</vt:lpstr>
      <vt:lpstr>XDO_GROUP_?G_4?257?</vt:lpstr>
      <vt:lpstr>XDO_GROUP_?G_4?258?</vt:lpstr>
      <vt:lpstr>XDO_GROUP_?G_4?259?</vt:lpstr>
      <vt:lpstr>XDO_GROUP_?G_4?260?</vt:lpstr>
      <vt:lpstr>XDO_GROUP_?G_4?261?</vt:lpstr>
      <vt:lpstr>XDO_GROUP_?G_4?262?</vt:lpstr>
      <vt:lpstr>XDO_GROUP_?G_4?263?</vt:lpstr>
      <vt:lpstr>XDO_GROUP_?G_4?264?</vt:lpstr>
      <vt:lpstr>XDO_GROUP_?G_4?265?</vt:lpstr>
      <vt:lpstr>XDO_GROUP_?G_4?266?</vt:lpstr>
      <vt:lpstr>XDO_GROUP_?G_4?267?</vt:lpstr>
      <vt:lpstr>XDO_GROUP_?G_4?268?</vt:lpstr>
      <vt:lpstr>XDO_GROUP_?G_4?269?</vt:lpstr>
      <vt:lpstr>XDO_GROUP_?G_4?270?</vt:lpstr>
      <vt:lpstr>XDO_GROUP_?G_4?271?</vt:lpstr>
      <vt:lpstr>XDO_GROUP_?G_4?272?</vt:lpstr>
      <vt:lpstr>XDO_GROUP_?G_4?273?</vt:lpstr>
      <vt:lpstr>XDO_GROUP_?G_4?274?</vt:lpstr>
      <vt:lpstr>XDO_GROUP_?G_4?275?</vt:lpstr>
      <vt:lpstr>XDO_GROUP_?G_4?276?</vt:lpstr>
      <vt:lpstr>XDO_GROUP_?G_4?277?</vt:lpstr>
      <vt:lpstr>XDO_GROUP_?G_4?278?</vt:lpstr>
      <vt:lpstr>XDO_GROUP_?G_4?279?</vt:lpstr>
      <vt:lpstr>XDO_GROUP_?G_4?280?</vt:lpstr>
      <vt:lpstr>XDO_GROUP_?G_4?281?</vt:lpstr>
      <vt:lpstr>XDO_GROUP_?G_4?282?</vt:lpstr>
      <vt:lpstr>XDO_GROUP_?G_4?283?</vt:lpstr>
      <vt:lpstr>XDO_GROUP_?G_4?284?</vt:lpstr>
      <vt:lpstr>XDO_GROUP_?G_4?285?</vt:lpstr>
      <vt:lpstr>XDO_GROUP_?G_4?286?</vt:lpstr>
      <vt:lpstr>XDO_GROUP_?G_4?287?</vt:lpstr>
      <vt:lpstr>XDO_GROUP_?G_4?288?</vt:lpstr>
      <vt:lpstr>XDO_GROUP_?G_4?289?</vt:lpstr>
      <vt:lpstr>XDO_GROUP_?G_4?290?</vt:lpstr>
      <vt:lpstr>XDO_GROUP_?G_4?291?</vt:lpstr>
      <vt:lpstr>XDO_GROUP_?G_4?292?</vt:lpstr>
      <vt:lpstr>XDO_GROUP_?G_4?293?</vt:lpstr>
      <vt:lpstr>XDO_GROUP_?G_4?294?</vt:lpstr>
      <vt:lpstr>XDO_GROUP_?G_4?295?</vt:lpstr>
      <vt:lpstr>XDO_GROUP_?G_4?296?</vt:lpstr>
      <vt:lpstr>XDO_GROUP_?G_4?297?</vt:lpstr>
      <vt:lpstr>XDO_GROUP_?G_4?298?</vt:lpstr>
      <vt:lpstr>XDO_GROUP_?G_4?299?</vt:lpstr>
      <vt:lpstr>XDO_GROUP_?G_4?300?</vt:lpstr>
      <vt:lpstr>XDO_GROUP_?G_4?301?</vt:lpstr>
      <vt:lpstr>XDO_GROUP_?G_4?302?</vt:lpstr>
      <vt:lpstr>XDO_GROUP_?G_4?303?</vt:lpstr>
      <vt:lpstr>XDO_GROUP_?G_4?304?</vt:lpstr>
      <vt:lpstr>XDO_GROUP_?G_4?305?</vt:lpstr>
      <vt:lpstr>XDO_GROUP_?G_4?306?</vt:lpstr>
      <vt:lpstr>XDO_GROUP_?G_4?307?</vt:lpstr>
      <vt:lpstr>XDO_GROUP_?G_4?308?</vt:lpstr>
      <vt:lpstr>XDO_GROUP_?G_4?309?</vt:lpstr>
      <vt:lpstr>XDO_GROUP_?G_4?310?</vt:lpstr>
      <vt:lpstr>XDO_GROUP_?G_4?311?</vt:lpstr>
      <vt:lpstr>XDO_GROUP_?G_4?312?</vt:lpstr>
      <vt:lpstr>XDO_GROUP_?G_4?313?</vt:lpstr>
      <vt:lpstr>XDO_GROUP_?G_4?314?</vt:lpstr>
      <vt:lpstr>XDO_GROUP_?G_4?315?</vt:lpstr>
      <vt:lpstr>XDO_GROUP_?G_4?316?</vt:lpstr>
      <vt:lpstr>XDO_GROUP_?G_4?317?</vt:lpstr>
      <vt:lpstr>XDO_GROUP_?G_4?318?</vt:lpstr>
      <vt:lpstr>XDO_GROUP_?G_4?319?</vt:lpstr>
      <vt:lpstr>XDO_GROUP_?G_4?320?</vt:lpstr>
      <vt:lpstr>XDO_GROUP_?G_4?321?</vt:lpstr>
      <vt:lpstr>XDO_GROUP_?G_4?322?</vt:lpstr>
      <vt:lpstr>XDO_GROUP_?G_4?323?</vt:lpstr>
      <vt:lpstr>XDO_GROUP_?G_4?324?</vt:lpstr>
      <vt:lpstr>XDO_GROUP_?G_4?325?</vt:lpstr>
      <vt:lpstr>XDO_GROUP_?G_4?326?</vt:lpstr>
      <vt:lpstr>XDO_GROUP_?G_4?327?</vt:lpstr>
      <vt:lpstr>XDO_GROUP_?G_4?328?</vt:lpstr>
      <vt:lpstr>XDO_GROUP_?G_4?329?</vt:lpstr>
      <vt:lpstr>XDO_GROUP_?G_4?33?</vt:lpstr>
      <vt:lpstr>XDO_GROUP_?G_4?330?</vt:lpstr>
      <vt:lpstr>XDO_GROUP_?G_4?331?</vt:lpstr>
      <vt:lpstr>XDO_GROUP_?G_4?332?</vt:lpstr>
      <vt:lpstr>XDO_GROUP_?G_4?333?</vt:lpstr>
      <vt:lpstr>XDO_GROUP_?G_4?334?</vt:lpstr>
      <vt:lpstr>XDO_GROUP_?G_4?335?</vt:lpstr>
      <vt:lpstr>XDO_GROUP_?G_4?336?</vt:lpstr>
      <vt:lpstr>XDO_GROUP_?G_4?337?</vt:lpstr>
      <vt:lpstr>XDO_GROUP_?G_4?338?</vt:lpstr>
      <vt:lpstr>XDO_GROUP_?G_4?339?</vt:lpstr>
      <vt:lpstr>XDO_GROUP_?G_4?34?</vt:lpstr>
      <vt:lpstr>XDO_GROUP_?G_4?340?</vt:lpstr>
      <vt:lpstr>XDO_GROUP_?G_4?341?</vt:lpstr>
      <vt:lpstr>XDO_GROUP_?G_4?342?</vt:lpstr>
      <vt:lpstr>XDO_GROUP_?G_4?343?</vt:lpstr>
      <vt:lpstr>XDO_GROUP_?G_4?344?</vt:lpstr>
      <vt:lpstr>XDO_GROUP_?G_4?345?</vt:lpstr>
      <vt:lpstr>XDO_GROUP_?G_4?346?</vt:lpstr>
      <vt:lpstr>XDO_GROUP_?G_4?347?</vt:lpstr>
      <vt:lpstr>XDO_GROUP_?G_4?348?</vt:lpstr>
      <vt:lpstr>XDO_GROUP_?G_4?349?</vt:lpstr>
      <vt:lpstr>XDO_GROUP_?G_4?35?</vt:lpstr>
      <vt:lpstr>XDO_GROUP_?G_4?350?</vt:lpstr>
      <vt:lpstr>XDO_GROUP_?G_4?351?</vt:lpstr>
      <vt:lpstr>XDO_GROUP_?G_4?352?</vt:lpstr>
      <vt:lpstr>XDO_GROUP_?G_4?353?</vt:lpstr>
      <vt:lpstr>XDO_GROUP_?G_4?354?</vt:lpstr>
      <vt:lpstr>XDO_GROUP_?G_4?355?</vt:lpstr>
      <vt:lpstr>XDO_GROUP_?G_4?356?</vt:lpstr>
      <vt:lpstr>XDO_GROUP_?G_4?357?</vt:lpstr>
      <vt:lpstr>XDO_GROUP_?G_4?358?</vt:lpstr>
      <vt:lpstr>XDO_GROUP_?G_4?359?</vt:lpstr>
      <vt:lpstr>XDO_GROUP_?G_4?36?</vt:lpstr>
      <vt:lpstr>XDO_GROUP_?G_4?360?</vt:lpstr>
      <vt:lpstr>XDO_GROUP_?G_4?361?</vt:lpstr>
      <vt:lpstr>XDO_GROUP_?G_4?362?</vt:lpstr>
      <vt:lpstr>XDO_GROUP_?G_4?363?</vt:lpstr>
      <vt:lpstr>XDO_GROUP_?G_4?364?</vt:lpstr>
      <vt:lpstr>XDO_GROUP_?G_4?365?</vt:lpstr>
      <vt:lpstr>XDO_GROUP_?G_4?366?</vt:lpstr>
      <vt:lpstr>XDO_GROUP_?G_4?367?</vt:lpstr>
      <vt:lpstr>XDO_GROUP_?G_4?368?</vt:lpstr>
      <vt:lpstr>XDO_GROUP_?G_4?369?</vt:lpstr>
      <vt:lpstr>XDO_GROUP_?G_4?37?</vt:lpstr>
      <vt:lpstr>XDO_GROUP_?G_4?370?</vt:lpstr>
      <vt:lpstr>XDO_GROUP_?G_4?371?</vt:lpstr>
      <vt:lpstr>XDO_GROUP_?G_4?372?</vt:lpstr>
      <vt:lpstr>XDO_GROUP_?G_4?373?</vt:lpstr>
      <vt:lpstr>XDO_GROUP_?G_4?374?</vt:lpstr>
      <vt:lpstr>XDO_GROUP_?G_4?375?</vt:lpstr>
      <vt:lpstr>XDO_GROUP_?G_4?376?</vt:lpstr>
      <vt:lpstr>XDO_GROUP_?G_4?377?</vt:lpstr>
      <vt:lpstr>XDO_GROUP_?G_4?378?</vt:lpstr>
      <vt:lpstr>XDO_GROUP_?G_4?379?</vt:lpstr>
      <vt:lpstr>XDO_GROUP_?G_4?38?</vt:lpstr>
      <vt:lpstr>XDO_GROUP_?G_4?380?</vt:lpstr>
      <vt:lpstr>XDO_GROUP_?G_4?381?</vt:lpstr>
      <vt:lpstr>XDO_GROUP_?G_4?382?</vt:lpstr>
      <vt:lpstr>XDO_GROUP_?G_4?383?</vt:lpstr>
      <vt:lpstr>XDO_GROUP_?G_4?384?</vt:lpstr>
      <vt:lpstr>XDO_GROUP_?G_4?385?</vt:lpstr>
      <vt:lpstr>XDO_GROUP_?G_4?386?</vt:lpstr>
      <vt:lpstr>XDO_GROUP_?G_4?387?</vt:lpstr>
      <vt:lpstr>XDO_GROUP_?G_4?388?</vt:lpstr>
      <vt:lpstr>XDO_GROUP_?G_4?389?</vt:lpstr>
      <vt:lpstr>XDO_GROUP_?G_4?39?</vt:lpstr>
      <vt:lpstr>XDO_GROUP_?G_4?390?</vt:lpstr>
      <vt:lpstr>XDO_GROUP_?G_4?391?</vt:lpstr>
      <vt:lpstr>XDO_GROUP_?G_4?392?</vt:lpstr>
      <vt:lpstr>XDO_GROUP_?G_4?393?</vt:lpstr>
      <vt:lpstr>XDO_GROUP_?G_4?394?</vt:lpstr>
      <vt:lpstr>XDO_GROUP_?G_4?395?</vt:lpstr>
      <vt:lpstr>XDO_GROUP_?G_4?396?</vt:lpstr>
      <vt:lpstr>XDO_GROUP_?G_4?397?</vt:lpstr>
      <vt:lpstr>XDO_GROUP_?G_4?398?</vt:lpstr>
      <vt:lpstr>XDO_GROUP_?G_4?399?</vt:lpstr>
      <vt:lpstr>XDO_GROUP_?G_4?400?</vt:lpstr>
      <vt:lpstr>XDO_GROUP_?G_4?401?</vt:lpstr>
      <vt:lpstr>XDO_GROUP_?G_4?402?</vt:lpstr>
      <vt:lpstr>XDO_GROUP_?G_4?403?</vt:lpstr>
      <vt:lpstr>XDO_GROUP_?G_4?404?</vt:lpstr>
      <vt:lpstr>XDO_GROUP_?G_4?405?</vt:lpstr>
      <vt:lpstr>XDO_GROUP_?G_4?406?</vt:lpstr>
      <vt:lpstr>XDO_GROUP_?G_4?407?</vt:lpstr>
      <vt:lpstr>XDO_GROUP_?G_4?408?</vt:lpstr>
      <vt:lpstr>XDO_GROUP_?G_4?409?</vt:lpstr>
      <vt:lpstr>XDO_GROUP_?G_4?410?</vt:lpstr>
      <vt:lpstr>XDO_GROUP_?G_4?411?</vt:lpstr>
      <vt:lpstr>XDO_GROUP_?G_4?412?</vt:lpstr>
      <vt:lpstr>XDO_GROUP_?G_4?413?</vt:lpstr>
      <vt:lpstr>XDO_GROUP_?G_4?414?</vt:lpstr>
      <vt:lpstr>XDO_GROUP_?G_4?415?</vt:lpstr>
      <vt:lpstr>XDO_GROUP_?G_4?416?</vt:lpstr>
      <vt:lpstr>XDO_GROUP_?G_4?417?</vt:lpstr>
      <vt:lpstr>XDO_GROUP_?G_4?418?</vt:lpstr>
      <vt:lpstr>XDO_GROUP_?G_4?419?</vt:lpstr>
      <vt:lpstr>XDO_GROUP_?G_4?420?</vt:lpstr>
      <vt:lpstr>XDO_GROUP_?G_4?421?</vt:lpstr>
      <vt:lpstr>XDO_GROUP_?G_4?422?</vt:lpstr>
      <vt:lpstr>XDO_GROUP_?G_4?423?</vt:lpstr>
      <vt:lpstr>XDO_GROUP_?G_4?424?</vt:lpstr>
      <vt:lpstr>XDO_GROUP_?G_4?425?</vt:lpstr>
      <vt:lpstr>XDO_GROUP_?G_4?426?</vt:lpstr>
      <vt:lpstr>XDO_GROUP_?G_4?427?</vt:lpstr>
      <vt:lpstr>XDO_GROUP_?G_4?428?</vt:lpstr>
      <vt:lpstr>XDO_GROUP_?G_4?429?</vt:lpstr>
      <vt:lpstr>XDO_GROUP_?G_4?430?</vt:lpstr>
      <vt:lpstr>XDO_GROUP_?G_4?431?</vt:lpstr>
      <vt:lpstr>XDO_GROUP_?G_4?432?</vt:lpstr>
      <vt:lpstr>XDO_GROUP_?G_4?433?</vt:lpstr>
      <vt:lpstr>XDO_GROUP_?G_4?434?</vt:lpstr>
      <vt:lpstr>XDO_GROUP_?G_4?435?</vt:lpstr>
      <vt:lpstr>XDO_GROUP_?G_4?436?</vt:lpstr>
      <vt:lpstr>XDO_GROUP_?G_4?437?</vt:lpstr>
      <vt:lpstr>XDO_GROUP_?G_4?438?</vt:lpstr>
      <vt:lpstr>XDO_GROUP_?G_4?439?</vt:lpstr>
      <vt:lpstr>XDO_GROUP_?G_4?440?</vt:lpstr>
      <vt:lpstr>XDO_GROUP_?G_4?441?</vt:lpstr>
      <vt:lpstr>XDO_GROUP_?G_4?442?</vt:lpstr>
      <vt:lpstr>XDO_GROUP_?G_4?443?</vt:lpstr>
      <vt:lpstr>XDO_GROUP_?G_4?444?</vt:lpstr>
      <vt:lpstr>XDO_GROUP_?G_4?445?</vt:lpstr>
      <vt:lpstr>XDO_GROUP_?G_4?446?</vt:lpstr>
      <vt:lpstr>XDO_GROUP_?G_4?447?</vt:lpstr>
      <vt:lpstr>XDO_GROUP_?G_4?448?</vt:lpstr>
      <vt:lpstr>XDO_GROUP_?G_4?449?</vt:lpstr>
      <vt:lpstr>XDO_GROUP_?G_4?450?</vt:lpstr>
      <vt:lpstr>XDO_GROUP_?G_4?451?</vt:lpstr>
      <vt:lpstr>XDO_GROUP_?G_4?452?</vt:lpstr>
      <vt:lpstr>XDO_GROUP_?G_4?453?</vt:lpstr>
      <vt:lpstr>XDO_GROUP_?G_4?454?</vt:lpstr>
      <vt:lpstr>XDO_GROUP_?G_4?455?</vt:lpstr>
      <vt:lpstr>XDO_GROUP_?G_4?456?</vt:lpstr>
      <vt:lpstr>XDO_GROUP_?G_4?457?</vt:lpstr>
      <vt:lpstr>XDO_GROUP_?G_4?458?</vt:lpstr>
      <vt:lpstr>XDO_GROUP_?G_4?459?</vt:lpstr>
      <vt:lpstr>XDO_GROUP_?G_4?46?</vt:lpstr>
      <vt:lpstr>XDO_GROUP_?G_4?460?</vt:lpstr>
      <vt:lpstr>XDO_GROUP_?G_4?461?</vt:lpstr>
      <vt:lpstr>XDO_GROUP_?G_4?462?</vt:lpstr>
      <vt:lpstr>XDO_GROUP_?G_4?463?</vt:lpstr>
      <vt:lpstr>XDO_GROUP_?G_4?464?</vt:lpstr>
      <vt:lpstr>XDO_GROUP_?G_4?465?</vt:lpstr>
      <vt:lpstr>XDO_GROUP_?G_4?466?</vt:lpstr>
      <vt:lpstr>XDO_GROUP_?G_4?467?</vt:lpstr>
      <vt:lpstr>XDO_GROUP_?G_4?468?</vt:lpstr>
      <vt:lpstr>XDO_GROUP_?G_4?469?</vt:lpstr>
      <vt:lpstr>XDO_GROUP_?G_4?47?</vt:lpstr>
      <vt:lpstr>XDO_GROUP_?G_4?470?</vt:lpstr>
      <vt:lpstr>XDO_GROUP_?G_4?471?</vt:lpstr>
      <vt:lpstr>XDO_GROUP_?G_4?472?</vt:lpstr>
      <vt:lpstr>XDO_GROUP_?G_4?473?</vt:lpstr>
      <vt:lpstr>XDO_GROUP_?G_4?474?</vt:lpstr>
      <vt:lpstr>XDO_GROUP_?G_4?475?</vt:lpstr>
      <vt:lpstr>XDO_GROUP_?G_4?476?</vt:lpstr>
      <vt:lpstr>XDO_GROUP_?G_4?477?</vt:lpstr>
      <vt:lpstr>XDO_GROUP_?G_4?478?</vt:lpstr>
      <vt:lpstr>XDO_GROUP_?G_4?479?</vt:lpstr>
      <vt:lpstr>XDO_GROUP_?G_4?48?</vt:lpstr>
      <vt:lpstr>XDO_GROUP_?G_4?480?</vt:lpstr>
      <vt:lpstr>XDO_GROUP_?G_4?481?</vt:lpstr>
      <vt:lpstr>XDO_GROUP_?G_4?482?</vt:lpstr>
      <vt:lpstr>XDO_GROUP_?G_4?483?</vt:lpstr>
      <vt:lpstr>XDO_GROUP_?G_4?484?</vt:lpstr>
      <vt:lpstr>XDO_GROUP_?G_4?485?</vt:lpstr>
      <vt:lpstr>XDO_GROUP_?G_4?486?</vt:lpstr>
      <vt:lpstr>XDO_GROUP_?G_4?487?</vt:lpstr>
      <vt:lpstr>XDO_GROUP_?G_4?488?</vt:lpstr>
      <vt:lpstr>XDO_GROUP_?G_4?489?</vt:lpstr>
      <vt:lpstr>XDO_GROUP_?G_4?49?</vt:lpstr>
      <vt:lpstr>XDO_GROUP_?G_4?490?</vt:lpstr>
      <vt:lpstr>XDO_GROUP_?G_4?491?</vt:lpstr>
      <vt:lpstr>XDO_GROUP_?G_4?492?</vt:lpstr>
      <vt:lpstr>XDO_GROUP_?G_4?493?</vt:lpstr>
      <vt:lpstr>XDO_GROUP_?G_4?494?</vt:lpstr>
      <vt:lpstr>XDO_GROUP_?G_4?495?</vt:lpstr>
      <vt:lpstr>XDO_GROUP_?G_4?496?</vt:lpstr>
      <vt:lpstr>XDO_GROUP_?G_4?497?</vt:lpstr>
      <vt:lpstr>XDO_GROUP_?G_4?498?</vt:lpstr>
      <vt:lpstr>XDO_GROUP_?G_4?499?</vt:lpstr>
      <vt:lpstr>XDO_GROUP_?G_4?500?</vt:lpstr>
      <vt:lpstr>XDO_GROUP_?G_4?501?</vt:lpstr>
      <vt:lpstr>XDO_GROUP_?G_4?502?</vt:lpstr>
      <vt:lpstr>XDO_GROUP_?G_4?503?</vt:lpstr>
      <vt:lpstr>XDO_GROUP_?G_4?504?</vt:lpstr>
      <vt:lpstr>XDO_GROUP_?G_4?505?</vt:lpstr>
      <vt:lpstr>XDO_GROUP_?G_4?506?</vt:lpstr>
      <vt:lpstr>XDO_GROUP_?G_4?507?</vt:lpstr>
      <vt:lpstr>XDO_GROUP_?G_4?508?</vt:lpstr>
      <vt:lpstr>XDO_GROUP_?G_4?509?</vt:lpstr>
      <vt:lpstr>XDO_GROUP_?G_4?510?</vt:lpstr>
      <vt:lpstr>XDO_GROUP_?G_4?511?</vt:lpstr>
      <vt:lpstr>XDO_GROUP_?G_4?512?</vt:lpstr>
      <vt:lpstr>XDO_GROUP_?G_4?513?</vt:lpstr>
      <vt:lpstr>XDO_GROUP_?G_4?514?</vt:lpstr>
      <vt:lpstr>XDO_GROUP_?G_4?515?</vt:lpstr>
      <vt:lpstr>XDO_GROUP_?G_4?516?</vt:lpstr>
      <vt:lpstr>XDO_GROUP_?G_4?517?</vt:lpstr>
      <vt:lpstr>XDO_GROUP_?G_4?518?</vt:lpstr>
      <vt:lpstr>XDO_GROUP_?G_4?519?</vt:lpstr>
      <vt:lpstr>XDO_GROUP_?G_4?520?</vt:lpstr>
      <vt:lpstr>XDO_GROUP_?G_4?521?</vt:lpstr>
      <vt:lpstr>XDO_GROUP_?G_4?522?</vt:lpstr>
      <vt:lpstr>XDO_GROUP_?G_4?523?</vt:lpstr>
      <vt:lpstr>XDO_GROUP_?G_4?524?</vt:lpstr>
      <vt:lpstr>XDO_GROUP_?G_4?525?</vt:lpstr>
      <vt:lpstr>XDO_GROUP_?G_4?526?</vt:lpstr>
      <vt:lpstr>XDO_GROUP_?G_4?527?</vt:lpstr>
      <vt:lpstr>XDO_GROUP_?G_4?528?</vt:lpstr>
      <vt:lpstr>XDO_GROUP_?G_4?529?</vt:lpstr>
      <vt:lpstr>XDO_GROUP_?G_4?530?</vt:lpstr>
      <vt:lpstr>XDO_GROUP_?G_4?531?</vt:lpstr>
      <vt:lpstr>XDO_GROUP_?G_4?532?</vt:lpstr>
      <vt:lpstr>XDO_GROUP_?G_4?533?</vt:lpstr>
      <vt:lpstr>XDO_GROUP_?G_4?534?</vt:lpstr>
      <vt:lpstr>XDO_GROUP_?G_4?535?</vt:lpstr>
      <vt:lpstr>XDO_GROUP_?G_4?536?</vt:lpstr>
      <vt:lpstr>XDO_GROUP_?G_4?537?</vt:lpstr>
      <vt:lpstr>XDO_GROUP_?G_4?538?</vt:lpstr>
      <vt:lpstr>XDO_GROUP_?G_4?539?</vt:lpstr>
      <vt:lpstr>XDO_GROUP_?G_4?540?</vt:lpstr>
      <vt:lpstr>XDO_GROUP_?G_4?541?</vt:lpstr>
      <vt:lpstr>XDO_GROUP_?G_4?542?</vt:lpstr>
      <vt:lpstr>XDO_GROUP_?G_4?543?</vt:lpstr>
      <vt:lpstr>XDO_GROUP_?G_4?544?</vt:lpstr>
      <vt:lpstr>XDO_GROUP_?G_4?545?</vt:lpstr>
      <vt:lpstr>XDO_GROUP_?G_4?546?</vt:lpstr>
      <vt:lpstr>XDO_GROUP_?G_4?547?</vt:lpstr>
      <vt:lpstr>XDO_GROUP_?G_4?548?</vt:lpstr>
      <vt:lpstr>XDO_GROUP_?G_4?549?</vt:lpstr>
      <vt:lpstr>XDO_GROUP_?G_4?55?</vt:lpstr>
      <vt:lpstr>XDO_GROUP_?G_4?550?</vt:lpstr>
      <vt:lpstr>XDO_GROUP_?G_4?551?</vt:lpstr>
      <vt:lpstr>XDO_GROUP_?G_4?552?</vt:lpstr>
      <vt:lpstr>XDO_GROUP_?G_4?553?</vt:lpstr>
      <vt:lpstr>XDO_GROUP_?G_4?554?</vt:lpstr>
      <vt:lpstr>XDO_GROUP_?G_4?555?</vt:lpstr>
      <vt:lpstr>XDO_GROUP_?G_4?556?</vt:lpstr>
      <vt:lpstr>XDO_GROUP_?G_4?557?</vt:lpstr>
      <vt:lpstr>XDO_GROUP_?G_4?558?</vt:lpstr>
      <vt:lpstr>XDO_GROUP_?G_4?559?</vt:lpstr>
      <vt:lpstr>XDO_GROUP_?G_4?56?</vt:lpstr>
      <vt:lpstr>XDO_GROUP_?G_4?560?</vt:lpstr>
      <vt:lpstr>XDO_GROUP_?G_4?561?</vt:lpstr>
      <vt:lpstr>XDO_GROUP_?G_4?562?</vt:lpstr>
      <vt:lpstr>XDO_GROUP_?G_4?563?</vt:lpstr>
      <vt:lpstr>XDO_GROUP_?G_4?564?</vt:lpstr>
      <vt:lpstr>XDO_GROUP_?G_4?565?</vt:lpstr>
      <vt:lpstr>XDO_GROUP_?G_4?566?</vt:lpstr>
      <vt:lpstr>XDO_GROUP_?G_4?567?</vt:lpstr>
      <vt:lpstr>XDO_GROUP_?G_4?568?</vt:lpstr>
      <vt:lpstr>XDO_GROUP_?G_4?569?</vt:lpstr>
      <vt:lpstr>XDO_GROUP_?G_4?57?</vt:lpstr>
      <vt:lpstr>XDO_GROUP_?G_4?570?</vt:lpstr>
      <vt:lpstr>XDO_GROUP_?G_4?571?</vt:lpstr>
      <vt:lpstr>XDO_GROUP_?G_4?572?</vt:lpstr>
      <vt:lpstr>XDO_GROUP_?G_4?573?</vt:lpstr>
      <vt:lpstr>XDO_GROUP_?G_4?574?</vt:lpstr>
      <vt:lpstr>XDO_GROUP_?G_4?575?</vt:lpstr>
      <vt:lpstr>XDO_GROUP_?G_4?576?</vt:lpstr>
      <vt:lpstr>XDO_GROUP_?G_4?577?</vt:lpstr>
      <vt:lpstr>XDO_GROUP_?G_4?578?</vt:lpstr>
      <vt:lpstr>XDO_GROUP_?G_4?579?</vt:lpstr>
      <vt:lpstr>XDO_GROUP_?G_4?58?</vt:lpstr>
      <vt:lpstr>XDO_GROUP_?G_4?580?</vt:lpstr>
      <vt:lpstr>XDO_GROUP_?G_4?581?</vt:lpstr>
      <vt:lpstr>XDO_GROUP_?G_4?582?</vt:lpstr>
      <vt:lpstr>XDO_GROUP_?G_4?583?</vt:lpstr>
      <vt:lpstr>XDO_GROUP_?G_4?584?</vt:lpstr>
      <vt:lpstr>XDO_GROUP_?G_4?585?</vt:lpstr>
      <vt:lpstr>XDO_GROUP_?G_4?586?</vt:lpstr>
      <vt:lpstr>XDO_GROUP_?G_4?587?</vt:lpstr>
      <vt:lpstr>XDO_GROUP_?G_4?588?</vt:lpstr>
      <vt:lpstr>XDO_GROUP_?G_4?589?</vt:lpstr>
      <vt:lpstr>XDO_GROUP_?G_4?59?</vt:lpstr>
      <vt:lpstr>XDO_GROUP_?G_4?590?</vt:lpstr>
      <vt:lpstr>XDO_GROUP_?G_4?591?</vt:lpstr>
      <vt:lpstr>XDO_GROUP_?G_4?592?</vt:lpstr>
      <vt:lpstr>XDO_GROUP_?G_4?593?</vt:lpstr>
      <vt:lpstr>XDO_GROUP_?G_4?594?</vt:lpstr>
      <vt:lpstr>XDO_GROUP_?G_4?595?</vt:lpstr>
      <vt:lpstr>XDO_GROUP_?G_4?596?</vt:lpstr>
      <vt:lpstr>XDO_GROUP_?G_4?597?</vt:lpstr>
      <vt:lpstr>XDO_GROUP_?G_4?598?</vt:lpstr>
      <vt:lpstr>XDO_GROUP_?G_4?599?</vt:lpstr>
      <vt:lpstr>XDO_GROUP_?G_4?60?</vt:lpstr>
      <vt:lpstr>XDO_GROUP_?G_4?600?</vt:lpstr>
      <vt:lpstr>XDO_GROUP_?G_4?601?</vt:lpstr>
      <vt:lpstr>XDO_GROUP_?G_4?602?</vt:lpstr>
      <vt:lpstr>XDO_GROUP_?G_4?603?</vt:lpstr>
      <vt:lpstr>XDO_GROUP_?G_4?604?</vt:lpstr>
      <vt:lpstr>XDO_GROUP_?G_4?605?</vt:lpstr>
      <vt:lpstr>XDO_GROUP_?G_4?606?</vt:lpstr>
      <vt:lpstr>XDO_GROUP_?G_4?607?</vt:lpstr>
      <vt:lpstr>XDO_GROUP_?G_4?608?</vt:lpstr>
      <vt:lpstr>XDO_GROUP_?G_4?609?</vt:lpstr>
      <vt:lpstr>XDO_GROUP_?G_4?61?</vt:lpstr>
      <vt:lpstr>XDO_GROUP_?G_4?610?</vt:lpstr>
      <vt:lpstr>XDO_GROUP_?G_4?611?</vt:lpstr>
      <vt:lpstr>XDO_GROUP_?G_4?612?</vt:lpstr>
      <vt:lpstr>XDO_GROUP_?G_4?613?</vt:lpstr>
      <vt:lpstr>XDO_GROUP_?G_4?614?</vt:lpstr>
      <vt:lpstr>XDO_GROUP_?G_4?615?</vt:lpstr>
      <vt:lpstr>XDO_GROUP_?G_4?616?</vt:lpstr>
      <vt:lpstr>XDO_GROUP_?G_4?617?</vt:lpstr>
      <vt:lpstr>XDO_GROUP_?G_4?618?</vt:lpstr>
      <vt:lpstr>XDO_GROUP_?G_4?619?</vt:lpstr>
      <vt:lpstr>XDO_GROUP_?G_4?62?</vt:lpstr>
      <vt:lpstr>XDO_GROUP_?G_4?620?</vt:lpstr>
      <vt:lpstr>XDO_GROUP_?G_4?621?</vt:lpstr>
      <vt:lpstr>XDO_GROUP_?G_4?622?</vt:lpstr>
      <vt:lpstr>XDO_GROUP_?G_4?623?</vt:lpstr>
      <vt:lpstr>XDO_GROUP_?G_4?624?</vt:lpstr>
      <vt:lpstr>XDO_GROUP_?G_4?625?</vt:lpstr>
      <vt:lpstr>XDO_GROUP_?G_4?626?</vt:lpstr>
      <vt:lpstr>XDO_GROUP_?G_4?627?</vt:lpstr>
      <vt:lpstr>XDO_GROUP_?G_4?628?</vt:lpstr>
      <vt:lpstr>XDO_GROUP_?G_4?629?</vt:lpstr>
      <vt:lpstr>XDO_GROUP_?G_4?63?</vt:lpstr>
      <vt:lpstr>XDO_GROUP_?G_4?630?</vt:lpstr>
      <vt:lpstr>XDO_GROUP_?G_4?631?</vt:lpstr>
      <vt:lpstr>XDO_GROUP_?G_4?632?</vt:lpstr>
      <vt:lpstr>XDO_GROUP_?G_4?633?</vt:lpstr>
      <vt:lpstr>XDO_GROUP_?G_4?634?</vt:lpstr>
      <vt:lpstr>XDO_GROUP_?G_4?635?</vt:lpstr>
      <vt:lpstr>XDO_GROUP_?G_4?636?</vt:lpstr>
      <vt:lpstr>XDO_GROUP_?G_4?637?</vt:lpstr>
      <vt:lpstr>XDO_GROUP_?G_4?638?</vt:lpstr>
      <vt:lpstr>XDO_GROUP_?G_4?639?</vt:lpstr>
      <vt:lpstr>XDO_GROUP_?G_4?640?</vt:lpstr>
      <vt:lpstr>XDO_GROUP_?G_4?641?</vt:lpstr>
      <vt:lpstr>XDO_GROUP_?G_4?642?</vt:lpstr>
      <vt:lpstr>XDO_GROUP_?G_4?643?</vt:lpstr>
      <vt:lpstr>XDO_GROUP_?G_4?644?</vt:lpstr>
      <vt:lpstr>XDO_GROUP_?G_4?645?</vt:lpstr>
      <vt:lpstr>XDO_GROUP_?G_4?646?</vt:lpstr>
      <vt:lpstr>XDO_GROUP_?G_4?647?</vt:lpstr>
      <vt:lpstr>XDO_GROUP_?G_4?648?</vt:lpstr>
      <vt:lpstr>XDO_GROUP_?G_4?649?</vt:lpstr>
      <vt:lpstr>XDO_GROUP_?G_4?650?</vt:lpstr>
      <vt:lpstr>XDO_GROUP_?G_4?651?</vt:lpstr>
      <vt:lpstr>XDO_GROUP_?G_4?652?</vt:lpstr>
      <vt:lpstr>XDO_GROUP_?G_4?653?</vt:lpstr>
      <vt:lpstr>XDO_GROUP_?G_4?654?</vt:lpstr>
      <vt:lpstr>XDO_GROUP_?G_4?655?</vt:lpstr>
      <vt:lpstr>XDO_GROUP_?G_4?656?</vt:lpstr>
      <vt:lpstr>XDO_GROUP_?G_4?657?</vt:lpstr>
      <vt:lpstr>XDO_GROUP_?G_4?658?</vt:lpstr>
      <vt:lpstr>XDO_GROUP_?G_4?659?</vt:lpstr>
      <vt:lpstr>XDO_GROUP_?G_4?660?</vt:lpstr>
      <vt:lpstr>XDO_GROUP_?G_4?661?</vt:lpstr>
      <vt:lpstr>XDO_GROUP_?G_4?662?</vt:lpstr>
      <vt:lpstr>XDO_GROUP_?G_4?663?</vt:lpstr>
      <vt:lpstr>XDO_GROUP_?G_4?664?</vt:lpstr>
      <vt:lpstr>XDO_GROUP_?G_4?665?</vt:lpstr>
      <vt:lpstr>XDO_GROUP_?G_4?666?</vt:lpstr>
      <vt:lpstr>XDO_GROUP_?G_4?667?</vt:lpstr>
      <vt:lpstr>XDO_GROUP_?G_4?668?</vt:lpstr>
      <vt:lpstr>XDO_GROUP_?G_4?669?</vt:lpstr>
      <vt:lpstr>XDO_GROUP_?G_4?670?</vt:lpstr>
      <vt:lpstr>XDO_GROUP_?G_4?71?</vt:lpstr>
      <vt:lpstr>XDO_GROUP_?G_4?72?</vt:lpstr>
      <vt:lpstr>XDO_GROUP_?G_4?73?</vt:lpstr>
      <vt:lpstr>XDO_GROUP_?G_4?74?</vt:lpstr>
      <vt:lpstr>XDO_GROUP_?G_4?79?</vt:lpstr>
      <vt:lpstr>XDO_GROUP_?G_4?80?</vt:lpstr>
      <vt:lpstr>XDO_GROUP_?G_4?81?</vt:lpstr>
      <vt:lpstr>XDO_GROUP_?G_4?82?</vt:lpstr>
      <vt:lpstr>XDO_GROUP_?G_4?83?</vt:lpstr>
      <vt:lpstr>XDO_GROUP_?G_4?84?</vt:lpstr>
      <vt:lpstr>XDO_GROUP_?G_4?85?</vt:lpstr>
      <vt:lpstr>XDO_GROUP_?G_4?86?</vt:lpstr>
      <vt:lpstr>XDO_GROUP_?G_4?87?</vt:lpstr>
      <vt:lpstr>XDO_GROUP_?G_4?88?</vt:lpstr>
      <vt:lpstr>XDO_GROUP_?G_4?89?</vt:lpstr>
      <vt:lpstr>XDO_GROUP_?G_4?90?</vt:lpstr>
      <vt:lpstr>XDO_GROUP_?G_4?91?</vt:lpstr>
      <vt:lpstr>XDO_GROUP_?G_4?92?</vt:lpstr>
      <vt:lpstr>XDO_GROUP_?G_4?93?</vt:lpstr>
      <vt:lpstr>XDO_GROUP_?G_4?94?</vt:lpstr>
      <vt:lpstr>XDO_GROUP_?G_4?95?</vt:lpstr>
      <vt:lpstr>XDO_GROUP_?G_4?96?</vt:lpstr>
      <vt:lpstr>XDO_GROUP_?G_4?97?</vt:lpstr>
      <vt:lpstr>XDO_GROUP_?G_4?98?</vt:lpstr>
      <vt:lpstr>XDO_GROUP_?G_4?99?</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dexter</dc:creator>
  <cp:lastModifiedBy>Abhishek Dave-SBIMF</cp:lastModifiedBy>
  <cp:lastPrinted>2013-11-30T11:49:41Z</cp:lastPrinted>
  <dcterms:created xsi:type="dcterms:W3CDTF">2010-04-14T16:02:20Z</dcterms:created>
  <dcterms:modified xsi:type="dcterms:W3CDTF">2023-03-09T08:12:55Z</dcterms:modified>
</cp:coreProperties>
</file>