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20" yWindow="2950" windowWidth="17280" windowHeight="8960" activeTab="3"/>
  </bookViews>
  <sheets>
    <sheet name="Pairwise-.1T" sheetId="4" r:id="rId1"/>
    <sheet name="Pairwise-.2T" sheetId="5" r:id="rId2"/>
    <sheet name="Pairwise-.3T" sheetId="6" r:id="rId3"/>
    <sheet name="Pairwise-.4T" sheetId="1" r:id="rId4"/>
    <sheet name="PairwiseAverage" sheetId="7" r:id="rId5"/>
    <sheet name="Mutiple.T4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8" i="6"/>
  <c r="D18" i="6"/>
  <c r="E18" i="6"/>
  <c r="F18" i="6"/>
  <c r="G18" i="6"/>
  <c r="H18" i="6"/>
  <c r="I18" i="6"/>
  <c r="B18" i="6"/>
  <c r="C18" i="5"/>
  <c r="D18" i="5"/>
  <c r="E18" i="5"/>
  <c r="F18" i="5"/>
  <c r="G18" i="5"/>
  <c r="H18" i="5"/>
  <c r="I18" i="5"/>
  <c r="B18" i="5"/>
  <c r="C18" i="4"/>
  <c r="B18" i="4"/>
  <c r="D18" i="4"/>
  <c r="E18" i="4"/>
  <c r="F18" i="4"/>
  <c r="G18" i="4"/>
  <c r="H18" i="4"/>
  <c r="I18" i="4"/>
  <c r="H2" i="7"/>
  <c r="I2" i="7"/>
  <c r="H3" i="7"/>
  <c r="I3" i="7"/>
  <c r="H4" i="7"/>
  <c r="I4" i="7"/>
  <c r="H6" i="7"/>
  <c r="I6" i="7"/>
  <c r="H5" i="7"/>
  <c r="I5" i="7"/>
  <c r="C5" i="7"/>
  <c r="D5" i="7"/>
  <c r="E5" i="7"/>
  <c r="F5" i="7"/>
  <c r="G5" i="7"/>
  <c r="C2" i="7"/>
  <c r="D2" i="7"/>
  <c r="E2" i="7"/>
  <c r="F2" i="7"/>
  <c r="G2" i="7"/>
  <c r="C3" i="7"/>
  <c r="D3" i="7"/>
  <c r="E3" i="7"/>
  <c r="F3" i="7"/>
  <c r="G3" i="7"/>
  <c r="C4" i="7"/>
  <c r="D4" i="7"/>
  <c r="E4" i="7"/>
  <c r="F4" i="7"/>
  <c r="G4" i="7"/>
  <c r="E6" i="7"/>
  <c r="F6" i="7"/>
  <c r="G6" i="7"/>
  <c r="C6" i="7"/>
  <c r="D6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<sst xmlns="http://schemas.openxmlformats.org/spreadsheetml/2006/main" count="165" uniqueCount="29">
  <si>
    <t>case</t>
  </si>
  <si>
    <t>VLf</t>
  </si>
  <si>
    <t>Vlbic</t>
  </si>
  <si>
    <t>G</t>
  </si>
  <si>
    <t>CG</t>
  </si>
  <si>
    <t>SIC</t>
  </si>
  <si>
    <t>X:Normal,X-&gt;Y</t>
  </si>
  <si>
    <t>X:Normal,X-Y</t>
  </si>
  <si>
    <t>X:ARMA,X-&gt;Y</t>
  </si>
  <si>
    <t>X:ARMA,X-Y</t>
  </si>
  <si>
    <t>X:ARMA,Y:Normal</t>
  </si>
  <si>
    <t>TFEntropy</t>
  </si>
  <si>
    <t>NewTFEntropy</t>
  </si>
  <si>
    <t>newVLGranger</t>
  </si>
  <si>
    <t>Delta=0.4T</t>
  </si>
  <si>
    <t>Normal</t>
  </si>
  <si>
    <t>ARMA</t>
  </si>
  <si>
    <t>p</t>
  </si>
  <si>
    <t>r</t>
  </si>
  <si>
    <t>f</t>
  </si>
  <si>
    <t>Auto</t>
  </si>
  <si>
    <t>Delta=0.1T</t>
  </si>
  <si>
    <t>Delta=0.3T</t>
  </si>
  <si>
    <t>Delta=0.2T</t>
  </si>
  <si>
    <t>auto</t>
  </si>
  <si>
    <t>Group NORMAL</t>
  </si>
  <si>
    <t>Group ARMA</t>
  </si>
  <si>
    <t>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</si>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</sst>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"/>
    </sheetView>
  </sheetViews>
  <sheetFormatPr defaultRowHeight="14.5" x14ac:dyDescent="0.35"/>
  <cols>
    <col min="1" max="1" width="15.81640625" bestFit="1" customWidth="1"/>
    <col min="6" max="6" width="9.7265625" bestFit="1" customWidth="1"/>
    <col min="7" max="7" width="13.08984375" bestFit="1" customWidth="1"/>
    <col min="8" max="8" width="9.2695312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0.8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0.45</v>
      </c>
      <c r="F3">
        <v>0.2</v>
      </c>
      <c r="G3">
        <v>1</v>
      </c>
      <c r="H3">
        <v>0.53</v>
      </c>
      <c r="I3">
        <v>0.63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0.97</v>
      </c>
      <c r="F4">
        <v>0.76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1</v>
      </c>
      <c r="C5">
        <v>0.97</v>
      </c>
      <c r="D5">
        <v>0.76</v>
      </c>
      <c r="E5">
        <v>0.44</v>
      </c>
      <c r="F5">
        <v>0.32</v>
      </c>
      <c r="G5">
        <v>1</v>
      </c>
      <c r="H5">
        <v>0.5</v>
      </c>
      <c r="I5">
        <v>0.79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0.67</v>
      </c>
      <c r="F6">
        <v>0.47</v>
      </c>
      <c r="G6">
        <v>1</v>
      </c>
      <c r="H6">
        <v>0.49</v>
      </c>
      <c r="I6">
        <v>0.79</v>
      </c>
    </row>
    <row r="7" spans="1:9" x14ac:dyDescent="0.35">
      <c r="E7" t="s">
        <v>21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0.99199999999999999</v>
      </c>
      <c r="C18">
        <f>AVERAGE(C2:C6)</f>
        <v>0.98599999999999999</v>
      </c>
      <c r="D18">
        <f t="shared" ref="C18:I18" si="0">AVERAGE(D2:D6)</f>
        <v>0.92600000000000016</v>
      </c>
      <c r="E18">
        <f t="shared" si="0"/>
        <v>0.69599999999999995</v>
      </c>
      <c r="F18">
        <f t="shared" si="0"/>
        <v>0.51</v>
      </c>
      <c r="G18">
        <f t="shared" si="0"/>
        <v>0.998</v>
      </c>
      <c r="H18">
        <f t="shared" si="0"/>
        <v>0.61599999999999999</v>
      </c>
      <c r="I18">
        <f t="shared" si="0"/>
        <v>0.81200000000000006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0" sqref="H10"/>
    </sheetView>
  </sheetViews>
  <sheetFormatPr defaultRowHeight="14.5" x14ac:dyDescent="0.35"/>
  <cols>
    <col min="1" max="1" width="15.81640625" bestFit="1" customWidth="1"/>
    <col min="6" max="6" width="9.7265625" bestFit="1" customWidth="1"/>
    <col min="7" max="7" width="13.08984375" bestFit="1" customWidth="1"/>
    <col min="8" max="8" width="9.2695312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0.43</v>
      </c>
      <c r="F2">
        <v>0.67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0.68</v>
      </c>
      <c r="F3">
        <v>0.34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0.54</v>
      </c>
      <c r="F4">
        <v>0.64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0.99</v>
      </c>
      <c r="C5">
        <v>0.97</v>
      </c>
      <c r="D5">
        <v>0.7</v>
      </c>
      <c r="E5">
        <v>0.45</v>
      </c>
      <c r="F5">
        <v>0.32</v>
      </c>
      <c r="G5">
        <v>1</v>
      </c>
      <c r="H5">
        <v>0.5</v>
      </c>
      <c r="I5">
        <v>0.74</v>
      </c>
    </row>
    <row r="6" spans="1:9" x14ac:dyDescent="0.35">
      <c r="A6" t="s">
        <v>10</v>
      </c>
      <c r="B6">
        <v>0.98</v>
      </c>
      <c r="C6">
        <v>0.98</v>
      </c>
      <c r="D6">
        <v>0.94</v>
      </c>
      <c r="E6">
        <v>0.69</v>
      </c>
      <c r="F6">
        <v>0.62</v>
      </c>
      <c r="G6">
        <v>1</v>
      </c>
      <c r="H6">
        <v>0.51</v>
      </c>
      <c r="I6">
        <v>0.74</v>
      </c>
    </row>
    <row r="7" spans="1:9" x14ac:dyDescent="0.35">
      <c r="E7" t="s">
        <v>23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0.98199999999999998</v>
      </c>
      <c r="D18">
        <f t="shared" si="0"/>
        <v>0.91400000000000003</v>
      </c>
      <c r="E18">
        <f t="shared" si="0"/>
        <v>0.55800000000000005</v>
      </c>
      <c r="F18">
        <f t="shared" si="0"/>
        <v>0.51800000000000002</v>
      </c>
      <c r="G18">
        <f t="shared" si="0"/>
        <v>0.998</v>
      </c>
      <c r="H18">
        <f t="shared" si="0"/>
        <v>0.61999999999999988</v>
      </c>
      <c r="I18">
        <f t="shared" si="0"/>
        <v>0.80200000000000016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7265625" bestFit="1" customWidth="1"/>
    <col min="7" max="7" width="13.08984375" bestFit="1" customWidth="1"/>
    <col min="8" max="8" width="9.2695312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0.82</v>
      </c>
      <c r="F2">
        <v>0.56000000000000005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0.99</v>
      </c>
      <c r="C3">
        <v>0.99</v>
      </c>
      <c r="D3">
        <v>0.92</v>
      </c>
      <c r="E3">
        <v>0.73</v>
      </c>
      <c r="F3">
        <v>0.4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0.71</v>
      </c>
      <c r="F4">
        <v>0.62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0.98</v>
      </c>
      <c r="C5">
        <v>0.97</v>
      </c>
      <c r="D5">
        <v>0.59</v>
      </c>
      <c r="E5">
        <v>0.54</v>
      </c>
      <c r="F5">
        <v>0.32</v>
      </c>
      <c r="G5">
        <v>1</v>
      </c>
      <c r="H5">
        <v>0.5</v>
      </c>
      <c r="I5">
        <v>0.76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0.77</v>
      </c>
      <c r="F6">
        <v>0.63</v>
      </c>
      <c r="G6">
        <v>1</v>
      </c>
      <c r="H6">
        <v>0.49</v>
      </c>
      <c r="I6">
        <v>0.76</v>
      </c>
    </row>
    <row r="7" spans="1:9" x14ac:dyDescent="0.35">
      <c r="E7" t="s">
        <v>22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0.98399999999999999</v>
      </c>
      <c r="D18">
        <f t="shared" si="0"/>
        <v>0.8899999999999999</v>
      </c>
      <c r="E18">
        <f t="shared" si="0"/>
        <v>0.71399999999999997</v>
      </c>
      <c r="F18">
        <f t="shared" si="0"/>
        <v>0.50600000000000001</v>
      </c>
      <c r="G18">
        <f t="shared" si="0"/>
        <v>0.998</v>
      </c>
      <c r="H18">
        <f t="shared" si="0"/>
        <v>0.61599999999999999</v>
      </c>
      <c r="I18">
        <f t="shared" si="0"/>
        <v>0.80999999999999994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3" sqref="F13"/>
    </sheetView>
  </sheetViews>
  <sheetFormatPr defaultRowHeight="14.5" x14ac:dyDescent="0.35"/>
  <cols>
    <col min="1" max="1" width="15.81640625" bestFit="1" customWidth="1"/>
    <col min="6" max="6" width="9.7265625" bestFit="1" customWidth="1"/>
    <col min="7" max="7" width="13.08984375" bestFit="1" customWidth="1"/>
    <col min="8" max="8" width="9.2695312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0.53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0.86</v>
      </c>
      <c r="C3">
        <v>0.85</v>
      </c>
      <c r="D3">
        <v>0.72</v>
      </c>
      <c r="E3">
        <v>0.81</v>
      </c>
      <c r="F3">
        <v>0.42</v>
      </c>
      <c r="G3">
        <v>0.97</v>
      </c>
      <c r="H3">
        <v>0.47</v>
      </c>
      <c r="I3">
        <v>0.71</v>
      </c>
    </row>
    <row r="4" spans="1:9" x14ac:dyDescent="0.35">
      <c r="A4" t="s">
        <v>8</v>
      </c>
      <c r="B4">
        <v>1</v>
      </c>
      <c r="C4">
        <v>1</v>
      </c>
      <c r="D4">
        <v>1</v>
      </c>
      <c r="E4">
        <v>0.93</v>
      </c>
      <c r="F4">
        <v>0.7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0.28000000000000003</v>
      </c>
      <c r="C5">
        <v>0.23</v>
      </c>
      <c r="D5">
        <v>0.6</v>
      </c>
      <c r="E5">
        <v>0.56000000000000005</v>
      </c>
      <c r="F5">
        <v>0.24</v>
      </c>
      <c r="G5">
        <v>0.97</v>
      </c>
      <c r="H5">
        <v>0.5</v>
      </c>
      <c r="I5">
        <v>0.76</v>
      </c>
    </row>
    <row r="6" spans="1:9" x14ac:dyDescent="0.35">
      <c r="A6" t="s">
        <v>10</v>
      </c>
      <c r="B6">
        <v>0.87</v>
      </c>
      <c r="C6">
        <v>0.84</v>
      </c>
      <c r="D6">
        <v>0.83</v>
      </c>
      <c r="E6">
        <v>0.85</v>
      </c>
      <c r="F6">
        <v>0.55000000000000004</v>
      </c>
      <c r="G6">
        <v>0.97</v>
      </c>
      <c r="H6">
        <v>0.49</v>
      </c>
      <c r="I6">
        <v>0.76</v>
      </c>
    </row>
    <row r="7" spans="1:9" x14ac:dyDescent="0.35">
      <c r="E7" t="s">
        <v>14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0.80199999999999994</v>
      </c>
      <c r="C18">
        <f t="shared" ref="C18:I18" si="0">AVERAGE(C2:C6)</f>
        <v>0.78400000000000003</v>
      </c>
      <c r="D18">
        <f t="shared" si="0"/>
        <v>0.82999999999999985</v>
      </c>
      <c r="E18">
        <f t="shared" si="0"/>
        <v>0.82</v>
      </c>
      <c r="F18">
        <f t="shared" si="0"/>
        <v>0.48799999999999999</v>
      </c>
      <c r="G18">
        <f t="shared" si="0"/>
        <v>0.97999999999999987</v>
      </c>
      <c r="H18">
        <f t="shared" si="0"/>
        <v>0.60399999999999987</v>
      </c>
      <c r="I18">
        <f t="shared" si="0"/>
        <v>0.81600000000000006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2" sqref="A22"/>
    </sheetView>
  </sheetViews>
  <sheetFormatPr defaultRowHeight="14.5" x14ac:dyDescent="0.35"/>
  <cols>
    <col min="1" max="1" width="15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 s="3">
        <f>AVERAGE('Pairwise-.1T'!B2,'Pairwise-.2T'!B2,'Pairwise-.3T'!B2,'Pairwise-.4T'!B2)</f>
        <v>1</v>
      </c>
      <c r="C2" s="3">
        <f>AVERAGE('Pairwise-.1T'!C2,'Pairwise-.2T'!C2,'Pairwise-.3T'!C2,'Pairwise-.4T'!C2)</f>
        <v>1</v>
      </c>
      <c r="D2" s="3">
        <f>AVERAGE('Pairwise-.1T'!D2,'Pairwise-.2T'!D2,'Pairwise-.3T'!D2,'Pairwise-.4T'!D2)</f>
        <v>1</v>
      </c>
      <c r="E2" s="3">
        <f>AVERAGE('Pairwise-.1T'!E2,'Pairwise-.2T'!E2,'Pairwise-.3T'!E2,'Pairwise-.4T'!E2)</f>
        <v>0.78749999999999987</v>
      </c>
      <c r="F2" s="3">
        <f>AVERAGE('Pairwise-.1T'!F2,'Pairwise-.2T'!F2,'Pairwise-.3T'!F2,'Pairwise-.4T'!F2)</f>
        <v>0.64000000000000012</v>
      </c>
      <c r="G2" s="3">
        <f>AVERAGE('Pairwise-.1T'!G2,'Pairwise-.2T'!G2,'Pairwise-.3T'!G2,'Pairwise-.4T'!G2)</f>
        <v>1</v>
      </c>
      <c r="H2" s="3">
        <f>AVERAGE('Pairwise-.1T'!H2,'Pairwise-.2T'!H2,'Pairwise-.3T'!H2,'Pairwise-.4T'!H2)</f>
        <v>0.72</v>
      </c>
      <c r="I2" s="3">
        <f>AVERAGE('Pairwise-.1T'!I2,'Pairwise-.2T'!I2,'Pairwise-.3T'!I2,'Pairwise-.4T'!I2)</f>
        <v>0.93</v>
      </c>
    </row>
    <row r="3" spans="1:9" x14ac:dyDescent="0.35">
      <c r="A3" t="s">
        <v>7</v>
      </c>
      <c r="B3" s="3">
        <f>AVERAGE('Pairwise-.1T'!B3,'Pairwise-.2T'!B3,'Pairwise-.3T'!B3,'Pairwise-.4T'!B3)</f>
        <v>0.96250000000000002</v>
      </c>
      <c r="C3" s="3">
        <f>AVERAGE('Pairwise-.1T'!C3,'Pairwise-.2T'!C3,'Pairwise-.3T'!C3,'Pairwise-.4T'!C3)</f>
        <v>0.96000000000000008</v>
      </c>
      <c r="D3" s="3">
        <f>AVERAGE('Pairwise-.1T'!D3,'Pairwise-.2T'!D3,'Pairwise-.3T'!D3,'Pairwise-.4T'!D3)</f>
        <v>0.875</v>
      </c>
      <c r="E3" s="3">
        <f>AVERAGE('Pairwise-.1T'!E3,'Pairwise-.2T'!E3,'Pairwise-.3T'!E3,'Pairwise-.4T'!E3)</f>
        <v>0.66749999999999998</v>
      </c>
      <c r="F3" s="3">
        <f>AVERAGE('Pairwise-.1T'!F3,'Pairwise-.2T'!F3,'Pairwise-.3T'!F3,'Pairwise-.4T'!F3)</f>
        <v>0.34</v>
      </c>
      <c r="G3" s="3">
        <f>AVERAGE('Pairwise-.1T'!G3,'Pairwise-.2T'!G3,'Pairwise-.3T'!G3,'Pairwise-.4T'!G3)</f>
        <v>0.99249999999999994</v>
      </c>
      <c r="H3" s="3">
        <f>AVERAGE('Pairwise-.1T'!H3,'Pairwise-.2T'!H3,'Pairwise-.3T'!H3,'Pairwise-.4T'!H3)</f>
        <v>0.51500000000000001</v>
      </c>
      <c r="I3" s="3">
        <f>AVERAGE('Pairwise-.1T'!I3,'Pairwise-.2T'!I3,'Pairwise-.3T'!I3,'Pairwise-.4T'!I3)</f>
        <v>0.67500000000000004</v>
      </c>
    </row>
    <row r="4" spans="1:9" x14ac:dyDescent="0.35">
      <c r="A4" t="s">
        <v>8</v>
      </c>
      <c r="B4" s="3">
        <f>AVERAGE('Pairwise-.1T'!B4,'Pairwise-.2T'!B4,'Pairwise-.3T'!B4,'Pairwise-.4T'!B4)</f>
        <v>0.97</v>
      </c>
      <c r="C4" s="3">
        <f>AVERAGE('Pairwise-.1T'!C4,'Pairwise-.2T'!C4,'Pairwise-.3T'!C4,'Pairwise-.4T'!C4)</f>
        <v>0.97</v>
      </c>
      <c r="D4" s="3">
        <f>AVERAGE('Pairwise-.1T'!D4,'Pairwise-.2T'!D4,'Pairwise-.3T'!D4,'Pairwise-.4T'!D4)</f>
        <v>1</v>
      </c>
      <c r="E4" s="3">
        <f>AVERAGE('Pairwise-.1T'!E4,'Pairwise-.2T'!E4,'Pairwise-.3T'!E4,'Pairwise-.4T'!E4)</f>
        <v>0.78749999999999998</v>
      </c>
      <c r="F4" s="3">
        <f>AVERAGE('Pairwise-.1T'!F4,'Pairwise-.2T'!F4,'Pairwise-.3T'!F4,'Pairwise-.4T'!F4)</f>
        <v>0.67999999999999994</v>
      </c>
      <c r="G4" s="3">
        <f>AVERAGE('Pairwise-.1T'!G4,'Pairwise-.2T'!G4,'Pairwise-.3T'!G4,'Pairwise-.4T'!G4)</f>
        <v>0.99</v>
      </c>
      <c r="H4" s="3">
        <f>AVERAGE('Pairwise-.1T'!H4,'Pairwise-.2T'!H4,'Pairwise-.3T'!H4,'Pairwise-.4T'!H4)</f>
        <v>0.84</v>
      </c>
      <c r="I4" s="3">
        <f>AVERAGE('Pairwise-.1T'!I4,'Pairwise-.2T'!I4,'Pairwise-.3T'!I4,'Pairwise-.4T'!I4)</f>
        <v>0.92</v>
      </c>
    </row>
    <row r="5" spans="1:9" x14ac:dyDescent="0.35">
      <c r="A5" t="s">
        <v>9</v>
      </c>
      <c r="B5" s="3">
        <f>AVERAGE('Pairwise-.1T'!B5,'Pairwise-.2T'!B5,'Pairwise-.3T'!B5,'Pairwise-.4T'!B5)</f>
        <v>0.8125</v>
      </c>
      <c r="C5" s="3">
        <f>AVERAGE('Pairwise-.1T'!C5,'Pairwise-.2T'!C5,'Pairwise-.3T'!C5,'Pairwise-.4T'!C5)</f>
        <v>0.78500000000000003</v>
      </c>
      <c r="D5" s="3">
        <f>AVERAGE('Pairwise-.1T'!D5,'Pairwise-.2T'!D5,'Pairwise-.3T'!D5,'Pairwise-.4T'!D5)</f>
        <v>0.66249999999999998</v>
      </c>
      <c r="E5" s="3">
        <f>AVERAGE('Pairwise-.1T'!E5,'Pairwise-.2T'!E5,'Pairwise-.3T'!E5,'Pairwise-.4T'!E5)</f>
        <v>0.49750000000000005</v>
      </c>
      <c r="F5" s="3">
        <f>AVERAGE('Pairwise-.1T'!F5,'Pairwise-.2T'!F5,'Pairwise-.3T'!F5,'Pairwise-.4T'!F5)</f>
        <v>0.3</v>
      </c>
      <c r="G5" s="3">
        <f>AVERAGE('Pairwise-.1T'!G5,'Pairwise-.2T'!G5,'Pairwise-.3T'!G5,'Pairwise-.4T'!G5)</f>
        <v>0.99249999999999994</v>
      </c>
      <c r="H5" s="3">
        <f>AVERAGE('Pairwise-.1T'!H5,'Pairwise-.2T'!H5,'Pairwise-.3T'!H5,'Pairwise-.4T'!H5)</f>
        <v>0.5</v>
      </c>
      <c r="I5" s="3">
        <f>AVERAGE('Pairwise-.1T'!I5,'Pairwise-.2T'!I5,'Pairwise-.3T'!I5,'Pairwise-.4T'!I5)</f>
        <v>0.76249999999999996</v>
      </c>
    </row>
    <row r="6" spans="1:9" x14ac:dyDescent="0.35">
      <c r="A6" t="s">
        <v>10</v>
      </c>
      <c r="B6" s="3">
        <f>AVERAGE('Pairwise-.1T'!B6,'Pairwise-.2T'!B6,'Pairwise-.3T'!B6,'Pairwise-.4T'!B6)</f>
        <v>0.96250000000000002</v>
      </c>
      <c r="C6" s="3">
        <f>AVERAGE('Pairwise-.1T'!C6,'Pairwise-.2T'!C6,'Pairwise-.3T'!C6,'Pairwise-.4T'!C6)</f>
        <v>0.95499999999999996</v>
      </c>
      <c r="D6" s="3">
        <f>AVERAGE('Pairwise-.1T'!D6,'Pairwise-.2T'!D6,'Pairwise-.3T'!D6,'Pairwise-.4T'!D6)</f>
        <v>0.91249999999999998</v>
      </c>
      <c r="E6" s="3">
        <f>AVERAGE('Pairwise-.1T'!E6,'Pairwise-.2T'!E6,'Pairwise-.3T'!E6,'Pairwise-.4T'!E6)</f>
        <v>0.745</v>
      </c>
      <c r="F6" s="3">
        <f>AVERAGE('Pairwise-.1T'!F6,'Pairwise-.2T'!F6,'Pairwise-.3T'!F6,'Pairwise-.4T'!F6)</f>
        <v>0.56749999999999989</v>
      </c>
      <c r="G6" s="3">
        <f>AVERAGE('Pairwise-.1T'!G6,'Pairwise-.2T'!G6,'Pairwise-.3T'!G6,'Pairwise-.4T'!G6)</f>
        <v>0.99249999999999994</v>
      </c>
      <c r="H6" s="3">
        <f>AVERAGE('Pairwise-.1T'!H6,'Pairwise-.2T'!H6,'Pairwise-.3T'!H6,'Pairwise-.4T'!H6)</f>
        <v>0.495</v>
      </c>
      <c r="I6" s="3">
        <f>AVERAGE('Pairwise-.1T'!I6,'Pairwise-.2T'!I6,'Pairwise-.3T'!I6,'Pairwise-.4T'!I6)</f>
        <v>0.76249999999999996</v>
      </c>
    </row>
    <row r="7" spans="1:9" x14ac:dyDescent="0.35">
      <c r="E7" t="s">
        <v>28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E20" sqref="E20"/>
    </sheetView>
  </sheetViews>
  <sheetFormatPr defaultRowHeight="14.5" x14ac:dyDescent="0.35"/>
  <cols>
    <col min="1" max="1" width="15.81640625" bestFit="1" customWidth="1"/>
    <col min="6" max="6" width="9.7265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2" t="s">
        <v>15</v>
      </c>
      <c r="C1" s="2"/>
      <c r="D1" s="2"/>
      <c r="E1" s="2" t="s">
        <v>16</v>
      </c>
      <c r="F1" s="2"/>
      <c r="G1" s="2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0.97931968031967997</v>
      </c>
      <c r="C3">
        <v>0.90333333333333399</v>
      </c>
      <c r="D3">
        <v>0.93638267270486997</v>
      </c>
      <c r="E3">
        <v>0.64634778307572105</v>
      </c>
      <c r="F3">
        <v>0.94416666666666704</v>
      </c>
      <c r="G3">
        <v>0.75879802887146097</v>
      </c>
    </row>
    <row r="4" spans="1:9" x14ac:dyDescent="0.35">
      <c r="A4" t="s">
        <v>2</v>
      </c>
      <c r="B4">
        <v>0.96238661338661402</v>
      </c>
      <c r="C4">
        <v>0.90249999999999997</v>
      </c>
      <c r="D4">
        <v>0.92828495234742403</v>
      </c>
      <c r="E4">
        <v>0.64426576073839203</v>
      </c>
      <c r="F4">
        <v>0.94583333333333397</v>
      </c>
      <c r="G4">
        <v>0.75791523441513498</v>
      </c>
    </row>
    <row r="5" spans="1:9" x14ac:dyDescent="0.35">
      <c r="A5" t="s">
        <v>3</v>
      </c>
      <c r="B5">
        <v>0.85245592913278601</v>
      </c>
      <c r="C5">
        <v>0.94916666666666705</v>
      </c>
      <c r="D5">
        <v>0.89189362175213305</v>
      </c>
      <c r="E5">
        <v>9.1307613401762702E-2</v>
      </c>
      <c r="F5">
        <v>0.33083333333333298</v>
      </c>
      <c r="G5">
        <v>0.15044994002018899</v>
      </c>
    </row>
    <row r="6" spans="1:9" x14ac:dyDescent="0.35">
      <c r="A6" t="s">
        <v>4</v>
      </c>
      <c r="B6">
        <v>0.76972548961336096</v>
      </c>
      <c r="C6">
        <v>0.72166666666666701</v>
      </c>
      <c r="D6">
        <v>0.73608797766745604</v>
      </c>
      <c r="E6">
        <v>0.39961208137533299</v>
      </c>
      <c r="F6">
        <v>0.67500000000000004</v>
      </c>
      <c r="G6">
        <v>0.48487509563895598</v>
      </c>
    </row>
    <row r="7" spans="1:9" x14ac:dyDescent="0.35">
      <c r="A7" t="s">
        <v>5</v>
      </c>
      <c r="B7">
        <v>0.15577777777777799</v>
      </c>
      <c r="C7">
        <v>0.58416666666666694</v>
      </c>
      <c r="D7">
        <v>0.245964912280702</v>
      </c>
      <c r="E7">
        <v>0.16955555555555499</v>
      </c>
      <c r="F7">
        <v>0.63583333333333303</v>
      </c>
      <c r="G7">
        <v>0.26771929824561402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14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Pairwise-.1T</vt:lpstr>
      <vt:lpstr>Pairwise-.2T</vt:lpstr>
      <vt:lpstr>Pairwise-.3T</vt:lpstr>
      <vt:lpstr>Pairwise-.4T</vt:lpstr>
      <vt:lpstr>PairwiseAverage</vt:lpstr>
      <vt:lpstr>Mutiple.T4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2019-12-02T02:35:56Z</dcterms:modified>
</cp:coreProperties>
</file>