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620" yWindow="2950" windowWidth="20680" windowHeight="8960" firstSheet="1" activeTab="5"/>
  </bookViews>
  <sheets>
    <sheet name="Pairwise-.1T" sheetId="4" r:id="rId1"/>
    <sheet name="Pairwise-.2T" sheetId="5" r:id="rId2"/>
    <sheet name="Pairwise-.3T" sheetId="6" r:id="rId3"/>
    <sheet name="Pairwise-.4T" sheetId="1" r:id="rId4"/>
    <sheet name="PairwiseAverage" sheetId="7" r:id="rId5"/>
    <sheet name="Mutiple.T1" sheetId="10" r:id="rId6"/>
    <sheet name="Mutiple.T2" sheetId="9" r:id="rId7"/>
    <sheet name="Mutiple.T3" sheetId="8" r:id="rId8"/>
    <sheet name="Mutiple.T4" sheetId="3" r:id="rId9"/>
    <sheet name="FISH" sheetId="11" r:id="rId10"/>
    <sheet name="Baboon" sheetId="12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B18" i="1"/>
  <c r="C18" i="6"/>
  <c r="D18" i="6"/>
  <c r="E18" i="6"/>
  <c r="F18" i="6"/>
  <c r="G18" i="6"/>
  <c r="H18" i="6"/>
  <c r="I18" i="6"/>
  <c r="B18" i="6"/>
  <c r="C18" i="5"/>
  <c r="D18" i="5"/>
  <c r="E18" i="5"/>
  <c r="F18" i="5"/>
  <c r="G18" i="5"/>
  <c r="H18" i="5"/>
  <c r="I18" i="5"/>
  <c r="B18" i="5"/>
  <c r="C18" i="4"/>
  <c r="B18" i="4"/>
  <c r="D18" i="4"/>
  <c r="E18" i="4"/>
  <c r="F18" i="4"/>
  <c r="G18" i="4"/>
  <c r="H18" i="4"/>
  <c r="I18" i="4"/>
  <c r="H2" i="7"/>
  <c r="I2" i="7"/>
  <c r="H3" i="7"/>
  <c r="I3" i="7"/>
  <c r="H4" i="7"/>
  <c r="I4" i="7"/>
  <c r="H6" i="7"/>
  <c r="I6" i="7"/>
  <c r="H5" i="7"/>
  <c r="I5" i="7"/>
  <c r="C5" i="7"/>
  <c r="D5" i="7"/>
  <c r="E5" i="7"/>
  <c r="F5" i="7"/>
  <c r="G5" i="7"/>
  <c r="C2" i="7"/>
  <c r="D2" i="7"/>
  <c r="E2" i="7"/>
  <c r="F2" i="7"/>
  <c r="G2" i="7"/>
  <c r="C3" i="7"/>
  <c r="D3" i="7"/>
  <c r="E3" i="7"/>
  <c r="F3" i="7"/>
  <c r="G3" i="7"/>
  <c r="C4" i="7"/>
  <c r="D4" i="7"/>
  <c r="E4" i="7"/>
  <c r="F4" i="7"/>
  <c r="G4" i="7"/>
  <c r="E6" i="7"/>
  <c r="F6" i="7"/>
  <c r="G6" i="7"/>
  <c r="C6" i="7"/>
  <c r="D6" i="7"/>
  <c r="B4" i="7"/>
  <c r="B5" i="7"/>
  <c r="B6" i="7"/>
  <c r="B3" i="7"/>
  <c r="B2" i="7"/>
</calcChain>
</file>

<file path=xl/sharedStrings.xml><?xml version="1.0" encoding="utf-8"?>
<sst xmlns="http://schemas.openxmlformats.org/spreadsheetml/2006/main" count="244" uniqueCount="30">
  <si>
    <t>case</t>
  </si>
  <si>
    <t>VLf</t>
  </si>
  <si>
    <t>Vlbic</t>
  </si>
  <si>
    <t>G</t>
  </si>
  <si>
    <t>CG</t>
  </si>
  <si>
    <t>SIC</t>
  </si>
  <si>
    <t>X:Normal,X-&gt;Y</t>
  </si>
  <si>
    <t>X:Normal,X-Y</t>
  </si>
  <si>
    <t>X:ARMA,X-&gt;Y</t>
  </si>
  <si>
    <t>X:ARMA,X-Y</t>
  </si>
  <si>
    <t>X:ARMA,Y:Normal</t>
  </si>
  <si>
    <t>TFEntropy</t>
  </si>
  <si>
    <t>NewTFEntropy</t>
  </si>
  <si>
    <t>newVLGranger</t>
  </si>
  <si>
    <t>Delta=0.4T</t>
  </si>
  <si>
    <t>Normal</t>
  </si>
  <si>
    <t>ARMA</t>
  </si>
  <si>
    <t>p</t>
  </si>
  <si>
    <t>r</t>
  </si>
  <si>
    <t>f</t>
  </si>
  <si>
    <t>Auto</t>
  </si>
  <si>
    <t>Delta=0.1T</t>
  </si>
  <si>
    <t>Delta=0.3T</t>
  </si>
  <si>
    <t>Delta=0.2T</t>
  </si>
  <si>
    <t>auto</t>
  </si>
  <si>
    <t>Group NORMAL</t>
  </si>
  <si>
    <t>Group ARMA</t>
  </si>
  <si>
    <t>a</t>
  </si>
  <si>
    <t>Average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</si>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</sst>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8" sqref="G8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0.8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0.45</v>
      </c>
      <c r="F3">
        <v>0.2</v>
      </c>
      <c r="G3">
        <v>1</v>
      </c>
      <c r="H3">
        <v>0.53</v>
      </c>
      <c r="I3">
        <v>0.63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0.97</v>
      </c>
      <c r="F4">
        <v>0.76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1</v>
      </c>
      <c r="C5">
        <v>0.97</v>
      </c>
      <c r="D5">
        <v>0.76</v>
      </c>
      <c r="E5">
        <v>0.44</v>
      </c>
      <c r="F5">
        <v>0.32</v>
      </c>
      <c r="G5">
        <v>1</v>
      </c>
      <c r="H5">
        <v>0.5</v>
      </c>
      <c r="I5">
        <v>0.79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0.67</v>
      </c>
      <c r="F6">
        <v>0.47</v>
      </c>
      <c r="G6">
        <v>1</v>
      </c>
      <c r="H6">
        <v>0.49</v>
      </c>
      <c r="I6">
        <v>0.79</v>
      </c>
    </row>
    <row r="7" spans="1:9" x14ac:dyDescent="0.35">
      <c r="E7" t="s">
        <v>21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0.99199999999999999</v>
      </c>
      <c r="C18">
        <f>AVERAGE(C2:C6)</f>
        <v>0.98599999999999999</v>
      </c>
      <c r="D18">
        <f t="shared" ref="D18:I18" si="0">AVERAGE(D2:D6)</f>
        <v>0.92600000000000016</v>
      </c>
      <c r="E18">
        <f t="shared" si="0"/>
        <v>0.69599999999999995</v>
      </c>
      <c r="F18">
        <f t="shared" si="0"/>
        <v>0.51</v>
      </c>
      <c r="G18">
        <f t="shared" si="0"/>
        <v>0.998</v>
      </c>
      <c r="H18">
        <f t="shared" si="0"/>
        <v>0.61599999999999999</v>
      </c>
      <c r="I18">
        <f t="shared" si="0"/>
        <v>0.81200000000000006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>
    <row r="1" spans="1:1" x14ac:dyDescent="0.35">
      <c r="A1" t="s">
        <v>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10" sqref="H10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0.43</v>
      </c>
      <c r="F2">
        <v>0.67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1</v>
      </c>
      <c r="C3">
        <v>1</v>
      </c>
      <c r="D3">
        <v>0.93</v>
      </c>
      <c r="E3">
        <v>0.68</v>
      </c>
      <c r="F3">
        <v>0.34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0.54</v>
      </c>
      <c r="F4">
        <v>0.64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0.99</v>
      </c>
      <c r="C5">
        <v>0.97</v>
      </c>
      <c r="D5">
        <v>0.7</v>
      </c>
      <c r="E5">
        <v>0.45</v>
      </c>
      <c r="F5">
        <v>0.32</v>
      </c>
      <c r="G5">
        <v>1</v>
      </c>
      <c r="H5">
        <v>0.5</v>
      </c>
      <c r="I5">
        <v>0.74</v>
      </c>
    </row>
    <row r="6" spans="1:9" x14ac:dyDescent="0.35">
      <c r="A6" t="s">
        <v>10</v>
      </c>
      <c r="B6">
        <v>0.98</v>
      </c>
      <c r="C6">
        <v>0.98</v>
      </c>
      <c r="D6">
        <v>0.94</v>
      </c>
      <c r="E6">
        <v>0.69</v>
      </c>
      <c r="F6">
        <v>0.62</v>
      </c>
      <c r="G6">
        <v>1</v>
      </c>
      <c r="H6">
        <v>0.51</v>
      </c>
      <c r="I6">
        <v>0.74</v>
      </c>
    </row>
    <row r="7" spans="1:9" x14ac:dyDescent="0.35">
      <c r="E7" t="s">
        <v>23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0.98199999999999998</v>
      </c>
      <c r="D18">
        <f t="shared" si="0"/>
        <v>0.91400000000000003</v>
      </c>
      <c r="E18">
        <f t="shared" si="0"/>
        <v>0.55800000000000005</v>
      </c>
      <c r="F18">
        <f t="shared" si="0"/>
        <v>0.51800000000000002</v>
      </c>
      <c r="G18">
        <f t="shared" si="0"/>
        <v>0.998</v>
      </c>
      <c r="H18">
        <f t="shared" si="0"/>
        <v>0.61999999999999988</v>
      </c>
      <c r="I18">
        <f t="shared" si="0"/>
        <v>0.80200000000000016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I7" sqref="I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0.82</v>
      </c>
      <c r="F2">
        <v>0.56000000000000005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0.99</v>
      </c>
      <c r="C3">
        <v>0.99</v>
      </c>
      <c r="D3">
        <v>0.92</v>
      </c>
      <c r="E3">
        <v>0.73</v>
      </c>
      <c r="F3">
        <v>0.4</v>
      </c>
      <c r="G3">
        <v>1</v>
      </c>
      <c r="H3">
        <v>0.53</v>
      </c>
      <c r="I3">
        <v>0.68</v>
      </c>
    </row>
    <row r="4" spans="1:9" x14ac:dyDescent="0.35">
      <c r="A4" t="s">
        <v>8</v>
      </c>
      <c r="B4">
        <v>0.96</v>
      </c>
      <c r="C4">
        <v>0.96</v>
      </c>
      <c r="D4">
        <v>1</v>
      </c>
      <c r="E4">
        <v>0.71</v>
      </c>
      <c r="F4">
        <v>0.62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0.98</v>
      </c>
      <c r="C5">
        <v>0.97</v>
      </c>
      <c r="D5">
        <v>0.59</v>
      </c>
      <c r="E5">
        <v>0.54</v>
      </c>
      <c r="F5">
        <v>0.32</v>
      </c>
      <c r="G5">
        <v>1</v>
      </c>
      <c r="H5">
        <v>0.5</v>
      </c>
      <c r="I5">
        <v>0.76</v>
      </c>
    </row>
    <row r="6" spans="1:9" x14ac:dyDescent="0.35">
      <c r="A6" t="s">
        <v>10</v>
      </c>
      <c r="B6">
        <v>1</v>
      </c>
      <c r="C6">
        <v>1</v>
      </c>
      <c r="D6">
        <v>0.94</v>
      </c>
      <c r="E6">
        <v>0.77</v>
      </c>
      <c r="F6">
        <v>0.63</v>
      </c>
      <c r="G6">
        <v>1</v>
      </c>
      <c r="H6">
        <v>0.49</v>
      </c>
      <c r="I6">
        <v>0.76</v>
      </c>
    </row>
    <row r="7" spans="1:9" x14ac:dyDescent="0.35">
      <c r="E7" t="s">
        <v>22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0.98599999999999999</v>
      </c>
      <c r="C18">
        <f t="shared" ref="C18:I18" si="0">AVERAGE(C2:C6)</f>
        <v>0.98399999999999999</v>
      </c>
      <c r="D18">
        <f t="shared" si="0"/>
        <v>0.8899999999999999</v>
      </c>
      <c r="E18">
        <f t="shared" si="0"/>
        <v>0.71399999999999997</v>
      </c>
      <c r="F18">
        <f t="shared" si="0"/>
        <v>0.50600000000000001</v>
      </c>
      <c r="G18">
        <f t="shared" si="0"/>
        <v>0.998</v>
      </c>
      <c r="H18">
        <f t="shared" si="0"/>
        <v>0.61599999999999999</v>
      </c>
      <c r="I18">
        <f t="shared" si="0"/>
        <v>0.80999999999999994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F13" sqref="F13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9.1796875" bestFit="1" customWidth="1"/>
    <col min="9" max="9" width="13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>
        <v>1</v>
      </c>
      <c r="C2">
        <v>1</v>
      </c>
      <c r="D2">
        <v>1</v>
      </c>
      <c r="E2">
        <v>0.95</v>
      </c>
      <c r="F2">
        <v>0.53</v>
      </c>
      <c r="G2">
        <v>1</v>
      </c>
      <c r="H2">
        <v>0.72</v>
      </c>
      <c r="I2">
        <v>0.93</v>
      </c>
    </row>
    <row r="3" spans="1:9" x14ac:dyDescent="0.35">
      <c r="A3" t="s">
        <v>7</v>
      </c>
      <c r="B3">
        <v>0.86</v>
      </c>
      <c r="C3">
        <v>0.85</v>
      </c>
      <c r="D3">
        <v>0.72</v>
      </c>
      <c r="E3">
        <v>0.81</v>
      </c>
      <c r="F3">
        <v>0.42</v>
      </c>
      <c r="G3">
        <v>0.97</v>
      </c>
      <c r="H3">
        <v>0.47</v>
      </c>
      <c r="I3">
        <v>0.71</v>
      </c>
    </row>
    <row r="4" spans="1:9" x14ac:dyDescent="0.35">
      <c r="A4" t="s">
        <v>8</v>
      </c>
      <c r="B4">
        <v>1</v>
      </c>
      <c r="C4">
        <v>1</v>
      </c>
      <c r="D4">
        <v>1</v>
      </c>
      <c r="E4">
        <v>0.93</v>
      </c>
      <c r="F4">
        <v>0.7</v>
      </c>
      <c r="G4">
        <v>0.99</v>
      </c>
      <c r="H4">
        <v>0.84</v>
      </c>
      <c r="I4">
        <v>0.92</v>
      </c>
    </row>
    <row r="5" spans="1:9" x14ac:dyDescent="0.35">
      <c r="A5" t="s">
        <v>9</v>
      </c>
      <c r="B5">
        <v>0.28000000000000003</v>
      </c>
      <c r="C5">
        <v>0.23</v>
      </c>
      <c r="D5">
        <v>0.6</v>
      </c>
      <c r="E5">
        <v>0.56000000000000005</v>
      </c>
      <c r="F5">
        <v>0.24</v>
      </c>
      <c r="G5">
        <v>0.97</v>
      </c>
      <c r="H5">
        <v>0.5</v>
      </c>
      <c r="I5">
        <v>0.76</v>
      </c>
    </row>
    <row r="6" spans="1:9" x14ac:dyDescent="0.35">
      <c r="A6" t="s">
        <v>10</v>
      </c>
      <c r="B6">
        <v>0.87</v>
      </c>
      <c r="C6">
        <v>0.84</v>
      </c>
      <c r="D6">
        <v>0.83</v>
      </c>
      <c r="E6">
        <v>0.85</v>
      </c>
      <c r="F6">
        <v>0.55000000000000004</v>
      </c>
      <c r="G6">
        <v>0.97</v>
      </c>
      <c r="H6">
        <v>0.49</v>
      </c>
      <c r="I6">
        <v>0.76</v>
      </c>
    </row>
    <row r="7" spans="1:9" x14ac:dyDescent="0.35">
      <c r="E7" t="s">
        <v>14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  <row r="18" spans="1:9" x14ac:dyDescent="0.35">
      <c r="A18" t="s">
        <v>28</v>
      </c>
      <c r="B18">
        <f>AVERAGE(B2:B6)</f>
        <v>0.80199999999999994</v>
      </c>
      <c r="C18">
        <f t="shared" ref="C18:I18" si="0">AVERAGE(C2:C6)</f>
        <v>0.78400000000000003</v>
      </c>
      <c r="D18">
        <f t="shared" si="0"/>
        <v>0.82999999999999985</v>
      </c>
      <c r="E18">
        <f t="shared" si="0"/>
        <v>0.82</v>
      </c>
      <c r="F18">
        <f t="shared" si="0"/>
        <v>0.48799999999999999</v>
      </c>
      <c r="G18">
        <f t="shared" si="0"/>
        <v>0.97999999999999987</v>
      </c>
      <c r="H18">
        <f t="shared" si="0"/>
        <v>0.60399999999999987</v>
      </c>
      <c r="I18">
        <f t="shared" si="0"/>
        <v>0.81600000000000006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F17" sqref="F17"/>
    </sheetView>
  </sheetViews>
  <sheetFormatPr defaultRowHeight="14.5" x14ac:dyDescent="0.35"/>
  <cols>
    <col min="1" max="1" width="15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11</v>
      </c>
      <c r="I1" t="s">
        <v>12</v>
      </c>
    </row>
    <row r="2" spans="1:9" x14ac:dyDescent="0.35">
      <c r="A2" t="s">
        <v>6</v>
      </c>
      <c r="B2" s="2">
        <f>AVERAGE('Pairwise-.1T'!B2,'Pairwise-.2T'!B2,'Pairwise-.3T'!B2,'Pairwise-.4T'!B2)</f>
        <v>1</v>
      </c>
      <c r="C2" s="2">
        <f>AVERAGE('Pairwise-.1T'!C2,'Pairwise-.2T'!C2,'Pairwise-.3T'!C2,'Pairwise-.4T'!C2)</f>
        <v>1</v>
      </c>
      <c r="D2" s="2">
        <f>AVERAGE('Pairwise-.1T'!D2,'Pairwise-.2T'!D2,'Pairwise-.3T'!D2,'Pairwise-.4T'!D2)</f>
        <v>1</v>
      </c>
      <c r="E2" s="2">
        <f>AVERAGE('Pairwise-.1T'!E2,'Pairwise-.2T'!E2,'Pairwise-.3T'!E2,'Pairwise-.4T'!E2)</f>
        <v>0.78749999999999987</v>
      </c>
      <c r="F2" s="2">
        <f>AVERAGE('Pairwise-.1T'!F2,'Pairwise-.2T'!F2,'Pairwise-.3T'!F2,'Pairwise-.4T'!F2)</f>
        <v>0.64000000000000012</v>
      </c>
      <c r="G2" s="2">
        <f>AVERAGE('Pairwise-.1T'!G2,'Pairwise-.2T'!G2,'Pairwise-.3T'!G2,'Pairwise-.4T'!G2)</f>
        <v>1</v>
      </c>
      <c r="H2" s="2">
        <f>AVERAGE('Pairwise-.1T'!H2,'Pairwise-.2T'!H2,'Pairwise-.3T'!H2,'Pairwise-.4T'!H2)</f>
        <v>0.72</v>
      </c>
      <c r="I2" s="2">
        <f>AVERAGE('Pairwise-.1T'!I2,'Pairwise-.2T'!I2,'Pairwise-.3T'!I2,'Pairwise-.4T'!I2)</f>
        <v>0.93</v>
      </c>
    </row>
    <row r="3" spans="1:9" x14ac:dyDescent="0.35">
      <c r="A3" t="s">
        <v>7</v>
      </c>
      <c r="B3" s="2">
        <f>AVERAGE('Pairwise-.1T'!B3,'Pairwise-.2T'!B3,'Pairwise-.3T'!B3,'Pairwise-.4T'!B3)</f>
        <v>0.96250000000000002</v>
      </c>
      <c r="C3" s="2">
        <f>AVERAGE('Pairwise-.1T'!C3,'Pairwise-.2T'!C3,'Pairwise-.3T'!C3,'Pairwise-.4T'!C3)</f>
        <v>0.96000000000000008</v>
      </c>
      <c r="D3" s="2">
        <f>AVERAGE('Pairwise-.1T'!D3,'Pairwise-.2T'!D3,'Pairwise-.3T'!D3,'Pairwise-.4T'!D3)</f>
        <v>0.875</v>
      </c>
      <c r="E3" s="2">
        <f>AVERAGE('Pairwise-.1T'!E3,'Pairwise-.2T'!E3,'Pairwise-.3T'!E3,'Pairwise-.4T'!E3)</f>
        <v>0.66749999999999998</v>
      </c>
      <c r="F3" s="2">
        <f>AVERAGE('Pairwise-.1T'!F3,'Pairwise-.2T'!F3,'Pairwise-.3T'!F3,'Pairwise-.4T'!F3)</f>
        <v>0.34</v>
      </c>
      <c r="G3" s="2">
        <f>AVERAGE('Pairwise-.1T'!G3,'Pairwise-.2T'!G3,'Pairwise-.3T'!G3,'Pairwise-.4T'!G3)</f>
        <v>0.99249999999999994</v>
      </c>
      <c r="H3" s="2">
        <f>AVERAGE('Pairwise-.1T'!H3,'Pairwise-.2T'!H3,'Pairwise-.3T'!H3,'Pairwise-.4T'!H3)</f>
        <v>0.51500000000000001</v>
      </c>
      <c r="I3" s="2">
        <f>AVERAGE('Pairwise-.1T'!I3,'Pairwise-.2T'!I3,'Pairwise-.3T'!I3,'Pairwise-.4T'!I3)</f>
        <v>0.67500000000000004</v>
      </c>
    </row>
    <row r="4" spans="1:9" x14ac:dyDescent="0.35">
      <c r="A4" t="s">
        <v>8</v>
      </c>
      <c r="B4" s="2">
        <f>AVERAGE('Pairwise-.1T'!B4,'Pairwise-.2T'!B4,'Pairwise-.3T'!B4,'Pairwise-.4T'!B4)</f>
        <v>0.97</v>
      </c>
      <c r="C4" s="2">
        <f>AVERAGE('Pairwise-.1T'!C4,'Pairwise-.2T'!C4,'Pairwise-.3T'!C4,'Pairwise-.4T'!C4)</f>
        <v>0.97</v>
      </c>
      <c r="D4" s="2">
        <f>AVERAGE('Pairwise-.1T'!D4,'Pairwise-.2T'!D4,'Pairwise-.3T'!D4,'Pairwise-.4T'!D4)</f>
        <v>1</v>
      </c>
      <c r="E4" s="2">
        <f>AVERAGE('Pairwise-.1T'!E4,'Pairwise-.2T'!E4,'Pairwise-.3T'!E4,'Pairwise-.4T'!E4)</f>
        <v>0.78749999999999998</v>
      </c>
      <c r="F4" s="2">
        <f>AVERAGE('Pairwise-.1T'!F4,'Pairwise-.2T'!F4,'Pairwise-.3T'!F4,'Pairwise-.4T'!F4)</f>
        <v>0.67999999999999994</v>
      </c>
      <c r="G4" s="2">
        <f>AVERAGE('Pairwise-.1T'!G4,'Pairwise-.2T'!G4,'Pairwise-.3T'!G4,'Pairwise-.4T'!G4)</f>
        <v>0.99</v>
      </c>
      <c r="H4" s="2">
        <f>AVERAGE('Pairwise-.1T'!H4,'Pairwise-.2T'!H4,'Pairwise-.3T'!H4,'Pairwise-.4T'!H4)</f>
        <v>0.84</v>
      </c>
      <c r="I4" s="2">
        <f>AVERAGE('Pairwise-.1T'!I4,'Pairwise-.2T'!I4,'Pairwise-.3T'!I4,'Pairwise-.4T'!I4)</f>
        <v>0.92</v>
      </c>
    </row>
    <row r="5" spans="1:9" x14ac:dyDescent="0.35">
      <c r="A5" t="s">
        <v>9</v>
      </c>
      <c r="B5" s="2">
        <f>AVERAGE('Pairwise-.1T'!B5,'Pairwise-.2T'!B5,'Pairwise-.3T'!B5,'Pairwise-.4T'!B5)</f>
        <v>0.8125</v>
      </c>
      <c r="C5" s="2">
        <f>AVERAGE('Pairwise-.1T'!C5,'Pairwise-.2T'!C5,'Pairwise-.3T'!C5,'Pairwise-.4T'!C5)</f>
        <v>0.78500000000000003</v>
      </c>
      <c r="D5" s="2">
        <f>AVERAGE('Pairwise-.1T'!D5,'Pairwise-.2T'!D5,'Pairwise-.3T'!D5,'Pairwise-.4T'!D5)</f>
        <v>0.66249999999999998</v>
      </c>
      <c r="E5" s="2">
        <f>AVERAGE('Pairwise-.1T'!E5,'Pairwise-.2T'!E5,'Pairwise-.3T'!E5,'Pairwise-.4T'!E5)</f>
        <v>0.49750000000000005</v>
      </c>
      <c r="F5" s="2">
        <f>AVERAGE('Pairwise-.1T'!F5,'Pairwise-.2T'!F5,'Pairwise-.3T'!F5,'Pairwise-.4T'!F5)</f>
        <v>0.3</v>
      </c>
      <c r="G5" s="2">
        <f>AVERAGE('Pairwise-.1T'!G5,'Pairwise-.2T'!G5,'Pairwise-.3T'!G5,'Pairwise-.4T'!G5)</f>
        <v>0.99249999999999994</v>
      </c>
      <c r="H5" s="2">
        <f>AVERAGE('Pairwise-.1T'!H5,'Pairwise-.2T'!H5,'Pairwise-.3T'!H5,'Pairwise-.4T'!H5)</f>
        <v>0.5</v>
      </c>
      <c r="I5" s="2">
        <f>AVERAGE('Pairwise-.1T'!I5,'Pairwise-.2T'!I5,'Pairwise-.3T'!I5,'Pairwise-.4T'!I5)</f>
        <v>0.76249999999999996</v>
      </c>
    </row>
    <row r="6" spans="1:9" x14ac:dyDescent="0.35">
      <c r="A6" t="s">
        <v>10</v>
      </c>
      <c r="B6" s="2">
        <f>AVERAGE('Pairwise-.1T'!B6,'Pairwise-.2T'!B6,'Pairwise-.3T'!B6,'Pairwise-.4T'!B6)</f>
        <v>0.96250000000000002</v>
      </c>
      <c r="C6" s="2">
        <f>AVERAGE('Pairwise-.1T'!C6,'Pairwise-.2T'!C6,'Pairwise-.3T'!C6,'Pairwise-.4T'!C6)</f>
        <v>0.95499999999999996</v>
      </c>
      <c r="D6" s="2">
        <f>AVERAGE('Pairwise-.1T'!D6,'Pairwise-.2T'!D6,'Pairwise-.3T'!D6,'Pairwise-.4T'!D6)</f>
        <v>0.91249999999999998</v>
      </c>
      <c r="E6" s="2">
        <f>AVERAGE('Pairwise-.1T'!E6,'Pairwise-.2T'!E6,'Pairwise-.3T'!E6,'Pairwise-.4T'!E6)</f>
        <v>0.745</v>
      </c>
      <c r="F6" s="2">
        <f>AVERAGE('Pairwise-.1T'!F6,'Pairwise-.2T'!F6,'Pairwise-.3T'!F6,'Pairwise-.4T'!F6)</f>
        <v>0.56749999999999989</v>
      </c>
      <c r="G6" s="2">
        <f>AVERAGE('Pairwise-.1T'!G6,'Pairwise-.2T'!G6,'Pairwise-.3T'!G6,'Pairwise-.4T'!G6)</f>
        <v>0.99249999999999994</v>
      </c>
      <c r="H6" s="2">
        <f>AVERAGE('Pairwise-.1T'!H6,'Pairwise-.2T'!H6,'Pairwise-.3T'!H6,'Pairwise-.4T'!H6)</f>
        <v>0.495</v>
      </c>
      <c r="I6" s="2">
        <f>AVERAGE('Pairwise-.1T'!I6,'Pairwise-.2T'!I6,'Pairwise-.3T'!I6,'Pairwise-.4T'!I6)</f>
        <v>0.76249999999999996</v>
      </c>
    </row>
    <row r="7" spans="1:9" x14ac:dyDescent="0.35">
      <c r="E7" t="s">
        <v>28</v>
      </c>
    </row>
    <row r="9" spans="1:9" x14ac:dyDescent="0.35">
      <c r="A9" t="s">
        <v>0</v>
      </c>
      <c r="B9" t="s">
        <v>13</v>
      </c>
      <c r="C9" t="s">
        <v>11</v>
      </c>
      <c r="D9" t="s">
        <v>12</v>
      </c>
    </row>
    <row r="10" spans="1:9" x14ac:dyDescent="0.35">
      <c r="A10" t="s">
        <v>6</v>
      </c>
      <c r="B10">
        <v>1</v>
      </c>
      <c r="C10">
        <v>0.72</v>
      </c>
      <c r="D10">
        <v>0.93</v>
      </c>
    </row>
    <row r="11" spans="1:9" x14ac:dyDescent="0.35">
      <c r="A11" t="s">
        <v>7</v>
      </c>
      <c r="B11">
        <v>1</v>
      </c>
      <c r="C11">
        <v>0.62</v>
      </c>
      <c r="D11">
        <v>0.63</v>
      </c>
    </row>
    <row r="12" spans="1:9" x14ac:dyDescent="0.35">
      <c r="A12" t="s">
        <v>8</v>
      </c>
      <c r="B12">
        <v>0.99</v>
      </c>
      <c r="C12">
        <v>0.84</v>
      </c>
      <c r="D12">
        <v>0.92</v>
      </c>
    </row>
    <row r="13" spans="1:9" x14ac:dyDescent="0.35">
      <c r="A13" t="s">
        <v>9</v>
      </c>
      <c r="B13">
        <v>1</v>
      </c>
      <c r="C13">
        <v>0.48</v>
      </c>
      <c r="D13">
        <v>0.79</v>
      </c>
    </row>
    <row r="14" spans="1:9" x14ac:dyDescent="0.35">
      <c r="A14" t="s">
        <v>10</v>
      </c>
      <c r="B14">
        <v>1</v>
      </c>
      <c r="C14">
        <v>0.43</v>
      </c>
      <c r="D14">
        <v>0.63</v>
      </c>
    </row>
    <row r="15" spans="1:9" x14ac:dyDescent="0.35">
      <c r="B15" t="s">
        <v>20</v>
      </c>
      <c r="C15" t="s">
        <v>20</v>
      </c>
      <c r="D15" t="s">
        <v>20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03" workbookViewId="0">
      <selection activeCell="C16" sqref="C16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0.98547779997780005</v>
      </c>
      <c r="C3">
        <v>0.9</v>
      </c>
      <c r="D3">
        <v>0.93769144364407497</v>
      </c>
      <c r="E3">
        <v>0.58839556269996396</v>
      </c>
      <c r="F3">
        <v>0.95583333333333298</v>
      </c>
      <c r="G3">
        <v>0.72375870205998505</v>
      </c>
      <c r="H3">
        <v>1</v>
      </c>
      <c r="I3">
        <v>1</v>
      </c>
    </row>
    <row r="4" spans="1:9" x14ac:dyDescent="0.35">
      <c r="A4" t="s">
        <v>2</v>
      </c>
      <c r="B4">
        <v>0.96591128316128305</v>
      </c>
      <c r="C4">
        <v>0.9</v>
      </c>
      <c r="D4">
        <v>0.92850326988038701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0.57913802846472895</v>
      </c>
      <c r="F5">
        <v>0.98583333333333301</v>
      </c>
      <c r="G5">
        <v>0.71730875155794205</v>
      </c>
      <c r="H5">
        <v>1</v>
      </c>
      <c r="I5">
        <v>1</v>
      </c>
    </row>
    <row r="6" spans="1:9" x14ac:dyDescent="0.35">
      <c r="A6" t="s">
        <v>4</v>
      </c>
      <c r="B6">
        <v>0.45064478026957799</v>
      </c>
      <c r="C6">
        <v>0.755</v>
      </c>
      <c r="D6">
        <v>0.54913246404000704</v>
      </c>
      <c r="E6">
        <v>0.170259098118831</v>
      </c>
      <c r="F6">
        <v>0.61916666666666698</v>
      </c>
      <c r="G6">
        <v>0.27224200525206999</v>
      </c>
      <c r="H6">
        <v>0.55000000000000004</v>
      </c>
      <c r="I6">
        <v>0.48</v>
      </c>
    </row>
    <row r="7" spans="1:9" x14ac:dyDescent="0.35">
      <c r="A7" t="s">
        <v>5</v>
      </c>
      <c r="B7">
        <v>0.154</v>
      </c>
      <c r="C7">
        <v>0.57750000000000001</v>
      </c>
      <c r="D7">
        <v>0.24315789473684199</v>
      </c>
      <c r="E7">
        <v>0.178666666666666</v>
      </c>
      <c r="F7">
        <v>0.67</v>
      </c>
      <c r="G7">
        <v>0.28210526315789503</v>
      </c>
      <c r="H7">
        <v>0.64</v>
      </c>
      <c r="I7">
        <v>0</v>
      </c>
    </row>
    <row r="8" spans="1:9" x14ac:dyDescent="0.35">
      <c r="A8" t="s">
        <v>13</v>
      </c>
      <c r="B8" s="1">
        <v>0.92848600000000003</v>
      </c>
      <c r="C8">
        <v>0.88583299999999998</v>
      </c>
      <c r="D8">
        <v>0.90098199999999995</v>
      </c>
      <c r="E8" s="1">
        <v>0.83634600000000003</v>
      </c>
      <c r="F8" s="1">
        <v>0.9375</v>
      </c>
      <c r="G8" s="1">
        <v>0.87802000000000002</v>
      </c>
      <c r="H8" s="1">
        <v>1</v>
      </c>
      <c r="I8" s="1">
        <v>1</v>
      </c>
    </row>
    <row r="9" spans="1:9" x14ac:dyDescent="0.35">
      <c r="A9" t="s">
        <v>11</v>
      </c>
      <c r="B9" s="4"/>
      <c r="C9" s="4"/>
      <c r="D9" s="4"/>
      <c r="E9">
        <v>0.23174700000000001</v>
      </c>
      <c r="F9">
        <v>0.86083299999999996</v>
      </c>
      <c r="G9">
        <v>0.36515999999999998</v>
      </c>
      <c r="H9">
        <v>1</v>
      </c>
      <c r="I9">
        <v>1</v>
      </c>
    </row>
    <row r="10" spans="1:9" x14ac:dyDescent="0.35">
      <c r="A10" t="s">
        <v>12</v>
      </c>
      <c r="B10" s="4"/>
      <c r="C10" s="4"/>
      <c r="D10" s="4"/>
      <c r="E10">
        <v>0.248775</v>
      </c>
      <c r="F10">
        <v>0.77249999999999996</v>
      </c>
      <c r="G10">
        <v>0.37597900000000001</v>
      </c>
      <c r="H10">
        <v>1</v>
      </c>
      <c r="I10">
        <v>1</v>
      </c>
    </row>
    <row r="12" spans="1:9" x14ac:dyDescent="0.35">
      <c r="F12" t="s">
        <v>21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B16" sqref="B16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0.98442632367632399</v>
      </c>
      <c r="C3">
        <v>0.90166666666666695</v>
      </c>
      <c r="D3">
        <v>0.938268232454045</v>
      </c>
      <c r="E3">
        <v>0.68803174177903303</v>
      </c>
      <c r="F3">
        <v>0.95499999999999996</v>
      </c>
      <c r="G3">
        <v>0.79612887701955803</v>
      </c>
      <c r="H3">
        <v>1</v>
      </c>
      <c r="I3">
        <v>1</v>
      </c>
    </row>
    <row r="4" spans="1:9" x14ac:dyDescent="0.35">
      <c r="A4" t="s">
        <v>2</v>
      </c>
      <c r="B4">
        <v>0.96612795537795504</v>
      </c>
      <c r="C4">
        <v>0.90166666666666695</v>
      </c>
      <c r="D4">
        <v>0.92966149426469802</v>
      </c>
      <c r="E4">
        <v>0.56391438993123799</v>
      </c>
      <c r="F4">
        <v>0.95583333333333298</v>
      </c>
      <c r="G4">
        <v>0.70466639528592101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0.46890895350466399</v>
      </c>
      <c r="F5">
        <v>0.94333333333333302</v>
      </c>
      <c r="G5">
        <v>0.61447976804024895</v>
      </c>
      <c r="H5">
        <v>1</v>
      </c>
      <c r="I5">
        <v>1</v>
      </c>
    </row>
    <row r="6" spans="1:9" x14ac:dyDescent="0.35">
      <c r="A6" t="s">
        <v>4</v>
      </c>
      <c r="B6">
        <v>0.48842819973333101</v>
      </c>
      <c r="C6">
        <v>0.625</v>
      </c>
      <c r="D6">
        <v>0.53448341974390301</v>
      </c>
      <c r="E6">
        <v>0.133038881957009</v>
      </c>
      <c r="F6">
        <v>0.44333333333333302</v>
      </c>
      <c r="G6">
        <v>0.20422240362987301</v>
      </c>
      <c r="H6">
        <v>0</v>
      </c>
      <c r="I6">
        <v>0</v>
      </c>
    </row>
    <row r="7" spans="1:9" x14ac:dyDescent="0.35">
      <c r="A7" t="s">
        <v>5</v>
      </c>
      <c r="B7">
        <v>0.14888888888888899</v>
      </c>
      <c r="C7">
        <v>0.55833333333333302</v>
      </c>
      <c r="D7">
        <v>0.23508771929824601</v>
      </c>
      <c r="E7">
        <v>0.16911111111111099</v>
      </c>
      <c r="F7">
        <v>0.63416666666666699</v>
      </c>
      <c r="G7">
        <v>0.26701754385964899</v>
      </c>
      <c r="H7">
        <v>0.68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23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B1" zoomScale="103" workbookViewId="0">
      <selection activeCell="G17" sqref="G17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0.98583133533133505</v>
      </c>
      <c r="C3">
        <v>0.90166666666666695</v>
      </c>
      <c r="D3">
        <v>0.93866434031262402</v>
      </c>
      <c r="E3">
        <v>0.64983461384265595</v>
      </c>
      <c r="F3">
        <v>0.95583333333333298</v>
      </c>
      <c r="G3">
        <v>0.76797297584311697</v>
      </c>
      <c r="H3">
        <v>1</v>
      </c>
      <c r="I3">
        <v>1</v>
      </c>
    </row>
    <row r="4" spans="1:9" x14ac:dyDescent="0.35">
      <c r="A4" t="s">
        <v>2</v>
      </c>
      <c r="B4">
        <v>0.96463886113886099</v>
      </c>
      <c r="C4">
        <v>0.90166666666666695</v>
      </c>
      <c r="D4">
        <v>0.92911391034594704</v>
      </c>
      <c r="E4">
        <v>0.57097913466475103</v>
      </c>
      <c r="F4">
        <v>0.95583333333333298</v>
      </c>
      <c r="G4">
        <v>0.709054991572169</v>
      </c>
      <c r="H4">
        <v>1</v>
      </c>
      <c r="I4">
        <v>1</v>
      </c>
    </row>
    <row r="5" spans="1:9" x14ac:dyDescent="0.35">
      <c r="A5" t="s">
        <v>3</v>
      </c>
      <c r="B5">
        <v>0.92582115175845803</v>
      </c>
      <c r="C5">
        <v>0.94583333333333297</v>
      </c>
      <c r="D5">
        <v>0.93091616340487604</v>
      </c>
      <c r="E5">
        <v>0.24607274366536</v>
      </c>
      <c r="F5">
        <v>0.65666666666666695</v>
      </c>
      <c r="G5">
        <v>0.36775740085707598</v>
      </c>
      <c r="H5">
        <v>1</v>
      </c>
      <c r="I5">
        <v>1</v>
      </c>
    </row>
    <row r="6" spans="1:9" x14ac:dyDescent="0.35">
      <c r="A6" t="s">
        <v>4</v>
      </c>
      <c r="B6">
        <v>0.64243570689865603</v>
      </c>
      <c r="C6">
        <v>0.69666666666666699</v>
      </c>
      <c r="D6">
        <v>0.65581528367292297</v>
      </c>
      <c r="E6">
        <v>0.21434077170604801</v>
      </c>
      <c r="F6">
        <v>0.56916666666666704</v>
      </c>
      <c r="G6">
        <v>0.30818955480878801</v>
      </c>
      <c r="H6">
        <v>0</v>
      </c>
      <c r="I6">
        <v>0</v>
      </c>
    </row>
    <row r="7" spans="1:9" x14ac:dyDescent="0.35">
      <c r="A7" t="s">
        <v>5</v>
      </c>
      <c r="B7">
        <v>0.158888888888889</v>
      </c>
      <c r="C7">
        <v>0.59583333333333299</v>
      </c>
      <c r="D7">
        <v>0.25087719298245598</v>
      </c>
      <c r="E7">
        <v>0.147111111111111</v>
      </c>
      <c r="F7">
        <v>0.55166666666666697</v>
      </c>
      <c r="G7">
        <v>0.23462697146907699</v>
      </c>
      <c r="H7">
        <v>0.64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22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="103" workbookViewId="0">
      <selection activeCell="B8" sqref="B8:D8"/>
    </sheetView>
  </sheetViews>
  <sheetFormatPr defaultRowHeight="14.5" x14ac:dyDescent="0.35"/>
  <cols>
    <col min="1" max="1" width="15.81640625" bestFit="1" customWidth="1"/>
    <col min="6" max="6" width="9.81640625" bestFit="1" customWidth="1"/>
    <col min="7" max="7" width="13.08984375" bestFit="1" customWidth="1"/>
    <col min="8" max="8" width="14.08984375" bestFit="1" customWidth="1"/>
    <col min="9" max="9" width="13.08984375" bestFit="1" customWidth="1"/>
  </cols>
  <sheetData>
    <row r="1" spans="1:9" x14ac:dyDescent="0.35">
      <c r="B1" s="3" t="s">
        <v>15</v>
      </c>
      <c r="C1" s="3"/>
      <c r="D1" s="3"/>
      <c r="E1" s="3" t="s">
        <v>16</v>
      </c>
      <c r="F1" s="3"/>
      <c r="G1" s="3"/>
      <c r="H1" t="s">
        <v>25</v>
      </c>
      <c r="I1" t="s">
        <v>26</v>
      </c>
    </row>
    <row r="2" spans="1:9" x14ac:dyDescent="0.35">
      <c r="A2" t="s">
        <v>0</v>
      </c>
      <c r="B2" t="s">
        <v>17</v>
      </c>
      <c r="C2" t="s">
        <v>18</v>
      </c>
      <c r="D2" t="s">
        <v>19</v>
      </c>
      <c r="E2" t="s">
        <v>17</v>
      </c>
      <c r="F2" t="s">
        <v>18</v>
      </c>
      <c r="G2" t="s">
        <v>19</v>
      </c>
      <c r="H2" t="s">
        <v>27</v>
      </c>
      <c r="I2" t="s">
        <v>27</v>
      </c>
    </row>
    <row r="3" spans="1:9" x14ac:dyDescent="0.35">
      <c r="A3" t="s">
        <v>1</v>
      </c>
      <c r="B3">
        <v>0.98106210456210496</v>
      </c>
      <c r="C3">
        <v>0.90333333333333399</v>
      </c>
      <c r="D3">
        <v>0.93721600603820299</v>
      </c>
      <c r="E3">
        <v>0.64729401310352597</v>
      </c>
      <c r="F3">
        <v>0.94499999999999995</v>
      </c>
      <c r="G3">
        <v>0.75920796133609403</v>
      </c>
      <c r="H3">
        <v>1</v>
      </c>
      <c r="I3">
        <v>1</v>
      </c>
    </row>
    <row r="4" spans="1:9" x14ac:dyDescent="0.35">
      <c r="A4" t="s">
        <v>2</v>
      </c>
      <c r="B4">
        <v>0.955254245754246</v>
      </c>
      <c r="C4">
        <v>0.90333333333333399</v>
      </c>
      <c r="D4">
        <v>0.92530035868022198</v>
      </c>
      <c r="E4">
        <v>0.64330554340329205</v>
      </c>
      <c r="F4">
        <v>0.94499999999999995</v>
      </c>
      <c r="G4">
        <v>0.75703280616284596</v>
      </c>
      <c r="H4">
        <v>1</v>
      </c>
      <c r="I4">
        <v>1</v>
      </c>
    </row>
    <row r="5" spans="1:9" x14ac:dyDescent="0.35">
      <c r="A5" t="s">
        <v>3</v>
      </c>
      <c r="B5">
        <v>0.85245592913278601</v>
      </c>
      <c r="C5">
        <v>0.94916666666666705</v>
      </c>
      <c r="D5">
        <v>0.89189362175213405</v>
      </c>
      <c r="E5">
        <v>9.1307613401762702E-2</v>
      </c>
      <c r="F5">
        <v>0.33083333333333298</v>
      </c>
      <c r="G5">
        <v>0.15044994002018899</v>
      </c>
      <c r="H5">
        <v>1</v>
      </c>
      <c r="I5">
        <v>1</v>
      </c>
    </row>
    <row r="6" spans="1:9" x14ac:dyDescent="0.35">
      <c r="A6" t="s">
        <v>4</v>
      </c>
      <c r="B6">
        <v>0.76972548961336096</v>
      </c>
      <c r="C6">
        <v>0.72166666666666701</v>
      </c>
      <c r="D6">
        <v>0.73608797766745604</v>
      </c>
      <c r="E6">
        <v>0.39961208137533299</v>
      </c>
      <c r="F6">
        <v>0.67500000000000004</v>
      </c>
      <c r="G6">
        <v>0.48487509563895598</v>
      </c>
      <c r="H6">
        <v>0</v>
      </c>
      <c r="I6">
        <v>0</v>
      </c>
    </row>
    <row r="7" spans="1:9" x14ac:dyDescent="0.35">
      <c r="A7" t="s">
        <v>5</v>
      </c>
      <c r="B7">
        <v>0.15577777777777799</v>
      </c>
      <c r="C7">
        <v>0.58416666666666694</v>
      </c>
      <c r="D7">
        <v>0.245964912280702</v>
      </c>
      <c r="E7">
        <v>0.16955555555555499</v>
      </c>
      <c r="F7">
        <v>0.63583333333333303</v>
      </c>
      <c r="G7">
        <v>0.26771929824561402</v>
      </c>
      <c r="H7">
        <v>0.67</v>
      </c>
      <c r="I7">
        <v>0</v>
      </c>
    </row>
    <row r="8" spans="1:9" x14ac:dyDescent="0.35">
      <c r="A8" t="s">
        <v>13</v>
      </c>
    </row>
    <row r="9" spans="1:9" x14ac:dyDescent="0.35">
      <c r="A9" t="s">
        <v>11</v>
      </c>
    </row>
    <row r="10" spans="1:9" x14ac:dyDescent="0.35">
      <c r="A10" t="s">
        <v>12</v>
      </c>
    </row>
    <row r="12" spans="1:9" x14ac:dyDescent="0.35">
      <c r="F12" t="s">
        <v>14</v>
      </c>
    </row>
    <row r="13" spans="1:9" x14ac:dyDescent="0.35">
      <c r="A13" t="s">
        <v>13</v>
      </c>
      <c r="B13" s="1">
        <v>0.94855199999999995</v>
      </c>
      <c r="C13" s="1">
        <v>0.88583299999999998</v>
      </c>
      <c r="D13" s="1">
        <v>0.91103699999999999</v>
      </c>
      <c r="E13" s="1">
        <v>0.85853400000000002</v>
      </c>
      <c r="F13">
        <v>0.9375</v>
      </c>
      <c r="G13">
        <v>0.89032599999999995</v>
      </c>
      <c r="H13" t="s">
        <v>24</v>
      </c>
    </row>
    <row r="14" spans="1:9" x14ac:dyDescent="0.35">
      <c r="A14" t="s">
        <v>11</v>
      </c>
    </row>
    <row r="15" spans="1:9" x14ac:dyDescent="0.35">
      <c r="A15" t="s">
        <v>12</v>
      </c>
    </row>
  </sheetData>
  <mergeCells count="2">
    <mergeCell ref="B1:D1"/>
    <mergeCell ref="E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Pairwise-.1T</vt:lpstr>
      <vt:lpstr>Pairwise-.2T</vt:lpstr>
      <vt:lpstr>Pairwise-.3T</vt:lpstr>
      <vt:lpstr>Pairwise-.4T</vt:lpstr>
      <vt:lpstr>PairwiseAverage</vt:lpstr>
      <vt:lpstr>Mutiple.T1</vt:lpstr>
      <vt:lpstr>Mutiple.T2</vt:lpstr>
      <vt:lpstr>Mutiple.T3</vt:lpstr>
      <vt:lpstr>Mutiple.T4</vt:lpstr>
      <vt:lpstr>FISH</vt:lpstr>
      <vt:lpstr>Baboon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2019-12-02T10:34:20Z</dcterms:modified>
</cp:coreProperties>
</file>