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6240" windowWidth="28860" windowHeight="6270"/>
  </bookViews>
  <sheets>
    <sheet name="厨具店（存）" sheetId="5" r:id="rId1"/>
    <sheet name="厨具店（存） (2)" sheetId="7" r:id="rId2"/>
    <sheet name="Sheet1" sheetId="6" r:id="rId3"/>
  </sheets>
  <definedNames>
    <definedName name="_xlnm._FilterDatabase" localSheetId="0" hidden="1">'厨具店（存）'!$A$1:$G$354</definedName>
    <definedName name="_xlnm._FilterDatabase" localSheetId="1" hidden="1">'厨具店（存） (2)'!$A$1:$G$1221</definedName>
  </definedNames>
  <calcPr calcId="124519"/>
</workbook>
</file>

<file path=xl/calcChain.xml><?xml version="1.0" encoding="utf-8"?>
<calcChain xmlns="http://schemas.openxmlformats.org/spreadsheetml/2006/main">
  <c r="K203" i="5"/>
  <c r="M203"/>
  <c r="N159"/>
  <c r="O159" s="1"/>
  <c r="N160"/>
  <c r="O160"/>
  <c r="N161"/>
  <c r="O161"/>
  <c r="M158"/>
  <c r="K158"/>
  <c r="G354" l="1"/>
  <c r="M210"/>
  <c r="M212"/>
  <c r="M214"/>
  <c r="K306"/>
  <c r="M307"/>
  <c r="K308"/>
  <c r="M309"/>
  <c r="K310"/>
  <c r="M314"/>
  <c r="M316"/>
  <c r="M318"/>
  <c r="M320"/>
  <c r="M353"/>
  <c r="M275"/>
  <c r="M215"/>
  <c r="K216"/>
  <c r="K208"/>
  <c r="M164"/>
  <c r="M166"/>
  <c r="M172"/>
  <c r="M174"/>
  <c r="M180"/>
  <c r="M182"/>
  <c r="M188"/>
  <c r="M190"/>
  <c r="M196"/>
  <c r="M198"/>
  <c r="K200"/>
  <c r="M162"/>
  <c r="M60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1"/>
  <c r="M142"/>
  <c r="M143"/>
  <c r="M145"/>
  <c r="M146"/>
  <c r="M147"/>
  <c r="M148"/>
  <c r="M149"/>
  <c r="M150"/>
  <c r="M151"/>
  <c r="M152"/>
  <c r="M153"/>
  <c r="M154"/>
  <c r="M155"/>
  <c r="M156"/>
  <c r="M157"/>
  <c r="M163"/>
  <c r="M165"/>
  <c r="M167"/>
  <c r="M168"/>
  <c r="M169"/>
  <c r="M170"/>
  <c r="M171"/>
  <c r="M173"/>
  <c r="M177"/>
  <c r="M178"/>
  <c r="M179"/>
  <c r="M181"/>
  <c r="M183"/>
  <c r="M184"/>
  <c r="M185"/>
  <c r="M186"/>
  <c r="M187"/>
  <c r="M189"/>
  <c r="M191"/>
  <c r="M192"/>
  <c r="M193"/>
  <c r="M194"/>
  <c r="M195"/>
  <c r="M197"/>
  <c r="M199"/>
  <c r="M200"/>
  <c r="M201"/>
  <c r="M202"/>
  <c r="M208"/>
  <c r="M211"/>
  <c r="M213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8"/>
  <c r="M310"/>
  <c r="M315"/>
  <c r="M317"/>
  <c r="M319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K60"/>
  <c r="K109"/>
  <c r="K110"/>
  <c r="K111"/>
  <c r="K112"/>
  <c r="K114"/>
  <c r="K115"/>
  <c r="N115" s="1"/>
  <c r="O115" s="1"/>
  <c r="K116"/>
  <c r="K117"/>
  <c r="K118"/>
  <c r="K119"/>
  <c r="N119" s="1"/>
  <c r="O119" s="1"/>
  <c r="K120"/>
  <c r="K121"/>
  <c r="K122"/>
  <c r="K123"/>
  <c r="K124"/>
  <c r="K125"/>
  <c r="K126"/>
  <c r="K127"/>
  <c r="N127" s="1"/>
  <c r="O127" s="1"/>
  <c r="K128"/>
  <c r="K129"/>
  <c r="K130"/>
  <c r="K131"/>
  <c r="K132"/>
  <c r="K133"/>
  <c r="K134"/>
  <c r="K135"/>
  <c r="N135" s="1"/>
  <c r="O135" s="1"/>
  <c r="K136"/>
  <c r="K137"/>
  <c r="K138"/>
  <c r="K139"/>
  <c r="K141"/>
  <c r="K142"/>
  <c r="K143"/>
  <c r="K145"/>
  <c r="K146"/>
  <c r="K147"/>
  <c r="K148"/>
  <c r="K149"/>
  <c r="K150"/>
  <c r="K151"/>
  <c r="N151" s="1"/>
  <c r="O151" s="1"/>
  <c r="K152"/>
  <c r="K153"/>
  <c r="K154"/>
  <c r="K155"/>
  <c r="K156"/>
  <c r="K157"/>
  <c r="K163"/>
  <c r="N163" s="1"/>
  <c r="O163" s="1"/>
  <c r="K165"/>
  <c r="K167"/>
  <c r="K169"/>
  <c r="K171"/>
  <c r="N171" s="1"/>
  <c r="O171" s="1"/>
  <c r="K173"/>
  <c r="K177"/>
  <c r="K179"/>
  <c r="N179" s="1"/>
  <c r="O179" s="1"/>
  <c r="K181"/>
  <c r="K183"/>
  <c r="K185"/>
  <c r="K187"/>
  <c r="N187" s="1"/>
  <c r="O187" s="1"/>
  <c r="K189"/>
  <c r="K191"/>
  <c r="K193"/>
  <c r="K195"/>
  <c r="N195" s="1"/>
  <c r="O195" s="1"/>
  <c r="K197"/>
  <c r="K199"/>
  <c r="K201"/>
  <c r="N203"/>
  <c r="O203" s="1"/>
  <c r="K211"/>
  <c r="K213"/>
  <c r="K215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N297" s="1"/>
  <c r="O297" s="1"/>
  <c r="K298"/>
  <c r="K299"/>
  <c r="K300"/>
  <c r="K301"/>
  <c r="K302"/>
  <c r="K303"/>
  <c r="K304"/>
  <c r="K305"/>
  <c r="N305" s="1"/>
  <c r="O305" s="1"/>
  <c r="K307"/>
  <c r="K309"/>
  <c r="N313"/>
  <c r="O313" s="1"/>
  <c r="K315"/>
  <c r="K317"/>
  <c r="K319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N207"/>
  <c r="O207" s="1"/>
  <c r="M209"/>
  <c r="M2"/>
  <c r="G1221" i="7"/>
  <c r="K320" i="5" l="1"/>
  <c r="K318"/>
  <c r="K316"/>
  <c r="K314"/>
  <c r="N281"/>
  <c r="O281" s="1"/>
  <c r="K113"/>
  <c r="K2"/>
  <c r="N2" s="1"/>
  <c r="O2" s="1"/>
  <c r="N205"/>
  <c r="O205" s="1"/>
  <c r="K107"/>
  <c r="N107" s="1"/>
  <c r="O107" s="1"/>
  <c r="K105"/>
  <c r="N105" s="1"/>
  <c r="O105" s="1"/>
  <c r="K103"/>
  <c r="N103" s="1"/>
  <c r="O103" s="1"/>
  <c r="K101"/>
  <c r="N101" s="1"/>
  <c r="O101" s="1"/>
  <c r="K99"/>
  <c r="N99" s="1"/>
  <c r="O99" s="1"/>
  <c r="K97"/>
  <c r="N97" s="1"/>
  <c r="O97" s="1"/>
  <c r="K95"/>
  <c r="N95" s="1"/>
  <c r="O95" s="1"/>
  <c r="K93"/>
  <c r="N93" s="1"/>
  <c r="O93" s="1"/>
  <c r="K91"/>
  <c r="N91" s="1"/>
  <c r="O91" s="1"/>
  <c r="K89"/>
  <c r="N89" s="1"/>
  <c r="O89" s="1"/>
  <c r="K87"/>
  <c r="N87" s="1"/>
  <c r="O87" s="1"/>
  <c r="K85"/>
  <c r="N85" s="1"/>
  <c r="O85" s="1"/>
  <c r="K83"/>
  <c r="N83" s="1"/>
  <c r="O83" s="1"/>
  <c r="K81"/>
  <c r="N81" s="1"/>
  <c r="O81" s="1"/>
  <c r="K79"/>
  <c r="N79" s="1"/>
  <c r="O79" s="1"/>
  <c r="K77"/>
  <c r="N77" s="1"/>
  <c r="O77" s="1"/>
  <c r="K75"/>
  <c r="N75" s="1"/>
  <c r="O75" s="1"/>
  <c r="K73"/>
  <c r="N73" s="1"/>
  <c r="O73" s="1"/>
  <c r="K71"/>
  <c r="N71" s="1"/>
  <c r="O71" s="1"/>
  <c r="K69"/>
  <c r="N69" s="1"/>
  <c r="O69" s="1"/>
  <c r="K67"/>
  <c r="N67" s="1"/>
  <c r="O67" s="1"/>
  <c r="K65"/>
  <c r="N65" s="1"/>
  <c r="O65" s="1"/>
  <c r="K63"/>
  <c r="N63" s="1"/>
  <c r="O63" s="1"/>
  <c r="K61"/>
  <c r="N61" s="1"/>
  <c r="O61" s="1"/>
  <c r="K58"/>
  <c r="N58" s="1"/>
  <c r="O58" s="1"/>
  <c r="K56"/>
  <c r="N56" s="1"/>
  <c r="O56" s="1"/>
  <c r="K54"/>
  <c r="N54" s="1"/>
  <c r="O54" s="1"/>
  <c r="K52"/>
  <c r="N52" s="1"/>
  <c r="O52" s="1"/>
  <c r="K50"/>
  <c r="N50" s="1"/>
  <c r="O50" s="1"/>
  <c r="K48"/>
  <c r="N48" s="1"/>
  <c r="O48" s="1"/>
  <c r="K46"/>
  <c r="N46" s="1"/>
  <c r="O46" s="1"/>
  <c r="K44"/>
  <c r="N44" s="1"/>
  <c r="O44" s="1"/>
  <c r="K42"/>
  <c r="N42" s="1"/>
  <c r="O42" s="1"/>
  <c r="K40"/>
  <c r="N40" s="1"/>
  <c r="O40" s="1"/>
  <c r="K38"/>
  <c r="N38" s="1"/>
  <c r="O38" s="1"/>
  <c r="K36"/>
  <c r="N36" s="1"/>
  <c r="O36" s="1"/>
  <c r="K34"/>
  <c r="N34" s="1"/>
  <c r="O34" s="1"/>
  <c r="K32"/>
  <c r="N32" s="1"/>
  <c r="O32" s="1"/>
  <c r="K30"/>
  <c r="N30" s="1"/>
  <c r="O30" s="1"/>
  <c r="K28"/>
  <c r="N28" s="1"/>
  <c r="O28" s="1"/>
  <c r="K26"/>
  <c r="N26" s="1"/>
  <c r="O26" s="1"/>
  <c r="K24"/>
  <c r="N24" s="1"/>
  <c r="O24" s="1"/>
  <c r="K22"/>
  <c r="N22" s="1"/>
  <c r="O22" s="1"/>
  <c r="K20"/>
  <c r="N20" s="1"/>
  <c r="O20" s="1"/>
  <c r="K18"/>
  <c r="N18" s="1"/>
  <c r="O18" s="1"/>
  <c r="K16"/>
  <c r="N16" s="1"/>
  <c r="O16" s="1"/>
  <c r="K14"/>
  <c r="N14" s="1"/>
  <c r="O14" s="1"/>
  <c r="K12"/>
  <c r="N12" s="1"/>
  <c r="O12" s="1"/>
  <c r="K10"/>
  <c r="N10" s="1"/>
  <c r="O10" s="1"/>
  <c r="K8"/>
  <c r="N8" s="1"/>
  <c r="O8" s="1"/>
  <c r="K6"/>
  <c r="N6" s="1"/>
  <c r="O6" s="1"/>
  <c r="K4"/>
  <c r="N4" s="1"/>
  <c r="O4" s="1"/>
  <c r="N289"/>
  <c r="O289" s="1"/>
  <c r="N285"/>
  <c r="O285" s="1"/>
  <c r="N283"/>
  <c r="O283" s="1"/>
  <c r="K202"/>
  <c r="K194"/>
  <c r="K192"/>
  <c r="K186"/>
  <c r="K184"/>
  <c r="K178"/>
  <c r="K170"/>
  <c r="K168"/>
  <c r="K275"/>
  <c r="K209"/>
  <c r="N209" s="1"/>
  <c r="O209" s="1"/>
  <c r="N206"/>
  <c r="O206" s="1"/>
  <c r="K108"/>
  <c r="N108" s="1"/>
  <c r="O108" s="1"/>
  <c r="K106"/>
  <c r="N106" s="1"/>
  <c r="O106" s="1"/>
  <c r="K104"/>
  <c r="N104" s="1"/>
  <c r="O104" s="1"/>
  <c r="K102"/>
  <c r="N102" s="1"/>
  <c r="O102" s="1"/>
  <c r="K100"/>
  <c r="N100" s="1"/>
  <c r="O100" s="1"/>
  <c r="K98"/>
  <c r="N98" s="1"/>
  <c r="O98" s="1"/>
  <c r="K96"/>
  <c r="N96" s="1"/>
  <c r="O96" s="1"/>
  <c r="K94"/>
  <c r="N94" s="1"/>
  <c r="O94" s="1"/>
  <c r="K92"/>
  <c r="N92" s="1"/>
  <c r="O92" s="1"/>
  <c r="K90"/>
  <c r="N90" s="1"/>
  <c r="O90" s="1"/>
  <c r="K88"/>
  <c r="N88" s="1"/>
  <c r="O88" s="1"/>
  <c r="K86"/>
  <c r="N86" s="1"/>
  <c r="O86" s="1"/>
  <c r="K84"/>
  <c r="N84" s="1"/>
  <c r="O84" s="1"/>
  <c r="K82"/>
  <c r="N82" s="1"/>
  <c r="O82" s="1"/>
  <c r="K80"/>
  <c r="N80" s="1"/>
  <c r="O80" s="1"/>
  <c r="K78"/>
  <c r="N78" s="1"/>
  <c r="O78" s="1"/>
  <c r="K76"/>
  <c r="N76" s="1"/>
  <c r="O76" s="1"/>
  <c r="K74"/>
  <c r="N74" s="1"/>
  <c r="O74" s="1"/>
  <c r="K72"/>
  <c r="N72" s="1"/>
  <c r="O72" s="1"/>
  <c r="K70"/>
  <c r="N70" s="1"/>
  <c r="O70" s="1"/>
  <c r="K68"/>
  <c r="N68" s="1"/>
  <c r="O68" s="1"/>
  <c r="K66"/>
  <c r="N66" s="1"/>
  <c r="O66" s="1"/>
  <c r="K64"/>
  <c r="N64" s="1"/>
  <c r="O64" s="1"/>
  <c r="K62"/>
  <c r="N62" s="1"/>
  <c r="O62" s="1"/>
  <c r="K59"/>
  <c r="N59" s="1"/>
  <c r="O59" s="1"/>
  <c r="K57"/>
  <c r="N57" s="1"/>
  <c r="O57" s="1"/>
  <c r="K55"/>
  <c r="N55" s="1"/>
  <c r="O55" s="1"/>
  <c r="K53"/>
  <c r="N53" s="1"/>
  <c r="O53" s="1"/>
  <c r="K51"/>
  <c r="N51" s="1"/>
  <c r="O51" s="1"/>
  <c r="K49"/>
  <c r="N49" s="1"/>
  <c r="O49" s="1"/>
  <c r="K47"/>
  <c r="N47" s="1"/>
  <c r="O47" s="1"/>
  <c r="K45"/>
  <c r="N45" s="1"/>
  <c r="O45" s="1"/>
  <c r="K43"/>
  <c r="N43" s="1"/>
  <c r="O43" s="1"/>
  <c r="K41"/>
  <c r="N41" s="1"/>
  <c r="O41" s="1"/>
  <c r="K39"/>
  <c r="N39" s="1"/>
  <c r="O39" s="1"/>
  <c r="K37"/>
  <c r="N37" s="1"/>
  <c r="O37" s="1"/>
  <c r="K35"/>
  <c r="N35" s="1"/>
  <c r="O35" s="1"/>
  <c r="K33"/>
  <c r="N33" s="1"/>
  <c r="O33" s="1"/>
  <c r="K31"/>
  <c r="N31" s="1"/>
  <c r="O31" s="1"/>
  <c r="K29"/>
  <c r="N29" s="1"/>
  <c r="O29" s="1"/>
  <c r="K27"/>
  <c r="N27" s="1"/>
  <c r="O27" s="1"/>
  <c r="K25"/>
  <c r="N25" s="1"/>
  <c r="O25" s="1"/>
  <c r="K23"/>
  <c r="N23" s="1"/>
  <c r="O23" s="1"/>
  <c r="K21"/>
  <c r="N21" s="1"/>
  <c r="O21" s="1"/>
  <c r="K19"/>
  <c r="N19" s="1"/>
  <c r="O19" s="1"/>
  <c r="K17"/>
  <c r="N17" s="1"/>
  <c r="O17" s="1"/>
  <c r="K15"/>
  <c r="N15" s="1"/>
  <c r="O15" s="1"/>
  <c r="K13"/>
  <c r="N13" s="1"/>
  <c r="O13" s="1"/>
  <c r="K11"/>
  <c r="N11" s="1"/>
  <c r="O11" s="1"/>
  <c r="K9"/>
  <c r="N9" s="1"/>
  <c r="O9" s="1"/>
  <c r="K7"/>
  <c r="N7" s="1"/>
  <c r="O7" s="1"/>
  <c r="K5"/>
  <c r="N5" s="1"/>
  <c r="O5" s="1"/>
  <c r="K3"/>
  <c r="N3" s="1"/>
  <c r="O3" s="1"/>
  <c r="N309"/>
  <c r="O309" s="1"/>
  <c r="N307"/>
  <c r="O307" s="1"/>
  <c r="N273"/>
  <c r="O273" s="1"/>
  <c r="N265"/>
  <c r="O265" s="1"/>
  <c r="N235"/>
  <c r="O235" s="1"/>
  <c r="N227"/>
  <c r="O227" s="1"/>
  <c r="N223"/>
  <c r="O223" s="1"/>
  <c r="N219"/>
  <c r="O219" s="1"/>
  <c r="N143"/>
  <c r="O143" s="1"/>
  <c r="N345"/>
  <c r="O345" s="1"/>
  <c r="N337"/>
  <c r="O337" s="1"/>
  <c r="N329"/>
  <c r="O329" s="1"/>
  <c r="N317"/>
  <c r="O317" s="1"/>
  <c r="N315"/>
  <c r="O315" s="1"/>
  <c r="N301"/>
  <c r="O301" s="1"/>
  <c r="N299"/>
  <c r="O299" s="1"/>
  <c r="N293"/>
  <c r="O293" s="1"/>
  <c r="N291"/>
  <c r="O291" s="1"/>
  <c r="N277"/>
  <c r="O277" s="1"/>
  <c r="N269"/>
  <c r="O269" s="1"/>
  <c r="N261"/>
  <c r="O261" s="1"/>
  <c r="N199"/>
  <c r="O199" s="1"/>
  <c r="N191"/>
  <c r="O191" s="1"/>
  <c r="N183"/>
  <c r="O183" s="1"/>
  <c r="N175"/>
  <c r="O175" s="1"/>
  <c r="N167"/>
  <c r="O167" s="1"/>
  <c r="N204"/>
  <c r="O204" s="1"/>
  <c r="N131"/>
  <c r="O131" s="1"/>
  <c r="N123"/>
  <c r="O123" s="1"/>
  <c r="N155"/>
  <c r="O155" s="1"/>
  <c r="N147"/>
  <c r="O147" s="1"/>
  <c r="N139"/>
  <c r="O139" s="1"/>
  <c r="N112"/>
  <c r="O112" s="1"/>
  <c r="N111"/>
  <c r="O111" s="1"/>
  <c r="N110"/>
  <c r="O110" s="1"/>
  <c r="N109"/>
  <c r="O109" s="1"/>
  <c r="N60"/>
  <c r="O60" s="1"/>
  <c r="K214"/>
  <c r="K212"/>
  <c r="K210"/>
  <c r="N210" s="1"/>
  <c r="O210" s="1"/>
  <c r="N231"/>
  <c r="O231" s="1"/>
  <c r="N274"/>
  <c r="O274" s="1"/>
  <c r="N271"/>
  <c r="O271" s="1"/>
  <c r="N268"/>
  <c r="O268" s="1"/>
  <c r="N266"/>
  <c r="O266" s="1"/>
  <c r="N263"/>
  <c r="O263" s="1"/>
  <c r="N260"/>
  <c r="O260" s="1"/>
  <c r="N258"/>
  <c r="O258" s="1"/>
  <c r="N256"/>
  <c r="O256" s="1"/>
  <c r="N254"/>
  <c r="O254" s="1"/>
  <c r="N252"/>
  <c r="O252" s="1"/>
  <c r="N250"/>
  <c r="O250" s="1"/>
  <c r="N248"/>
  <c r="O248" s="1"/>
  <c r="N246"/>
  <c r="O246" s="1"/>
  <c r="N244"/>
  <c r="O244" s="1"/>
  <c r="N242"/>
  <c r="O242" s="1"/>
  <c r="N240"/>
  <c r="O240" s="1"/>
  <c r="N238"/>
  <c r="O238" s="1"/>
  <c r="N236"/>
  <c r="O236" s="1"/>
  <c r="N233"/>
  <c r="O233" s="1"/>
  <c r="N230"/>
  <c r="O230" s="1"/>
  <c r="N228"/>
  <c r="O228" s="1"/>
  <c r="N225"/>
  <c r="O225" s="1"/>
  <c r="N222"/>
  <c r="O222" s="1"/>
  <c r="N220"/>
  <c r="O220" s="1"/>
  <c r="N217"/>
  <c r="O217" s="1"/>
  <c r="N272"/>
  <c r="O272" s="1"/>
  <c r="N270"/>
  <c r="O270" s="1"/>
  <c r="N267"/>
  <c r="O267" s="1"/>
  <c r="N264"/>
  <c r="O264" s="1"/>
  <c r="N262"/>
  <c r="O262" s="1"/>
  <c r="N259"/>
  <c r="O259" s="1"/>
  <c r="N257"/>
  <c r="O257" s="1"/>
  <c r="N255"/>
  <c r="O255" s="1"/>
  <c r="N253"/>
  <c r="O253" s="1"/>
  <c r="N251"/>
  <c r="O251" s="1"/>
  <c r="N249"/>
  <c r="O249" s="1"/>
  <c r="N247"/>
  <c r="O247" s="1"/>
  <c r="N245"/>
  <c r="O245" s="1"/>
  <c r="N243"/>
  <c r="O243" s="1"/>
  <c r="N241"/>
  <c r="O241" s="1"/>
  <c r="N239"/>
  <c r="O239" s="1"/>
  <c r="N237"/>
  <c r="O237" s="1"/>
  <c r="N234"/>
  <c r="O234" s="1"/>
  <c r="N232"/>
  <c r="O232" s="1"/>
  <c r="N229"/>
  <c r="O229" s="1"/>
  <c r="N226"/>
  <c r="O226" s="1"/>
  <c r="N224"/>
  <c r="O224" s="1"/>
  <c r="N221"/>
  <c r="O221" s="1"/>
  <c r="N218"/>
  <c r="O218" s="1"/>
  <c r="N341"/>
  <c r="O341" s="1"/>
  <c r="N339"/>
  <c r="O339" s="1"/>
  <c r="N325"/>
  <c r="O325" s="1"/>
  <c r="N323"/>
  <c r="O323" s="1"/>
  <c r="N349"/>
  <c r="O349" s="1"/>
  <c r="N347"/>
  <c r="O347" s="1"/>
  <c r="N333"/>
  <c r="O333" s="1"/>
  <c r="N331"/>
  <c r="O331" s="1"/>
  <c r="N321"/>
  <c r="O321" s="1"/>
  <c r="N352"/>
  <c r="O352" s="1"/>
  <c r="N350"/>
  <c r="O350" s="1"/>
  <c r="N344"/>
  <c r="O344" s="1"/>
  <c r="N342"/>
  <c r="O342" s="1"/>
  <c r="N336"/>
  <c r="O336" s="1"/>
  <c r="N334"/>
  <c r="O334" s="1"/>
  <c r="N328"/>
  <c r="O328" s="1"/>
  <c r="N326"/>
  <c r="O326" s="1"/>
  <c r="N320"/>
  <c r="O320" s="1"/>
  <c r="N318"/>
  <c r="O318" s="1"/>
  <c r="N312"/>
  <c r="O312" s="1"/>
  <c r="N310"/>
  <c r="O310" s="1"/>
  <c r="N304"/>
  <c r="O304" s="1"/>
  <c r="N302"/>
  <c r="O302" s="1"/>
  <c r="N296"/>
  <c r="O296" s="1"/>
  <c r="N294"/>
  <c r="O294" s="1"/>
  <c r="N288"/>
  <c r="O288" s="1"/>
  <c r="N286"/>
  <c r="O286" s="1"/>
  <c r="N280"/>
  <c r="O280" s="1"/>
  <c r="N278"/>
  <c r="O278" s="1"/>
  <c r="K353"/>
  <c r="N353" s="1"/>
  <c r="O353" s="1"/>
  <c r="N351"/>
  <c r="O351" s="1"/>
  <c r="N348"/>
  <c r="O348" s="1"/>
  <c r="N346"/>
  <c r="O346" s="1"/>
  <c r="N343"/>
  <c r="O343" s="1"/>
  <c r="N340"/>
  <c r="O340" s="1"/>
  <c r="N338"/>
  <c r="O338" s="1"/>
  <c r="N335"/>
  <c r="O335" s="1"/>
  <c r="N332"/>
  <c r="O332" s="1"/>
  <c r="N330"/>
  <c r="O330" s="1"/>
  <c r="N327"/>
  <c r="O327" s="1"/>
  <c r="N324"/>
  <c r="O324" s="1"/>
  <c r="N322"/>
  <c r="O322" s="1"/>
  <c r="N319"/>
  <c r="O319" s="1"/>
  <c r="N316"/>
  <c r="O316" s="1"/>
  <c r="N314"/>
  <c r="O314" s="1"/>
  <c r="N311"/>
  <c r="O311" s="1"/>
  <c r="N308"/>
  <c r="O308" s="1"/>
  <c r="N306"/>
  <c r="O306" s="1"/>
  <c r="N303"/>
  <c r="O303" s="1"/>
  <c r="N300"/>
  <c r="O300" s="1"/>
  <c r="N298"/>
  <c r="O298" s="1"/>
  <c r="N295"/>
  <c r="O295" s="1"/>
  <c r="N292"/>
  <c r="O292" s="1"/>
  <c r="N290"/>
  <c r="O290" s="1"/>
  <c r="N287"/>
  <c r="O287" s="1"/>
  <c r="N284"/>
  <c r="O284" s="1"/>
  <c r="N282"/>
  <c r="O282" s="1"/>
  <c r="N279"/>
  <c r="O279" s="1"/>
  <c r="N276"/>
  <c r="O276" s="1"/>
  <c r="N275"/>
  <c r="O275" s="1"/>
  <c r="N211"/>
  <c r="O211" s="1"/>
  <c r="N214"/>
  <c r="O214" s="1"/>
  <c r="N212"/>
  <c r="O212" s="1"/>
  <c r="N215"/>
  <c r="O215" s="1"/>
  <c r="N216"/>
  <c r="O216" s="1"/>
  <c r="N213"/>
  <c r="O213" s="1"/>
  <c r="N208"/>
  <c r="O208" s="1"/>
  <c r="N202"/>
  <c r="O202" s="1"/>
  <c r="N200"/>
  <c r="O200" s="1"/>
  <c r="N197"/>
  <c r="O197" s="1"/>
  <c r="N194"/>
  <c r="O194" s="1"/>
  <c r="N192"/>
  <c r="O192" s="1"/>
  <c r="N189"/>
  <c r="O189" s="1"/>
  <c r="N186"/>
  <c r="O186" s="1"/>
  <c r="N184"/>
  <c r="O184" s="1"/>
  <c r="N181"/>
  <c r="O181" s="1"/>
  <c r="N178"/>
  <c r="O178" s="1"/>
  <c r="N176"/>
  <c r="O176" s="1"/>
  <c r="N173"/>
  <c r="O173" s="1"/>
  <c r="N170"/>
  <c r="O170" s="1"/>
  <c r="N168"/>
  <c r="O168" s="1"/>
  <c r="N165"/>
  <c r="O165" s="1"/>
  <c r="K198"/>
  <c r="N198" s="1"/>
  <c r="O198" s="1"/>
  <c r="K196"/>
  <c r="N196" s="1"/>
  <c r="O196" s="1"/>
  <c r="K190"/>
  <c r="N190" s="1"/>
  <c r="O190" s="1"/>
  <c r="K188"/>
  <c r="N188" s="1"/>
  <c r="O188" s="1"/>
  <c r="K182"/>
  <c r="N182" s="1"/>
  <c r="O182" s="1"/>
  <c r="K180"/>
  <c r="N180" s="1"/>
  <c r="O180" s="1"/>
  <c r="K174"/>
  <c r="N174" s="1"/>
  <c r="O174" s="1"/>
  <c r="K172"/>
  <c r="N172" s="1"/>
  <c r="O172" s="1"/>
  <c r="K166"/>
  <c r="N166" s="1"/>
  <c r="O166" s="1"/>
  <c r="K164"/>
  <c r="N164" s="1"/>
  <c r="O164" s="1"/>
  <c r="N201"/>
  <c r="O201" s="1"/>
  <c r="N193"/>
  <c r="O193" s="1"/>
  <c r="N185"/>
  <c r="O185" s="1"/>
  <c r="N177"/>
  <c r="O177" s="1"/>
  <c r="N169"/>
  <c r="O169" s="1"/>
  <c r="K162"/>
  <c r="N162" s="1"/>
  <c r="O162" s="1"/>
  <c r="N158"/>
  <c r="O158" s="1"/>
  <c r="N156"/>
  <c r="O156" s="1"/>
  <c r="N153"/>
  <c r="O153" s="1"/>
  <c r="N150"/>
  <c r="O150" s="1"/>
  <c r="N148"/>
  <c r="O148" s="1"/>
  <c r="N145"/>
  <c r="O145" s="1"/>
  <c r="N142"/>
  <c r="O142" s="1"/>
  <c r="N140"/>
  <c r="O140" s="1"/>
  <c r="N137"/>
  <c r="O137" s="1"/>
  <c r="N134"/>
  <c r="O134" s="1"/>
  <c r="N132"/>
  <c r="O132" s="1"/>
  <c r="N129"/>
  <c r="O129" s="1"/>
  <c r="N126"/>
  <c r="O126" s="1"/>
  <c r="N124"/>
  <c r="O124" s="1"/>
  <c r="N121"/>
  <c r="O121" s="1"/>
  <c r="N118"/>
  <c r="O118" s="1"/>
  <c r="N116"/>
  <c r="O116" s="1"/>
  <c r="N157"/>
  <c r="O157" s="1"/>
  <c r="N154"/>
  <c r="O154" s="1"/>
  <c r="N152"/>
  <c r="O152" s="1"/>
  <c r="N149"/>
  <c r="O149" s="1"/>
  <c r="N146"/>
  <c r="O146" s="1"/>
  <c r="N144"/>
  <c r="O144" s="1"/>
  <c r="N141"/>
  <c r="O141" s="1"/>
  <c r="N138"/>
  <c r="O138" s="1"/>
  <c r="N136"/>
  <c r="O136" s="1"/>
  <c r="N133"/>
  <c r="O133" s="1"/>
  <c r="N130"/>
  <c r="O130" s="1"/>
  <c r="N128"/>
  <c r="O128" s="1"/>
  <c r="N125"/>
  <c r="O125" s="1"/>
  <c r="N122"/>
  <c r="O122" s="1"/>
  <c r="N120"/>
  <c r="O120" s="1"/>
  <c r="N117"/>
  <c r="O117" s="1"/>
  <c r="N114"/>
  <c r="O114" s="1"/>
  <c r="N113"/>
  <c r="O113" s="1"/>
  <c r="O354" l="1"/>
</calcChain>
</file>

<file path=xl/sharedStrings.xml><?xml version="1.0" encoding="utf-8"?>
<sst xmlns="http://schemas.openxmlformats.org/spreadsheetml/2006/main" count="5157" uniqueCount="2583">
  <si>
    <t>货号</t>
  </si>
  <si>
    <t>品牌</t>
  </si>
  <si>
    <t>商品条码</t>
  </si>
  <si>
    <t>商品名称</t>
  </si>
  <si>
    <t>销售单价</t>
  </si>
  <si>
    <t>0.2363.T</t>
  </si>
  <si>
    <t>维氏</t>
  </si>
  <si>
    <t>7611160015365</t>
  </si>
  <si>
    <t>维氏瑞士军刀 军刀礼盒</t>
  </si>
  <si>
    <t>0.2363.T2</t>
  </si>
  <si>
    <t>7611160015372</t>
  </si>
  <si>
    <t>0.2373.T</t>
  </si>
  <si>
    <t>7611160015358</t>
  </si>
  <si>
    <t>维氏瑞士军刀 基础系列</t>
  </si>
  <si>
    <t>0.2373.T2</t>
  </si>
  <si>
    <t>7611160015389</t>
  </si>
  <si>
    <t>0.2601.26</t>
  </si>
  <si>
    <t>7611160012869</t>
  </si>
  <si>
    <t>维氏瑞士军刀 士官生</t>
  </si>
  <si>
    <t>0.6203.87</t>
  </si>
  <si>
    <t>7611160010827</t>
  </si>
  <si>
    <t>维氏瑞士军刀 典范 镶金</t>
  </si>
  <si>
    <t>0.6223.2</t>
  </si>
  <si>
    <t>7612446000785</t>
  </si>
  <si>
    <t>维氏 瑞士军刀 典范</t>
  </si>
  <si>
    <t>0.6223.3</t>
  </si>
  <si>
    <t>7611160000774</t>
  </si>
  <si>
    <t>维氏瑞士军刀</t>
  </si>
  <si>
    <t>0.6223.7</t>
  </si>
  <si>
    <t>7611160000835</t>
  </si>
  <si>
    <t>0.6223.841</t>
  </si>
  <si>
    <t>7611160040169</t>
  </si>
  <si>
    <t>维氏瑞士军刀 58毫米系列 多彩</t>
  </si>
  <si>
    <t>0.6223.842</t>
  </si>
  <si>
    <t>7611160043702</t>
  </si>
  <si>
    <t>维氏瑞士军刀 58毫米系列 巧克力色</t>
  </si>
  <si>
    <t>0.6223.L1601</t>
  </si>
  <si>
    <t>7611160056108</t>
  </si>
  <si>
    <t>维氏瑞士军刀 58毫米系列 雨林漫步</t>
  </si>
  <si>
    <t>0.6223.L1602</t>
  </si>
  <si>
    <t>7612446056119</t>
  </si>
  <si>
    <t>维氏瑞士军刀 58毫米系列 墨西哥</t>
  </si>
  <si>
    <t>0.6223.L1603</t>
  </si>
  <si>
    <t>7611160056122</t>
  </si>
  <si>
    <t>维氏瑞士军刀 58毫米系列 快乐</t>
  </si>
  <si>
    <t>0.6223.L1604</t>
  </si>
  <si>
    <t>7611160056139</t>
  </si>
  <si>
    <t>维氏瑞士军刀 58毫米系列 山的呼唤</t>
  </si>
  <si>
    <t>0.6223.L1605</t>
  </si>
  <si>
    <t>7611160056146</t>
  </si>
  <si>
    <t>维氏瑞士军刀 58毫米系列 轻如鸿毛</t>
  </si>
  <si>
    <t>0.6223.L1606</t>
  </si>
  <si>
    <t>7612446056157</t>
  </si>
  <si>
    <t>维氏瑞士军刀 58毫米系列 梦想</t>
  </si>
  <si>
    <t>0.6223.L1607</t>
  </si>
  <si>
    <t>7611160056160</t>
  </si>
  <si>
    <t>维氏瑞士军刀 58毫米系列 三萌猴</t>
  </si>
  <si>
    <t>611160002259</t>
  </si>
  <si>
    <t>维氏瑞士军刀 印迹</t>
  </si>
  <si>
    <t>7611160009913</t>
  </si>
  <si>
    <t>维氏瑞士军刀 迷你小英雄</t>
  </si>
  <si>
    <t>0.7300.T</t>
  </si>
  <si>
    <t>7611160014870</t>
  </si>
  <si>
    <t>维氏瑞士军刀 瑞士照明卡</t>
  </si>
  <si>
    <t>0.8353.3</t>
  </si>
  <si>
    <t>7611160012135</t>
  </si>
  <si>
    <t>维氏瑞士军刀 丛林卫士</t>
  </si>
  <si>
    <t>0.8363.3</t>
  </si>
  <si>
    <t>7611160012128</t>
  </si>
  <si>
    <t>维氏 瑞士军刀 丛林卫士</t>
  </si>
  <si>
    <t>0.8413.3</t>
  </si>
  <si>
    <t>7611160007186</t>
  </si>
  <si>
    <t>维氏瑞士军刀 哨兵</t>
  </si>
  <si>
    <t>0.8623.MWN</t>
  </si>
  <si>
    <t>7612446003533</t>
  </si>
  <si>
    <t>维氏瑞士军刀 随车宝 救援刀</t>
  </si>
  <si>
    <t>7611160002013</t>
  </si>
  <si>
    <t>维氏瑞士军刀 野餐者</t>
  </si>
  <si>
    <t>7611160002037</t>
  </si>
  <si>
    <t>维氏瑞士军刀 狩猎者 滑块解锁按钮</t>
  </si>
  <si>
    <t>7611160009036</t>
  </si>
  <si>
    <t>维氏瑞士军刀 侦察兵</t>
  </si>
  <si>
    <t>7611160000064</t>
  </si>
  <si>
    <t>维氏瑞士军刀 侍应生</t>
  </si>
  <si>
    <t>7611160000163</t>
  </si>
  <si>
    <t>维氏 工具刀</t>
  </si>
  <si>
    <t>7611160000798</t>
  </si>
  <si>
    <t>7611160056115</t>
  </si>
  <si>
    <t>0.6223.L1608</t>
  </si>
  <si>
    <t>维氏瑞士军刀 58毫米系列 小木偶</t>
  </si>
  <si>
    <t>0.6223.L1609</t>
  </si>
  <si>
    <t>7611160056184</t>
  </si>
  <si>
    <t>维氏瑞士军刀 58毫米系列 威廉泰尔</t>
  </si>
  <si>
    <t>0.6223.L1610</t>
  </si>
  <si>
    <t>7611160056191</t>
  </si>
  <si>
    <t>维氏瑞士军刀 58毫米系列 摩羯座</t>
  </si>
  <si>
    <t>001-051-00-062/0</t>
  </si>
  <si>
    <t>菲仕乐</t>
  </si>
  <si>
    <t>4009209296739</t>
  </si>
  <si>
    <t>菲仕乐 手动料理机蔬 果甩干搅碎器</t>
  </si>
  <si>
    <t>008-316-03-000/0</t>
  </si>
  <si>
    <t>4009209238463</t>
  </si>
  <si>
    <t>菲仕乐 汤锅奶锅平底 煎锅不锈钢小 锅锅具套装</t>
  </si>
  <si>
    <t>032-118-18-000/0</t>
  </si>
  <si>
    <t>4009209343358</t>
  </si>
  <si>
    <t>菲仕乐 至尊版汤锅</t>
  </si>
  <si>
    <t>032-118-24-000/0</t>
  </si>
  <si>
    <t>4009209343372</t>
  </si>
  <si>
    <t>福腾宝</t>
  </si>
  <si>
    <t>4000530659392</t>
  </si>
  <si>
    <t>福腾宝 ProfiSelect 不粘平底锅28cm</t>
  </si>
  <si>
    <t>056-806-31-000/0</t>
  </si>
  <si>
    <t>4009209335452</t>
  </si>
  <si>
    <t>菲仕乐 不粘锅炒锅</t>
  </si>
  <si>
    <t>4000530681195</t>
  </si>
  <si>
    <t>福腾宝 WMF 除味钢皂</t>
  </si>
  <si>
    <t>4000530219862</t>
  </si>
  <si>
    <t>福腾宝 压力锅密封圈 18cm</t>
  </si>
  <si>
    <t>4000530643599</t>
  </si>
  <si>
    <t>福腾宝 水壶 1.0L 黑色 Basic</t>
  </si>
  <si>
    <t>4000530674050</t>
  </si>
  <si>
    <t>福腾宝 滤水壶 黑色 软水质</t>
  </si>
  <si>
    <t>4000530674067</t>
  </si>
  <si>
    <t>福腾宝 滤水壶 2.6L 白色 软水质</t>
  </si>
  <si>
    <t>4000530552228</t>
  </si>
  <si>
    <t>福腾宝 苹果盘</t>
  </si>
  <si>
    <t>4000530680785</t>
  </si>
  <si>
    <t>福腾宝 带滤网和烛台茶壶</t>
  </si>
  <si>
    <t>4000530592187</t>
  </si>
  <si>
    <t>福腾宝 CLEVER &amp; MORE系列 香槟塞</t>
  </si>
  <si>
    <t>4000530591784</t>
  </si>
  <si>
    <t>福腾宝 CLEVER &amp; MORE系列 红酒塞</t>
  </si>
  <si>
    <t>4000530520012</t>
  </si>
  <si>
    <t>福腾宝 切丝器</t>
  </si>
  <si>
    <t>4050982397694</t>
  </si>
  <si>
    <t>WMF福腾宝 Diadem Plus系列不锈钢锅具组合2件套</t>
  </si>
  <si>
    <t>4000530592224</t>
  </si>
  <si>
    <t>福腾宝 CLEVER &amp; MORE系列 杠杆开瓶器</t>
  </si>
  <si>
    <t>4000530578983</t>
  </si>
  <si>
    <t>福腾宝 调料研磨器 单瓶</t>
  </si>
  <si>
    <t>4000530578990</t>
  </si>
  <si>
    <t>4000530576910</t>
  </si>
  <si>
    <t>4000530585059</t>
  </si>
  <si>
    <t>福腾宝 WMF 调料瓶5件豪华套装Menage DE LUXE</t>
  </si>
  <si>
    <t>4000530577054</t>
  </si>
  <si>
    <t>福腾宝 调味料研磨器 3件套</t>
  </si>
  <si>
    <t>07133-210</t>
  </si>
  <si>
    <t>双立人</t>
  </si>
  <si>
    <t>4009839298455</t>
  </si>
  <si>
    <t>双立人儿童餐具Hello Kitty4件套</t>
  </si>
  <si>
    <t>4000530596604</t>
  </si>
  <si>
    <t>福腾宝 MOTION系列 锅具 5件套</t>
  </si>
  <si>
    <t>4000530581211</t>
  </si>
  <si>
    <t>福腾宝 Gourmet Plus系列 带锅盖汤锅 24cm</t>
  </si>
  <si>
    <t>4000530571892</t>
  </si>
  <si>
    <t>福腾宝 DIADEM PLUS系列 锅具 4件套</t>
  </si>
  <si>
    <t>4000530659446</t>
  </si>
  <si>
    <t>WMF福腾宝 Diadem Plus系列不锈钢锅具 24cm</t>
  </si>
  <si>
    <t>4000530659453</t>
  </si>
  <si>
    <t>WMF福腾宝 Diadem Plus系列不锈钢锅具 28cm</t>
  </si>
  <si>
    <t>4000530661203</t>
  </si>
  <si>
    <t>福腾宝 Ceradur Profi系列 带炒勺平底锅 28cm</t>
  </si>
  <si>
    <t>4000530605955</t>
  </si>
  <si>
    <t>福腾宝 Function系列 锅具 4件套</t>
  </si>
  <si>
    <t>4000530646743</t>
  </si>
  <si>
    <t>福腾宝 QUALITY ONE系列 锅具4件套</t>
  </si>
  <si>
    <t>4000530661227</t>
  </si>
  <si>
    <t>福腾宝 32cm中华双耳炒锅</t>
  </si>
  <si>
    <t>4000530572172</t>
  </si>
  <si>
    <t>福腾宝 Macao系列 中式炒锅 4件套 带蒸屉</t>
  </si>
  <si>
    <t>4000530680273</t>
  </si>
  <si>
    <t>福腾宝 Perfect RDS 6.5升高压锅，带蒸屉</t>
  </si>
  <si>
    <t>4000530565426</t>
  </si>
  <si>
    <t>福腾宝 Perfect Plus系列 压力锅 6.5L 22cm</t>
  </si>
  <si>
    <t>4000530565457</t>
  </si>
  <si>
    <t>福腾宝 PERFECT PLUS系列 压力锅 2件套</t>
  </si>
  <si>
    <t>4000530612113</t>
  </si>
  <si>
    <t>福腾宝 Perfect Ultra系列 压力锅 6.5L</t>
  </si>
  <si>
    <t>4000530643803</t>
  </si>
  <si>
    <t>福腾宝 WMF 高压锅 Perfect Pro 6.5升</t>
  </si>
  <si>
    <t>084-112-72-00/10</t>
  </si>
  <si>
    <t>4009209344058</t>
  </si>
  <si>
    <t>菲仕乐 维诗浅汤锅</t>
  </si>
  <si>
    <t>084-117-05-000/0</t>
  </si>
  <si>
    <t>4009209288659</t>
  </si>
  <si>
    <t>菲仕乐 汤锅五件套</t>
  </si>
  <si>
    <t>084-117-24-0010</t>
  </si>
  <si>
    <t>4009209344041</t>
  </si>
  <si>
    <t>菲仕乐 维诗深汤锅</t>
  </si>
  <si>
    <t>084-123-24-000/0</t>
  </si>
  <si>
    <t>4009209276236</t>
  </si>
  <si>
    <t>菲仕乐 24厘米深汤锅</t>
  </si>
  <si>
    <t>084-133-20-000/0</t>
  </si>
  <si>
    <t>4009209276175</t>
  </si>
  <si>
    <t>菲仕乐 新雅格浅汤锅 18cm</t>
  </si>
  <si>
    <t>084-823-30-000</t>
  </si>
  <si>
    <t>4009209290416</t>
  </si>
  <si>
    <t>菲仕乐 双耳中炒锅</t>
  </si>
  <si>
    <t>084-823-35-000/0</t>
  </si>
  <si>
    <t>4009209290423</t>
  </si>
  <si>
    <t>菲仕乐 雅格中式炒锅炒锅</t>
  </si>
  <si>
    <t>084-833-30-000/0</t>
  </si>
  <si>
    <t>4009209348124</t>
  </si>
  <si>
    <t>菲仕乐 炒锅</t>
  </si>
  <si>
    <t>086-111-05-000</t>
  </si>
  <si>
    <t>4009209350332</t>
  </si>
  <si>
    <t>菲仕乐 锅具五件套</t>
  </si>
  <si>
    <t>7611160100016</t>
  </si>
  <si>
    <t>维氏瑞士军刀 简约生活</t>
  </si>
  <si>
    <t>7611160100092</t>
  </si>
  <si>
    <t>维氏瑞士军刀 斯巴达人</t>
  </si>
  <si>
    <t>1.3603.2</t>
  </si>
  <si>
    <t>7611160104960</t>
  </si>
  <si>
    <t>1.3603.3</t>
  </si>
  <si>
    <t>7611160100108</t>
  </si>
  <si>
    <t>7611160100146</t>
  </si>
  <si>
    <t>维氏瑞士军刀 露营者</t>
  </si>
  <si>
    <t>7611160100207</t>
  </si>
  <si>
    <t>维氏瑞士军刀 攀登者</t>
  </si>
  <si>
    <t>7611160100276</t>
  </si>
  <si>
    <t>维氏瑞士军刀 都市猎人</t>
  </si>
  <si>
    <t>1.4733.72</t>
  </si>
  <si>
    <t>7611160100467</t>
  </si>
  <si>
    <t>维氏瑞士军刀 渔夫</t>
  </si>
  <si>
    <t>7611160100634</t>
  </si>
  <si>
    <t>维氏瑞士军刀 标准系列冠军</t>
  </si>
  <si>
    <t>1.7725.T</t>
  </si>
  <si>
    <t>7611160105813</t>
  </si>
  <si>
    <t>瑞士军刀 电脑大师</t>
  </si>
  <si>
    <t>1.7804.T</t>
  </si>
  <si>
    <t>7611160106605</t>
  </si>
  <si>
    <t>维氏瑞士军刀 照明灯</t>
  </si>
  <si>
    <t>1.7915.T</t>
  </si>
  <si>
    <t>7611160106612</t>
  </si>
  <si>
    <t>维氏瑞士军刀 标准系列猎人</t>
  </si>
  <si>
    <t>7611160104243</t>
  </si>
  <si>
    <t>维氏VICTORINOX瑞士军刀 旅行者套装</t>
  </si>
  <si>
    <t>1.8741.AVT</t>
  </si>
  <si>
    <t>7611160001283</t>
  </si>
  <si>
    <t>瑞士军刀 探险装备 配皮套 红玛瑙色磨砂面</t>
  </si>
  <si>
    <t>EK Living</t>
  </si>
  <si>
    <t>8003150485071</t>
  </si>
  <si>
    <t>EK Living New Rivarolo Piu 平底锅20cm</t>
  </si>
  <si>
    <t>8003150485088</t>
  </si>
  <si>
    <t>EK Living New Rivarolo Piu 平底锅24cm</t>
  </si>
  <si>
    <t>8003150485095</t>
  </si>
  <si>
    <t>EK Living New Rivarolo Piu 平底锅28cm</t>
  </si>
  <si>
    <t>8003150486856</t>
  </si>
  <si>
    <t>EK Living Bologna Granitium 平底锅20cm</t>
  </si>
  <si>
    <t>8003150486887</t>
  </si>
  <si>
    <t>EK Living Bologna Granitium 平底锅24cm</t>
  </si>
  <si>
    <t>8003150486917</t>
  </si>
  <si>
    <t>EK Living Bologna Granitium 平底锅28cm</t>
  </si>
  <si>
    <t>8003150487075</t>
  </si>
  <si>
    <t>EK Living Bari 平底锅flach 20cm</t>
  </si>
  <si>
    <t>8003150487082</t>
  </si>
  <si>
    <t>EK Living Bari 平底锅flach 24cm</t>
  </si>
  <si>
    <t>8003150487099</t>
  </si>
  <si>
    <t>EK Living Bari 平底锅flach 28cm</t>
  </si>
  <si>
    <t>8003150490938</t>
  </si>
  <si>
    <t>EK Living Bari 锅盖 28</t>
  </si>
  <si>
    <t>8003150492772</t>
  </si>
  <si>
    <t>EK Living Tropea 平底锅flach 20cm</t>
  </si>
  <si>
    <t>8003150492789</t>
  </si>
  <si>
    <t>EK Living Tropea 平底锅flach24cm</t>
  </si>
  <si>
    <t>8003150492796</t>
  </si>
  <si>
    <t>EK Living Tropea 平底锅flach 28cm</t>
  </si>
  <si>
    <t>4008256080834</t>
  </si>
  <si>
    <t>EK Living CHG 面条挤压成型板 f.24-28cm</t>
  </si>
  <si>
    <t>3168430237339</t>
  </si>
  <si>
    <t>EK Living 平底锅24 cm SO INTENSIVE</t>
  </si>
  <si>
    <t>3168430237346</t>
  </si>
  <si>
    <t>EK Living 平底锅28 cm SO INTENSIVE</t>
  </si>
  <si>
    <t>3168430145511</t>
  </si>
  <si>
    <t>EK Living 平底锅24 cm TALENT PRO IND.</t>
  </si>
  <si>
    <t>3168430145535</t>
  </si>
  <si>
    <t>EK Living 平底锅28 cm TALENT PRO IND.</t>
  </si>
  <si>
    <t>7610465781654</t>
  </si>
  <si>
    <t>EK Living 水杯扭盖 2K</t>
  </si>
  <si>
    <t>7610465814185</t>
  </si>
  <si>
    <t>EK Living 水瓶替代盖 kpt.transp.SB-verp.</t>
  </si>
  <si>
    <t>4004094511066</t>
  </si>
  <si>
    <t>EK Living 苹果切割器 "Divisorex"</t>
  </si>
  <si>
    <t>4004094608063</t>
  </si>
  <si>
    <t>EK Living 土豆切割器</t>
  </si>
  <si>
    <t>4004094712074</t>
  </si>
  <si>
    <t>EK Living 蛋糕切割器"Simplex"</t>
  </si>
  <si>
    <t>4004094117589</t>
  </si>
  <si>
    <t>EK Living Kr?uter剪刀 Kr?uterfee</t>
  </si>
  <si>
    <t>4004094129476</t>
  </si>
  <si>
    <t>EK Living 剁刀 doppelt 17,5cm</t>
  </si>
  <si>
    <t>4004094103070</t>
  </si>
  <si>
    <t>EK Living 开罐器 "Standard"</t>
  </si>
  <si>
    <t>7610465814192</t>
  </si>
  <si>
    <t>EK Living 水瓶替代盖</t>
  </si>
  <si>
    <t>7610465854143</t>
  </si>
  <si>
    <t>EK Living 瓶子 0,3升Dino Family bla</t>
  </si>
  <si>
    <t>7610465854150</t>
  </si>
  <si>
    <t>EK Living 瓶子 0,3升Highway blau</t>
  </si>
  <si>
    <t>7610465854235</t>
  </si>
  <si>
    <t>EK Living 瓶子 0,3升Sunny Day on th</t>
  </si>
  <si>
    <t>7610465848678</t>
  </si>
  <si>
    <t>EK Living 瓶子 0,4升Sofia the first</t>
  </si>
  <si>
    <t>7610465856314</t>
  </si>
  <si>
    <t>EK Living 瓶子 0,4升Elsa aqua</t>
  </si>
  <si>
    <t>7610465856383</t>
  </si>
  <si>
    <t>EK Living 瓶子 0,4升Junglebook grün</t>
  </si>
  <si>
    <t>7610465856307</t>
  </si>
  <si>
    <t>EK Living 瓶子 0,4升Cars Speed blau</t>
  </si>
  <si>
    <t>7610465854594</t>
  </si>
  <si>
    <t>EK Living 瓶子 0,4升Horses Family</t>
  </si>
  <si>
    <t>7610465850565</t>
  </si>
  <si>
    <t>EK Living 瓶子 0,4升Glow Heartballo</t>
  </si>
  <si>
    <t>7610465857151</t>
  </si>
  <si>
    <t>EK Living 瓶子 0,4升Hello Kitty B</t>
  </si>
  <si>
    <t>7610465854303</t>
  </si>
  <si>
    <t>EK Living 瓶子 0,4升Glow Moon Dinos</t>
  </si>
  <si>
    <t>7610465854518</t>
  </si>
  <si>
    <t>EK Living 瓶子 0,6升Master of the p</t>
  </si>
  <si>
    <t>7610465854501</t>
  </si>
  <si>
    <t>EK Living 瓶子 0,6升Amazing Footbal</t>
  </si>
  <si>
    <t>7610465856413</t>
  </si>
  <si>
    <t>EK Living 瓶子 0,6升Star Wars B sch</t>
  </si>
  <si>
    <t>7610465856321</t>
  </si>
  <si>
    <t>EK Living 瓶子 0,6升Anna &amp; Elsa bla</t>
  </si>
  <si>
    <t>4004094518065</t>
  </si>
  <si>
    <t>EK Living Pilz-清洁刷</t>
  </si>
  <si>
    <t>4004094102066</t>
  </si>
  <si>
    <t>EK Living 切蛋器 "Duplex"</t>
  </si>
  <si>
    <t>4004094621062</t>
  </si>
  <si>
    <t>EK Living 剁肉锤 "Robusto"</t>
  </si>
  <si>
    <t>4004094710070</t>
  </si>
  <si>
    <t>EK Living 奶酪切割器 Rollschnitt</t>
  </si>
  <si>
    <t>7610465849033</t>
  </si>
  <si>
    <t>EK Living 瓶子 0,3升Construction</t>
  </si>
  <si>
    <t>7610465850749</t>
  </si>
  <si>
    <t>EK Living 瓶子 0,4升Rabe Socke der</t>
  </si>
  <si>
    <t>7610465848494</t>
  </si>
  <si>
    <t>EK Living 瓶子 0,4升Football Academ</t>
  </si>
  <si>
    <t>7610465828380</t>
  </si>
  <si>
    <t>EK Living 水瓶盖 3 Stage Sports Top</t>
  </si>
  <si>
    <t>4004094301063</t>
  </si>
  <si>
    <t>EK Living 洋葱压制器 "Biopress"</t>
  </si>
  <si>
    <t>8713638012148</t>
  </si>
  <si>
    <t>EK Living Easy 擦菜板</t>
  </si>
  <si>
    <t>4004519063477</t>
  </si>
  <si>
    <t>EK Living 白色垃圾桶 SUPERBOY  20升</t>
  </si>
  <si>
    <t>4004519063484</t>
  </si>
  <si>
    <t>EK Living SUPERBOY红色垃圾桶20升</t>
  </si>
  <si>
    <t>4004519063507</t>
  </si>
  <si>
    <t>EK Living 垃圾桶 SUPERBOY 杏仁色 20升</t>
  </si>
  <si>
    <t>4006932646404</t>
  </si>
  <si>
    <t>EK Living 烘焙模具 12槽</t>
  </si>
  <si>
    <t>4006932646206</t>
  </si>
  <si>
    <t>EK Living 12槽松饼模具</t>
  </si>
  <si>
    <t>4006932646237</t>
  </si>
  <si>
    <t>EK Living 24槽松饼模具</t>
  </si>
  <si>
    <t>4006932646312</t>
  </si>
  <si>
    <t>EK Living 200个 松饼纸杯</t>
  </si>
  <si>
    <t>4006932686028</t>
  </si>
  <si>
    <t>EK Living Flex Red厨用刷s.32</t>
  </si>
  <si>
    <t>4006932686035</t>
  </si>
  <si>
    <t>EK Living Flex Red厨用刷br.42</t>
  </si>
  <si>
    <t>4014544300003</t>
  </si>
  <si>
    <t>EK Living GSD 切片机</t>
  </si>
  <si>
    <t>4006932769059</t>
  </si>
  <si>
    <t>EK Living 蛋糕刀 38</t>
  </si>
  <si>
    <t>4006932769103</t>
  </si>
  <si>
    <t>EK Living BW 4嘴拉花袋</t>
  </si>
  <si>
    <t>4006932769226</t>
  </si>
  <si>
    <t>EK Living 一次性拉花袋 6Pk.</t>
  </si>
  <si>
    <t>4006932769257</t>
  </si>
  <si>
    <t>EK Living 烘焙纸质模具 200个</t>
  </si>
  <si>
    <t>4006932769295</t>
  </si>
  <si>
    <t>EK Living 烘焙纸质模具 150个</t>
  </si>
  <si>
    <t>4006932769318</t>
  </si>
  <si>
    <t>EK Living 烘焙纸质模具 4,5cm</t>
  </si>
  <si>
    <t>4006932769363</t>
  </si>
  <si>
    <t>EK Living  ES 蛋糕圈 7cm</t>
  </si>
  <si>
    <t>4006932769400</t>
  </si>
  <si>
    <t>EK Living  ES蛋糕固定圈 6cm</t>
  </si>
  <si>
    <t>4006932769431</t>
  </si>
  <si>
    <t>EK Living 蛋糕冷却架?32</t>
  </si>
  <si>
    <t>4006932769547</t>
  </si>
  <si>
    <t>EK Living 不锈钢撒糖器</t>
  </si>
  <si>
    <t>4006932769585</t>
  </si>
  <si>
    <t>EK Living 面团切割轮</t>
  </si>
  <si>
    <t>4006932769776</t>
  </si>
  <si>
    <t>EK Living 厨房用刷 1"</t>
  </si>
  <si>
    <t>4006932769783</t>
  </si>
  <si>
    <t>EK Living 厨房用刷 1,5"</t>
  </si>
  <si>
    <t>4006932769035</t>
  </si>
  <si>
    <t>EK Living ES 拉花嘴三件套</t>
  </si>
  <si>
    <t>4006932769028</t>
  </si>
  <si>
    <t>EK Living 拉花袋套装 5tlg.</t>
  </si>
  <si>
    <t>4006932662800</t>
  </si>
  <si>
    <t>EK Living Kaiser 拉花袋 30</t>
  </si>
  <si>
    <t>4006932662817</t>
  </si>
  <si>
    <t>EK Living Kaiser 拉花袋 35</t>
  </si>
  <si>
    <t>4006932769790</t>
  </si>
  <si>
    <t>EK Living 蛋糕刀</t>
  </si>
  <si>
    <t>4006932637013</t>
  </si>
  <si>
    <t>EK Living La Forme Plus 烘焙模具20cm</t>
  </si>
  <si>
    <t>4006932637020</t>
  </si>
  <si>
    <t>EK Living La Forme Plus 烘焙模具24cm</t>
  </si>
  <si>
    <t>4006932637037</t>
  </si>
  <si>
    <t>EK Living La Forme Plus 烘焙模具 26cm</t>
  </si>
  <si>
    <t>4006932637044</t>
  </si>
  <si>
    <t>EK Living La Forme Plus烘焙模具28cm</t>
  </si>
  <si>
    <t>4006932637051</t>
  </si>
  <si>
    <t>EK Living La Forme Plus 烘焙模具 30cm</t>
  </si>
  <si>
    <t>4006932637068</t>
  </si>
  <si>
    <t>EK Living La Forme Plus烘焙模具26cm</t>
  </si>
  <si>
    <t>4006932637075</t>
  </si>
  <si>
    <t>EK Living La Forme Plus 烘焙模具28cm</t>
  </si>
  <si>
    <t>4006932637099</t>
  </si>
  <si>
    <t>EK Living La Forme Plus 烘焙模具32cm</t>
  </si>
  <si>
    <t>4006932637266</t>
  </si>
  <si>
    <t>4006932637297</t>
  </si>
  <si>
    <t>EK Living La Forme Plus 烘焙模具30cm</t>
  </si>
  <si>
    <t>4006932637105</t>
  </si>
  <si>
    <t>EK Living La Forme Plus 烘焙模具 28cm</t>
  </si>
  <si>
    <t>4006932637129</t>
  </si>
  <si>
    <t>EK Living La Forme Plus 烘焙模具25cm</t>
  </si>
  <si>
    <t>4006932637136</t>
  </si>
  <si>
    <t>4006932637150</t>
  </si>
  <si>
    <t>EK Living La Forme Plus 烘焙模具 22cm</t>
  </si>
  <si>
    <t>4006932637167</t>
  </si>
  <si>
    <t>EK Living La Forme Plus 烘焙模具 24cm</t>
  </si>
  <si>
    <t>4006932637204</t>
  </si>
  <si>
    <t>EK Living La Forme Plus 蛋糕模具 30</t>
  </si>
  <si>
    <t>4006932637211</t>
  </si>
  <si>
    <t>EK Living La Forme Plus 蛋糕模具 35</t>
  </si>
  <si>
    <t>4006932637228</t>
  </si>
  <si>
    <t>4006932637242</t>
  </si>
  <si>
    <t>EK Living La Forme Plus 烘焙模具26cm</t>
  </si>
  <si>
    <t>4006932637259</t>
  </si>
  <si>
    <t>4004519025888</t>
  </si>
  <si>
    <t>EK Living 垃圾桶 Singlemaster 红色 9升</t>
  </si>
  <si>
    <t>4004519025901</t>
  </si>
  <si>
    <t>EK Living 垃圾桶 Singlemaster 棕色</t>
  </si>
  <si>
    <t>4006932646183</t>
  </si>
  <si>
    <t>EK Living 松饼模具 6槽</t>
  </si>
  <si>
    <t>4006932646176</t>
  </si>
  <si>
    <t>EK Living 松饼模具 12槽</t>
  </si>
  <si>
    <t>4006932657103</t>
  </si>
  <si>
    <t>EK Living 烘焙模具18cm Mini</t>
  </si>
  <si>
    <t>4006932657127</t>
  </si>
  <si>
    <t>EK Living 烘焙模具20cm Mini</t>
  </si>
  <si>
    <t>4006932657134</t>
  </si>
  <si>
    <t>EK Living 烘焙模具 20cm Mini</t>
  </si>
  <si>
    <t>4006932657141</t>
  </si>
  <si>
    <t>EK Living 烘焙模具 16cm Mini</t>
  </si>
  <si>
    <t>4006932659213</t>
  </si>
  <si>
    <t>EK Living Home烘焙模具26cm</t>
  </si>
  <si>
    <t>4006932659220</t>
  </si>
  <si>
    <t>EK Living Home烘焙模具 28cm</t>
  </si>
  <si>
    <t>4006932659237</t>
  </si>
  <si>
    <t>EK Living Home烘焙模具 26cm</t>
  </si>
  <si>
    <t>4006932659244</t>
  </si>
  <si>
    <t>EK Living Home烘焙模具  28cm</t>
  </si>
  <si>
    <t>4006932659251</t>
  </si>
  <si>
    <t>EK Living Home烘焙模具 24x24cm</t>
  </si>
  <si>
    <t>4006932659282</t>
  </si>
  <si>
    <t>EK Living Home烘焙模具25cm</t>
  </si>
  <si>
    <t>4006932659299</t>
  </si>
  <si>
    <t>EK Living Home烘焙模具30cm</t>
  </si>
  <si>
    <t>4006932659275</t>
  </si>
  <si>
    <t>4006932659305</t>
  </si>
  <si>
    <t>EK Living Home烘焙模具 22cm</t>
  </si>
  <si>
    <t>4006932635033</t>
  </si>
  <si>
    <t>EK Living 烘焙模具 36x30x8cm</t>
  </si>
  <si>
    <t>4006932647616</t>
  </si>
  <si>
    <t>EK Living 酥饼模具 39x30x6cm</t>
  </si>
  <si>
    <t>4006932647647</t>
  </si>
  <si>
    <t>EK Living 烤箱托盘 33x33-52cm</t>
  </si>
  <si>
    <t>4006932625140</t>
  </si>
  <si>
    <t>EK Living Herz-烘焙模具 26</t>
  </si>
  <si>
    <t>4006932635118</t>
  </si>
  <si>
    <t>EK Living 烤箱托盘 41/51x33</t>
  </si>
  <si>
    <t>4009816038067</t>
  </si>
  <si>
    <t>EK Living 烤箱温度计</t>
  </si>
  <si>
    <t>4009816380418</t>
  </si>
  <si>
    <t>EK Living 煎炸-温度计</t>
  </si>
  <si>
    <t>4009816008053</t>
  </si>
  <si>
    <t>EK Living 温度计/计时器 elektr.</t>
  </si>
  <si>
    <t>4000270693908</t>
  </si>
  <si>
    <t>EK Living 剁肉锤  Metallkopf</t>
  </si>
  <si>
    <t>4006501570239</t>
  </si>
  <si>
    <t>EK Living 拖把 Piccolo micro duo</t>
  </si>
  <si>
    <t>4006501514202</t>
  </si>
  <si>
    <t>EK Living 擦窗刷 Powers 28cm</t>
  </si>
  <si>
    <t>4006501515209</t>
  </si>
  <si>
    <t>EK Living 擦窗刷Powers 40cm</t>
  </si>
  <si>
    <t>4006501551207</t>
  </si>
  <si>
    <t>EK Living 拖布 Micro Duo</t>
  </si>
  <si>
    <t>4006501550453</t>
  </si>
  <si>
    <t>EK Living 拖把 Micro Duo</t>
  </si>
  <si>
    <t>4006501551108</t>
  </si>
  <si>
    <t>EK Living 拖布 nass strong</t>
  </si>
  <si>
    <t>4006501566102</t>
  </si>
  <si>
    <t>EK Living 拖布 soft micro</t>
  </si>
  <si>
    <t>4006501566119</t>
  </si>
  <si>
    <t>EK Living 拖布 strong</t>
  </si>
  <si>
    <t>4000270136801</t>
  </si>
  <si>
    <t>EK Living 胡椒研磨器 Gummibaum H22cm</t>
  </si>
  <si>
    <t>4000270135002</t>
  </si>
  <si>
    <t>EK Living 研磨器  Acryl</t>
  </si>
  <si>
    <t>4003368272191</t>
  </si>
  <si>
    <t>EK Living Kaffeemühle  Edelstahl咖啡研磨器</t>
  </si>
  <si>
    <t>4003368245676</t>
  </si>
  <si>
    <t>EK Living 磁铁挂刀器 Bamboo 45x4x2cm</t>
  </si>
  <si>
    <t>4003790105111</t>
  </si>
  <si>
    <t>EK Living Vileda 拖布甩干器 m.Sieb</t>
  </si>
  <si>
    <t>4023103172326</t>
  </si>
  <si>
    <t>EK Living 扫帚加簸箕套装 2in1</t>
  </si>
  <si>
    <t>4023103072213</t>
  </si>
  <si>
    <t>EK Living Supermocio 拖布</t>
  </si>
  <si>
    <t>4003790109072</t>
  </si>
  <si>
    <t>EK Living Ultramat 拖把</t>
  </si>
  <si>
    <t>4003790014741</t>
  </si>
  <si>
    <t>EK Living Vileda 拖布 Extra</t>
  </si>
  <si>
    <t>4003790014697</t>
  </si>
  <si>
    <t>EK Living Vileda 扫帚 m. Telestiel</t>
  </si>
  <si>
    <t>4003790014703</t>
  </si>
  <si>
    <t>EK Living Vileda 扫帚头 zu Super</t>
  </si>
  <si>
    <t>4004094106866</t>
  </si>
  <si>
    <t>EK Living 切割辊 Sieger</t>
  </si>
  <si>
    <t>8002521951009</t>
  </si>
  <si>
    <t>EK Living 土豆捣碎器 verchr.32cm</t>
  </si>
  <si>
    <t>8002522521249</t>
  </si>
  <si>
    <t>EK Living 过滤器 4cm</t>
  </si>
  <si>
    <t>4014544280022</t>
  </si>
  <si>
    <t>EK Living GSD 挤压成型器 Edelstahl</t>
  </si>
  <si>
    <t>4004094118067</t>
  </si>
  <si>
    <t>EK Living 薯条切割器</t>
  </si>
  <si>
    <t>8002522517150</t>
  </si>
  <si>
    <t>EK Living 挤压成型器Pressy ABS</t>
  </si>
  <si>
    <t>8002522061332</t>
  </si>
  <si>
    <t>EK Living 保护滤网 Alu 33cm</t>
  </si>
  <si>
    <t>4004094163968</t>
  </si>
  <si>
    <t>EK Living 滤网 Edelstahl</t>
  </si>
  <si>
    <t>4000530642592</t>
  </si>
  <si>
    <t>福腾宝 Palermo系列 餐具套装 30件套</t>
  </si>
  <si>
    <t>8711269916651</t>
  </si>
  <si>
    <t>EK Living 瓶子 Campus 275ml Eisk</t>
  </si>
  <si>
    <t>8711269916675</t>
  </si>
  <si>
    <t>EK Living 面包盒 Campus midi Eisk?nig.</t>
  </si>
  <si>
    <t>8711269917726</t>
  </si>
  <si>
    <t>EK Living 瓶子 to go ellipse aqu</t>
  </si>
  <si>
    <t>8711269917733</t>
  </si>
  <si>
    <t>EK Living 瓶子 to go ellipse kla</t>
  </si>
  <si>
    <t>8711269917740</t>
  </si>
  <si>
    <t>EK Living 瓶子 to go ellipse pin</t>
  </si>
  <si>
    <t>4006776035051</t>
  </si>
  <si>
    <t>EK Living 滤器 28 Standard</t>
  </si>
  <si>
    <t>4029466000160</t>
  </si>
  <si>
    <t>EK Living 罗马风格锅 2.5kg</t>
  </si>
  <si>
    <t>4029466000184</t>
  </si>
  <si>
    <t>EK Living Br?ter 罗马风格锅 6人用</t>
  </si>
  <si>
    <t>4006776038830</t>
  </si>
  <si>
    <t>EK Living 中空隔热水杯 8cm 0,20l</t>
  </si>
  <si>
    <t>7331059151805</t>
  </si>
  <si>
    <t>EK Living Krapfen平底锅Gu?eisen 18cm</t>
  </si>
  <si>
    <t>4006776055233</t>
  </si>
  <si>
    <t>EK Living 保护盖 31cm Blech</t>
  </si>
  <si>
    <t>4006776055240</t>
  </si>
  <si>
    <t>EK Living 保护盖 31cm m.Gl+B</t>
  </si>
  <si>
    <t>4006776050115</t>
  </si>
  <si>
    <t>EK Living 炒锅 m.GD 36cm m.Zubeh?r</t>
  </si>
  <si>
    <t>4006776061456</t>
  </si>
  <si>
    <t>EK Living 烤鹅锅 38cm 8l</t>
  </si>
  <si>
    <t>4006776046125</t>
  </si>
  <si>
    <t>EK Living 平底锅 20cmLeipz.Alugu</t>
  </si>
  <si>
    <t>4006776046118</t>
  </si>
  <si>
    <t>EK Living 平底锅24cmLeipz.Alugu</t>
  </si>
  <si>
    <t>4006776046095</t>
  </si>
  <si>
    <t>EK Living 平底锅 28cmLeipz.Alugu</t>
  </si>
  <si>
    <t>4002765030298</t>
  </si>
  <si>
    <t>EK Living 煎锅Primus 16cm</t>
  </si>
  <si>
    <t>4002765030304</t>
  </si>
  <si>
    <t>EK Living 煎锅Primus 20cm</t>
  </si>
  <si>
    <t>4002765030311</t>
  </si>
  <si>
    <t>EK Living 煎锅Primus 24cm</t>
  </si>
  <si>
    <t>4002765030328</t>
  </si>
  <si>
    <t>EK Living 煮肉锅Primus 16cm</t>
  </si>
  <si>
    <t>4002765030335</t>
  </si>
  <si>
    <t>EK Living 煮肉锅Primus 20cm</t>
  </si>
  <si>
    <t>4002765030342</t>
  </si>
  <si>
    <t>EK Living 煮肉锅Primus 24cm</t>
  </si>
  <si>
    <t>4002765030281</t>
  </si>
  <si>
    <t>EK Living 炖肉锅 Primus 28cm</t>
  </si>
  <si>
    <t>4002765030359</t>
  </si>
  <si>
    <t>EK Living 平底锅Primus 16cm</t>
  </si>
  <si>
    <t>4006776066901</t>
  </si>
  <si>
    <t>EK Living 平底锅20cm Serie LONDON</t>
  </si>
  <si>
    <t>4006776066918</t>
  </si>
  <si>
    <t>EK Living 平底锅24cm Serie LONDON</t>
  </si>
  <si>
    <t>4006776066925</t>
  </si>
  <si>
    <t>EK Living 平底锅28cm Serie LONDON</t>
  </si>
  <si>
    <t>4006925994147</t>
  </si>
  <si>
    <t>EK Living 高压锅 ES mit Sichtfenster</t>
  </si>
  <si>
    <t>4006776024512</t>
  </si>
  <si>
    <t>EK Living 蒸锅 20cm 18/10</t>
  </si>
  <si>
    <t>9003064220378</t>
  </si>
  <si>
    <t>EK Living 酥饼模具</t>
  </si>
  <si>
    <t>9003064220125</t>
  </si>
  <si>
    <t>EK Living 酥饼模具 32x19cm</t>
  </si>
  <si>
    <t>9003064220057</t>
  </si>
  <si>
    <t>EK Living 酥饼模具 36x21,5cm</t>
  </si>
  <si>
    <t>4006776033767</t>
  </si>
  <si>
    <t>EK Living 平底锅Star 20cm Titanvers.</t>
  </si>
  <si>
    <t>4006776033828</t>
  </si>
  <si>
    <t>EK Living 平底锅Star 16cm Titanvers.</t>
  </si>
  <si>
    <t>4006776033774</t>
  </si>
  <si>
    <t>EK Living 平底锅Star 24cm Titanvers.</t>
  </si>
  <si>
    <t>4006776033781</t>
  </si>
  <si>
    <t>EK Living 平底锅Star 28cm Titanvers.</t>
  </si>
  <si>
    <t>4006776030544</t>
  </si>
  <si>
    <t>EK Living 烤鹅锅 38cm</t>
  </si>
  <si>
    <t>4006776082765</t>
  </si>
  <si>
    <t>EK Living 平底锅20cm Torino Aluguss</t>
  </si>
  <si>
    <t>4006776082772</t>
  </si>
  <si>
    <t>EK Living 平底锅24cm Torino Aluguss</t>
  </si>
  <si>
    <t>4006776082789</t>
  </si>
  <si>
    <t>EK Living 平底锅28cm Torino Aluguss</t>
  </si>
  <si>
    <t>4006776084110</t>
  </si>
  <si>
    <t>EK Living 平底锅20cm Paris</t>
  </si>
  <si>
    <t>4006776083380</t>
  </si>
  <si>
    <t>EK Living 平底锅24cm Paris</t>
  </si>
  <si>
    <t>4006776083397</t>
  </si>
  <si>
    <t>EK Living 平底锅28cm Paris</t>
  </si>
  <si>
    <t>4006776069407</t>
  </si>
  <si>
    <t>EK Living 锅 24cm ES m.Ausgu? 5,0l</t>
  </si>
  <si>
    <t>121 400 28 100</t>
  </si>
  <si>
    <t>4009209318233</t>
  </si>
  <si>
    <t>菲仕乐 不锈钢平底锅</t>
  </si>
  <si>
    <t>4006776024536</t>
  </si>
  <si>
    <t>EK Living 煎锅14cm m.GD Saturn</t>
  </si>
  <si>
    <t>4006776024550</t>
  </si>
  <si>
    <t>EK Living 煮肉锅14cm m.GD Saturn</t>
  </si>
  <si>
    <t>4250194663086</t>
  </si>
  <si>
    <t>EK Living 平底锅? 20cm H5cm</t>
  </si>
  <si>
    <t>4250194660085</t>
  </si>
  <si>
    <t>EK Living 平底锅? 24cm H5cm</t>
  </si>
  <si>
    <t>4250194615283</t>
  </si>
  <si>
    <t>EK Living 平底锅? 28cm H5cm</t>
  </si>
  <si>
    <t>4250194600050</t>
  </si>
  <si>
    <t>4250194600067</t>
  </si>
  <si>
    <t>4250194600081</t>
  </si>
  <si>
    <t>4250194600258</t>
  </si>
  <si>
    <t>EK Living 平底锅28x28cm H5cm</t>
  </si>
  <si>
    <t>4250194632853</t>
  </si>
  <si>
    <t>4009209318912</t>
  </si>
  <si>
    <t>菲仕乐 平底锅</t>
  </si>
  <si>
    <t>4004094975066</t>
  </si>
  <si>
    <t>EK Living Westmark 绞肉机 Gr.5</t>
  </si>
  <si>
    <t>4004094975264</t>
  </si>
  <si>
    <t>EK Living Westmark 绞肉机  Gr.8</t>
  </si>
  <si>
    <t>4006925909301</t>
  </si>
  <si>
    <t>EK Living 煎锅Achat 20cm</t>
  </si>
  <si>
    <t>4006925909202</t>
  </si>
  <si>
    <t>EK Living 煮肉锅Achat 20cm</t>
  </si>
  <si>
    <t>4006925909240</t>
  </si>
  <si>
    <t>EK Living 煮肉锅Achat 24cm</t>
  </si>
  <si>
    <t>4006925909349</t>
  </si>
  <si>
    <t>EK Living 菜锅 Achat 24cm</t>
  </si>
  <si>
    <t>4006925681160</t>
  </si>
  <si>
    <t>EK Living Juwel de Luxe 煎锅16cm</t>
  </si>
  <si>
    <t>4006925682167</t>
  </si>
  <si>
    <t>EK Living Juwel de Luxe 煮肉锅16cm</t>
  </si>
  <si>
    <t>4006925682204</t>
  </si>
  <si>
    <t>EK Living Juwel de Luxe 煮肉锅20cm</t>
  </si>
  <si>
    <t>4006925503172</t>
  </si>
  <si>
    <t>EK Living Juwel de Luxe 平底锅</t>
  </si>
  <si>
    <t>4006925627601</t>
  </si>
  <si>
    <t>EK Living Ducto Brat平底锅20cm</t>
  </si>
  <si>
    <t>4006925627649</t>
  </si>
  <si>
    <t>EK Living Ducto Brat平底锅24cm</t>
  </si>
  <si>
    <t>4006925627687</t>
  </si>
  <si>
    <t>EK Living Ducto Brat平底锅28cm</t>
  </si>
  <si>
    <t>4006925907703</t>
  </si>
  <si>
    <t>EK Living Bio 蒸锅 20cm Rubin</t>
  </si>
  <si>
    <t>4006776059279</t>
  </si>
  <si>
    <t>EK Living Crepes 平底锅DELTA 28 Alug.In</t>
  </si>
  <si>
    <t>4004633263753</t>
  </si>
  <si>
    <t>EK Living Wok-平底锅28cm Wuhan</t>
  </si>
  <si>
    <t>4004633194729</t>
  </si>
  <si>
    <t>EK Living 煎锅mD. 16cm Style</t>
  </si>
  <si>
    <t>4004633194736</t>
  </si>
  <si>
    <t>EK Living 煎锅mD. 20cm Style</t>
  </si>
  <si>
    <t>4004633194750</t>
  </si>
  <si>
    <t>EK Living 煮肉锅mD. 16cm Style</t>
  </si>
  <si>
    <t>4004633194767</t>
  </si>
  <si>
    <t>EK Living 煮肉锅mD. 20cm Style</t>
  </si>
  <si>
    <t>4004633194774</t>
  </si>
  <si>
    <t>EK Living 煮肉锅mD. 24cm Style</t>
  </si>
  <si>
    <t>4004633194828</t>
  </si>
  <si>
    <t>EK Living 平底锅 oD. 16cm Style</t>
  </si>
  <si>
    <t>4004633047759</t>
  </si>
  <si>
    <t>EK Living Sicomatic 垫圈  22cm</t>
  </si>
  <si>
    <t>4004633260844</t>
  </si>
  <si>
    <t>EK Living Sicomatic? t-plus 2,5l 不锈钢高压锅</t>
  </si>
  <si>
    <t>4004633260851</t>
  </si>
  <si>
    <t>EK Living Sicomatic? t-plus 4,5l 不锈钢高压锅</t>
  </si>
  <si>
    <t>4004633260868</t>
  </si>
  <si>
    <t>EK Living Sicomatic? t-plus 6,5l 不锈钢高压锅</t>
  </si>
  <si>
    <t>4004633047728</t>
  </si>
  <si>
    <t>EK Living Silit 垫圈 F. S18cm</t>
  </si>
  <si>
    <t>4004633283911</t>
  </si>
  <si>
    <t>EK Living 碳化硅烤炉 38x26cm</t>
  </si>
  <si>
    <t>4006776080518</t>
  </si>
  <si>
    <t>EK Living 过滤器 3TA</t>
  </si>
  <si>
    <t>4006776062590</t>
  </si>
  <si>
    <t>EK Living 平底锅flach 20cm Potsdam</t>
  </si>
  <si>
    <t>4006776062606</t>
  </si>
  <si>
    <t>EK Living 平底锅flach 24cm Potsdam</t>
  </si>
  <si>
    <t>4006776062613</t>
  </si>
  <si>
    <t>EK Living 平底锅flach 28cm Potsdam</t>
  </si>
  <si>
    <t>4006776079444</t>
  </si>
  <si>
    <t>EK Living 浓缩咖啡壶 Nero 3 Tassen</t>
  </si>
  <si>
    <t>4006776079451</t>
  </si>
  <si>
    <t>EK Living 浓缩咖啡壶  Nero 6 Tassen</t>
  </si>
  <si>
    <t>4005643410892</t>
  </si>
  <si>
    <t>EK Living 矩形焙烧炉 40cm 8l</t>
  </si>
  <si>
    <t>4006925996998</t>
  </si>
  <si>
    <t>EK Living 垫圈 ELO-SKT Praktika</t>
  </si>
  <si>
    <t>4006925992860</t>
  </si>
  <si>
    <t>EK Living SKT Praktika XL 6l mit Einsatz高压锅</t>
  </si>
  <si>
    <t>4006925993881</t>
  </si>
  <si>
    <t>EK Living SKT.2,7l PraktikaPlus XS高压锅</t>
  </si>
  <si>
    <t>4006776088422</t>
  </si>
  <si>
    <t>EK Living 煮肉锅blau 20cm</t>
  </si>
  <si>
    <t>4006776088439</t>
  </si>
  <si>
    <t>EK Living 煮肉锅blau 24cm</t>
  </si>
  <si>
    <t>4006776088460</t>
  </si>
  <si>
    <t>EK Living 平底锅blau 16cm</t>
  </si>
  <si>
    <t>4006776088507</t>
  </si>
  <si>
    <t>EK Living 煮肉锅grün 16cm</t>
  </si>
  <si>
    <t>4006776088514</t>
  </si>
  <si>
    <t>EK Living 煮肉锅grün 20cm</t>
  </si>
  <si>
    <t>4006776088521</t>
  </si>
  <si>
    <t>EK Living 煮肉锅grün 24cm</t>
  </si>
  <si>
    <t>4006776088415</t>
  </si>
  <si>
    <t>EK Living 煮肉锅blau 16cm</t>
  </si>
  <si>
    <t>4006776025854</t>
  </si>
  <si>
    <t>EK Living 水壶 Kiel 2,3l 18/10</t>
  </si>
  <si>
    <t>4006776052157</t>
  </si>
  <si>
    <t>EK Living 平底锅Troja 20cm Aluminium</t>
  </si>
  <si>
    <t>4006776052164</t>
  </si>
  <si>
    <t>EK Living 平底锅Troja 24cm Aluminium</t>
  </si>
  <si>
    <t>4006776052171</t>
  </si>
  <si>
    <t>EK Living 平底锅Troja 28cm Aluminium</t>
  </si>
  <si>
    <t>4006776055066</t>
  </si>
  <si>
    <t>EK Living 平底锅Venezia 20cm Aluminium</t>
  </si>
  <si>
    <t>4006776055073</t>
  </si>
  <si>
    <t>EK Living 平底锅Venezia 24cm Aluminium</t>
  </si>
  <si>
    <t>4006776055080</t>
  </si>
  <si>
    <t>EK Living 平底锅Venezia 28cm Aluminium</t>
  </si>
  <si>
    <t>4006776054878</t>
  </si>
  <si>
    <t>EK Living 平底锅Delta 28cm tief Aluguss</t>
  </si>
  <si>
    <t>4006776024499</t>
  </si>
  <si>
    <t>EK Living 不锈钢蒸锅  16cm</t>
  </si>
  <si>
    <t>4006776068844</t>
  </si>
  <si>
    <t>EK Living 平底锅Oslo flach Aluguss 20cm</t>
  </si>
  <si>
    <t>4006776068851</t>
  </si>
  <si>
    <t>EK Living 平底锅Oslo flach Aluguss 24cm</t>
  </si>
  <si>
    <t>4006776068868</t>
  </si>
  <si>
    <t>EK Living 平底锅Oslo flach Aluguss 28cm</t>
  </si>
  <si>
    <t>4006776068882</t>
  </si>
  <si>
    <t>EK Living Schmor平底锅Oslo Aluguss 28cm</t>
  </si>
  <si>
    <t>4000530650474</t>
  </si>
  <si>
    <t>福腾宝 ProfiSelect 餐具4件套</t>
  </si>
  <si>
    <t>4000530663993</t>
  </si>
  <si>
    <t>福腾宝 儿童刀叉 4件套 卡通图案</t>
  </si>
  <si>
    <t>4000530665782</t>
  </si>
  <si>
    <t>福腾宝 Nemo儿童餐具4件套</t>
  </si>
  <si>
    <t>4000530631213</t>
  </si>
  <si>
    <t>福腾宝 儿童餐具2件套 卡通图案</t>
  </si>
  <si>
    <t>4000530676115</t>
  </si>
  <si>
    <t>福腾宝 儿童餐具 7件套 汽车图案</t>
  </si>
  <si>
    <t>4000530680297</t>
  </si>
  <si>
    <t>福腾宝 儿童餐具 7件套 米奇老鼠图案</t>
  </si>
  <si>
    <t>4000530645081</t>
  </si>
  <si>
    <t>福腾宝 Winnie儿童餐具4件套</t>
  </si>
  <si>
    <t>4004094114465</t>
  </si>
  <si>
    <t>EK Living 削皮器</t>
  </si>
  <si>
    <t>4000530659552</t>
  </si>
  <si>
    <t>福腾宝 鸡尾酒勺 6件套</t>
  </si>
  <si>
    <t>4006501031327</t>
  </si>
  <si>
    <t>EK Living 开罐器 Lifty ComfortLine</t>
  </si>
  <si>
    <t>4015177510159</t>
  </si>
  <si>
    <t>EK Living 温度计  E514</t>
  </si>
  <si>
    <t>4000530660862</t>
  </si>
  <si>
    <t>福腾宝 单双筷子</t>
  </si>
  <si>
    <t>4000530660886</t>
  </si>
  <si>
    <t>福腾宝 筷勺六件套</t>
  </si>
  <si>
    <t>4000530683519</t>
  </si>
  <si>
    <t>福腾宝 Prinz儿童餐具4件套</t>
  </si>
  <si>
    <t>4000530682895</t>
  </si>
  <si>
    <t>福腾宝 儿童餐具 7件套 威奇图案</t>
  </si>
  <si>
    <t>4000530682925</t>
  </si>
  <si>
    <t>福腾宝 儿童餐具 7件套 小羊图案</t>
  </si>
  <si>
    <t>7350007792082</t>
  </si>
  <si>
    <t>EK Living Alligator蔬菜切割器</t>
  </si>
  <si>
    <t>4004094117169</t>
  </si>
  <si>
    <t>EK Living 蔬菜切割器 Schnitzel-Moul</t>
  </si>
  <si>
    <t>4004094117268</t>
  </si>
  <si>
    <t>EK Living 刮刀 "Trio"m.3 Trommeln</t>
  </si>
  <si>
    <t>4004094117664</t>
  </si>
  <si>
    <t>EK Living 蔬菜研磨器  Edelstahl</t>
  </si>
  <si>
    <t>4006501661777</t>
  </si>
  <si>
    <t>EK Living 厨用秤 Page Evol. 白色</t>
  </si>
  <si>
    <t>4006501651068</t>
  </si>
  <si>
    <t>EK Living 厨用秤 Fiesta 5kg 1g</t>
  </si>
  <si>
    <t>4006501661104</t>
  </si>
  <si>
    <t>EK Living Soe 厨用秤 Olympia</t>
  </si>
  <si>
    <t>4006501658401</t>
  </si>
  <si>
    <t>EK Living Soe 厨用秤 digital Siena</t>
  </si>
  <si>
    <t>4016324061111</t>
  </si>
  <si>
    <t>EK Living KOR 厨用秤 ROY w?</t>
  </si>
  <si>
    <t>4006501650542</t>
  </si>
  <si>
    <t>EK Living Soe 厨用秤 culina pro ws 5kg</t>
  </si>
  <si>
    <t>8005782001001</t>
  </si>
  <si>
    <t>EK Living 面条成型器 "Imperia SP150</t>
  </si>
  <si>
    <t>4002458480836</t>
  </si>
  <si>
    <t>EK Living 中空隔热水杯 0,75升</t>
  </si>
  <si>
    <t>4002458480867</t>
  </si>
  <si>
    <t>4002458445576</t>
  </si>
  <si>
    <t>EK Living 保温壶 Bono TT 1,5升</t>
  </si>
  <si>
    <t>4002458445583</t>
  </si>
  <si>
    <t>EK Living 保温壶 Bono TT 1,0升</t>
  </si>
  <si>
    <t>4002458460333</t>
  </si>
  <si>
    <t>EK Living 不锈钢保温杯 0,35升</t>
  </si>
  <si>
    <t>4007389083217</t>
  </si>
  <si>
    <t>EK Living 保温杯 Nr.80 0,75升</t>
  </si>
  <si>
    <t>4007389084214</t>
  </si>
  <si>
    <t>EK Living 保温杯 Nr.80 1,0升</t>
  </si>
  <si>
    <t>4007389084740</t>
  </si>
  <si>
    <t>4007389402193</t>
  </si>
  <si>
    <t>保温杯 蓝色</t>
  </si>
  <si>
    <t>4007389403190</t>
  </si>
  <si>
    <t>EK Living 保温杯 Nr.40 0,75升</t>
  </si>
  <si>
    <t>4007389280937</t>
  </si>
  <si>
    <t>EK Living 保温壶 Nr.280 1升白色</t>
  </si>
  <si>
    <t>4007389280715</t>
  </si>
  <si>
    <t>EK Living 保温壶 Nr.280 1升红色</t>
  </si>
  <si>
    <t>4007389320084</t>
  </si>
  <si>
    <t>EK Living 保温壶 Nr.320 1升blau</t>
  </si>
  <si>
    <t>4002458480911</t>
  </si>
  <si>
    <t>EK Living 保温杯</t>
  </si>
  <si>
    <t>4007389530001</t>
  </si>
  <si>
    <t>EK Living 保温壶 Single 0,5l Rotpunkt</t>
  </si>
  <si>
    <t>4007389330007</t>
  </si>
  <si>
    <t>EK Living 保温壶 Kaffeebutler 1,0升</t>
  </si>
  <si>
    <t>4007389830002</t>
  </si>
  <si>
    <t>EK Living 保温壶 "family" 1,2ltr</t>
  </si>
  <si>
    <t>8593419414688</t>
  </si>
  <si>
    <t>EK Living 带盖碗 1升</t>
  </si>
  <si>
    <t>8593419414565</t>
  </si>
  <si>
    <t>EK Living 带盖碗  2,0升</t>
  </si>
  <si>
    <t>8593419414602</t>
  </si>
  <si>
    <t>EK Living 带盖碗 2.5升</t>
  </si>
  <si>
    <t>8593419414749</t>
  </si>
  <si>
    <t>EK Living 带盖碗</t>
  </si>
  <si>
    <t>8593419414640</t>
  </si>
  <si>
    <t>4009209318776</t>
  </si>
  <si>
    <t>菲仕乐 Protect Steelux Premium系列 平底锅 26cm</t>
  </si>
  <si>
    <t>4009209340289</t>
  </si>
  <si>
    <t>菲仕乐 Comfort系列  陶瓷 平底锅 24cm</t>
  </si>
  <si>
    <t>8593419328145</t>
  </si>
  <si>
    <t>EK Living  Marta 1,5l Gk 茶壶</t>
  </si>
  <si>
    <t>8593419327681</t>
  </si>
  <si>
    <t>EK Living Simax 油分离器  1,0升</t>
  </si>
  <si>
    <t>8593419327704</t>
  </si>
  <si>
    <t>EK Living 量杯 mit Henkel 0,5升</t>
  </si>
  <si>
    <t>8593419327728</t>
  </si>
  <si>
    <t>EK Living 量杯mit Henkel 1,0升</t>
  </si>
  <si>
    <t>9002377015404</t>
  </si>
  <si>
    <t>EK Living 奶油喷射器 0,5l</t>
  </si>
  <si>
    <t>4028461000250</t>
  </si>
  <si>
    <t>EK Living Goldfilter Kf 1x4咖啡滤网</t>
  </si>
  <si>
    <t>4051112135278</t>
  </si>
  <si>
    <t>EK Living Sorgenfresser 面包盒</t>
  </si>
  <si>
    <t>4043891249369</t>
  </si>
  <si>
    <t>EK Living Frozen 面包盒 mit Einsatz</t>
  </si>
  <si>
    <t>4043891689318</t>
  </si>
  <si>
    <t>EK Living 小熊维尼系列 面包盒</t>
  </si>
  <si>
    <t>4043891687550</t>
  </si>
  <si>
    <t>EK Living 凯蒂猫 面包盒</t>
  </si>
  <si>
    <t>4043891660812</t>
  </si>
  <si>
    <t>EK Living Janosch面包盒</t>
  </si>
  <si>
    <t>4051112135193</t>
  </si>
  <si>
    <t>EK Living Raupe Nimmersatt 面包盒</t>
  </si>
  <si>
    <t>5412006761765</t>
  </si>
  <si>
    <t>EK Living ES保温杯，红色 0,5升</t>
  </si>
  <si>
    <t>5412006761734</t>
  </si>
  <si>
    <t>EK Living ES保温杯，红色1,0升</t>
  </si>
  <si>
    <t>5412006761789</t>
  </si>
  <si>
    <t>EK Living ES保温杯，灰色 0,5升</t>
  </si>
  <si>
    <t>5412006761758</t>
  </si>
  <si>
    <t>EK Living ES 保温杯，灰色1,0升</t>
  </si>
  <si>
    <t>4009049202174</t>
  </si>
  <si>
    <t>EK Living Captain 保温杯 0,5升 ES</t>
  </si>
  <si>
    <t>4009049202181</t>
  </si>
  <si>
    <t>EK Living Captain 保温杯 0,7升 ES</t>
  </si>
  <si>
    <t>4009049202198</t>
  </si>
  <si>
    <t>EK Living Captain 保温杯 1,0升 ES</t>
  </si>
  <si>
    <t>4009049364414</t>
  </si>
  <si>
    <t>EK Living BELL 保温壶 QT 1,0L 银色</t>
  </si>
  <si>
    <t>4009049364452</t>
  </si>
  <si>
    <t>EK Living BELL 保温壶 QT 1,0L 白色</t>
  </si>
  <si>
    <t>4009049364476</t>
  </si>
  <si>
    <t>EK Living BELL 保温壶 QT 1L chocolate</t>
  </si>
  <si>
    <t>4009049403748</t>
  </si>
  <si>
    <t>EK Living TRAVEL MUG 红色保温杯0,5升</t>
  </si>
  <si>
    <t>4009049403700</t>
  </si>
  <si>
    <t>4009049370101</t>
  </si>
  <si>
    <t>EK Living TRAVEL MUG 黑色保温杯0,36升</t>
  </si>
  <si>
    <t>4009049406169</t>
  </si>
  <si>
    <t>EK Living 黑色保温杯 SENATOR  1,0L</t>
  </si>
  <si>
    <t>4009049406183</t>
  </si>
  <si>
    <t>EK Living 红色保温杯 SENATOR  1,0L</t>
  </si>
  <si>
    <t>4009049403762</t>
  </si>
  <si>
    <t>EK Living TRAVEL MUG 蓝色保温杯0,5 L</t>
  </si>
  <si>
    <t>4009049370064</t>
  </si>
  <si>
    <t>EK Living TRAVEL MUG 绿色保温杯 0,36 L</t>
  </si>
  <si>
    <t>4009049351599</t>
  </si>
  <si>
    <t>EK Living TRAVEL MUG蓝色保温杯 0,36 L</t>
  </si>
  <si>
    <t>4009049292175</t>
  </si>
  <si>
    <t>EK Living EasyClean保温壶 1l ws</t>
  </si>
  <si>
    <t>4009049292199</t>
  </si>
  <si>
    <t>EK Living EasyClean保温壶 1l rot</t>
  </si>
  <si>
    <t>4009049292236</t>
  </si>
  <si>
    <t>EK Living EasyClean保温壶 1l schw</t>
  </si>
  <si>
    <t>4009049140704</t>
  </si>
  <si>
    <t>EK Living Emsa 不锈钢保温杯 0,35l</t>
  </si>
  <si>
    <t>4009049127729</t>
  </si>
  <si>
    <t>EK Living Emsa 不锈钢保温杯0,50l</t>
  </si>
  <si>
    <t>4009049127736</t>
  </si>
  <si>
    <t>EK Living Emsa 不锈钢保温杯0,70l</t>
  </si>
  <si>
    <t>4009049127743</t>
  </si>
  <si>
    <t>EK Living Emsa 不锈钢保温杯 1,00l</t>
  </si>
  <si>
    <t>4009049139111</t>
  </si>
  <si>
    <t>EK Living Isok.Aub.Quick Tip 0,35 chr.保温壶</t>
  </si>
  <si>
    <t>4009049139135</t>
  </si>
  <si>
    <t>EK Living Isok.Aub.Quick Tip 0,65 chr.保温壶</t>
  </si>
  <si>
    <t>4009049139173</t>
  </si>
  <si>
    <t>EK Living Isok.Aub.Quick Tip 1,5l chr.保温壶</t>
  </si>
  <si>
    <t>4009049139159</t>
  </si>
  <si>
    <t>EK Living 保温壶 Auberge Q.t.1,0l chro</t>
  </si>
  <si>
    <t>4009049139104</t>
  </si>
  <si>
    <t>EK Living 保温壶 Auberge Q.t.0,35l w?</t>
  </si>
  <si>
    <t>4009049139128</t>
  </si>
  <si>
    <t>EK Living 保温壶 Auberge Q.t.0,65l w?</t>
  </si>
  <si>
    <t>4009049139142</t>
  </si>
  <si>
    <t>EK Living 保温壶 Auberge Q.t.1升w?</t>
  </si>
  <si>
    <t>4009049139166</t>
  </si>
  <si>
    <t>EK Living 保温壶 Auberge Q.t.1,5l.w?</t>
  </si>
  <si>
    <t>4009209319049</t>
  </si>
  <si>
    <t>菲仕乐 Protect emax Comfort系列  平底锅 24cm</t>
  </si>
  <si>
    <t>4009049351674</t>
  </si>
  <si>
    <t>EK Living Trinkb. Travel Mug 黑色保温杯 0,36l</t>
  </si>
  <si>
    <t>4009049351636</t>
  </si>
  <si>
    <t>EK Living Trinkb. Travel Mug紫色保温杯 0,36l</t>
  </si>
  <si>
    <t>4009049351582</t>
  </si>
  <si>
    <t>EK Living Trinkb. Travel Mug 红色保温杯0,36l</t>
  </si>
  <si>
    <t>4009049320427</t>
  </si>
  <si>
    <t>EK Living 保温杯 Mobility sw 0,5</t>
  </si>
  <si>
    <t>4009049320434</t>
  </si>
  <si>
    <t>EK Living 保温杯 Mobility sw0,75</t>
  </si>
  <si>
    <t>4009049202273</t>
  </si>
  <si>
    <t>EK Living 保温壶 Eleganza 0,6升 ES</t>
  </si>
  <si>
    <t>4009049202280</t>
  </si>
  <si>
    <t>EK Living 保温壶 Eleganza 1,0升 ES</t>
  </si>
  <si>
    <t>4009049203829</t>
  </si>
  <si>
    <t>EK Living 保温壶 Eleganza 1,3升 ES</t>
  </si>
  <si>
    <t>4009049202259</t>
  </si>
  <si>
    <t>EK Living 带泵保温壶 Pronto 1,9l</t>
  </si>
  <si>
    <t>147-305-26-100/0</t>
  </si>
  <si>
    <t>4009209340333</t>
  </si>
  <si>
    <t>菲仕乐 经典陶瓷煎锅</t>
  </si>
  <si>
    <t>4009209355603</t>
  </si>
  <si>
    <t>菲仕乐 平地煎锅</t>
  </si>
  <si>
    <t>4009209355627</t>
  </si>
  <si>
    <t>菲仕乐 protect aux comfort plus系列 平底锅 28cm 可用于电磁炉</t>
  </si>
  <si>
    <t>4009209318653</t>
  </si>
  <si>
    <t>菲仕乐 平底煎锅</t>
  </si>
  <si>
    <t>4004094106675</t>
  </si>
  <si>
    <t>EK Living 蔬菜切片机 "Küchenmaid"</t>
  </si>
  <si>
    <t>4004094611063</t>
  </si>
  <si>
    <t>EK Living 面疙瘩压制器 "Sp?tzlepress"</t>
  </si>
  <si>
    <t>3426470270373</t>
  </si>
  <si>
    <t>EK Living MaestroVitro 砂锅 1l</t>
  </si>
  <si>
    <t>3426470270380</t>
  </si>
  <si>
    <t>EK Living MaestroVitro 砂锅 2l</t>
  </si>
  <si>
    <t>3426470270397</t>
  </si>
  <si>
    <t>EK Living MaestroVitro 砂锅 3l</t>
  </si>
  <si>
    <t>3426470268592</t>
  </si>
  <si>
    <t>EK Living 方形锅 28x17x5,9cm</t>
  </si>
  <si>
    <t>3426470268608</t>
  </si>
  <si>
    <t>EK Living 方形锅 31x20x6,2cm</t>
  </si>
  <si>
    <t>3426470268578</t>
  </si>
  <si>
    <t>EK Living 方形锅 35x23x6,5cm</t>
  </si>
  <si>
    <t>3426470268615</t>
  </si>
  <si>
    <t>EK Living 方形锅 39x25x6,8cm</t>
  </si>
  <si>
    <t>8714793487024</t>
  </si>
  <si>
    <t>EK Living 菠萝切割器 m.3Messern</t>
  </si>
  <si>
    <t>4009209293448</t>
  </si>
  <si>
    <t>菲仕乐 Special Asia系列 平底锅</t>
  </si>
  <si>
    <t>4009209343631</t>
  </si>
  <si>
    <t>菲仕乐 艾克深型炒锅</t>
  </si>
  <si>
    <t>4977642724778</t>
  </si>
  <si>
    <t>EK Living V60  Glas Gr.02咖啡滤网</t>
  </si>
  <si>
    <t>4977642020115</t>
  </si>
  <si>
    <t>EK Living V60 Kaffeek?nnchen Glas 600ml咖啡壶</t>
  </si>
  <si>
    <t>4977642726338</t>
  </si>
  <si>
    <t>EK Living V60 Papier ws Gr02咖啡滤网</t>
  </si>
  <si>
    <t>4009209318554</t>
  </si>
  <si>
    <t>4004537035081</t>
  </si>
  <si>
    <t>EK Living Porzellan  102咖啡滤网</t>
  </si>
  <si>
    <t>4004537035098</t>
  </si>
  <si>
    <t>EK Living  1x4 Porzellan 1L.咖啡滤网</t>
  </si>
  <si>
    <t>159-373-28-100/0</t>
  </si>
  <si>
    <t>4009209346670</t>
  </si>
  <si>
    <t>4026883210141</t>
  </si>
  <si>
    <t>EK Living 烘焙模具 38,5x28cm</t>
  </si>
  <si>
    <t>4026883170049</t>
  </si>
  <si>
    <t>EK Living 饼干字母模具  26件</t>
  </si>
  <si>
    <t>4026883170056</t>
  </si>
  <si>
    <t>EK Living 饼干数字模具 0-9 9件</t>
  </si>
  <si>
    <t>4026883443235</t>
  </si>
  <si>
    <t>EK Living 萝莉蛋糕棒</t>
  </si>
  <si>
    <t>4026883220201</t>
  </si>
  <si>
    <t>EK Living 烘焙模具 30x13cm</t>
  </si>
  <si>
    <t>4026883220218</t>
  </si>
  <si>
    <t>EK Living 烘焙模具 35x14,5cm</t>
  </si>
  <si>
    <t>4026883231535</t>
  </si>
  <si>
    <t>EK Living 长方形模具</t>
  </si>
  <si>
    <t>4044935070222</t>
  </si>
  <si>
    <t>EK Living 烘焙模具 42x29x7,5</t>
  </si>
  <si>
    <t>4044935065372</t>
  </si>
  <si>
    <t>EK Living 烤箱托盘</t>
  </si>
  <si>
    <t>4044935072257</t>
  </si>
  <si>
    <t>EK Living Zenker 烤架</t>
  </si>
  <si>
    <t>4044935065365</t>
  </si>
  <si>
    <t>EK Living 烘焙模具 42x29x5cm</t>
  </si>
  <si>
    <t>4044935025314</t>
  </si>
  <si>
    <t>EK Living  Elox水浴锅 2,5l</t>
  </si>
  <si>
    <t>5011561001530</t>
  </si>
  <si>
    <t>EK Living 浓缩咖啡壶  3Tassen rot</t>
  </si>
  <si>
    <t>5011561001547</t>
  </si>
  <si>
    <t>EK Living 浓缩咖啡壶  6Tassen rot</t>
  </si>
  <si>
    <t>5011561348048</t>
  </si>
  <si>
    <t>EK Living Kaffeemühle schwarz咖啡研磨器</t>
  </si>
  <si>
    <t>8711782614249</t>
  </si>
  <si>
    <t>EK Living 玻璃水壶 Intermez anthraz1,5l</t>
  </si>
  <si>
    <t>8711782610012</t>
  </si>
  <si>
    <t>EK Living 玻璃水壶 Manhattan 1,5l Kunst</t>
  </si>
  <si>
    <t>8711782610067</t>
  </si>
  <si>
    <t>EK Living 玻璃水壶 Manhattan 1,5l</t>
  </si>
  <si>
    <t>8711782614003</t>
  </si>
  <si>
    <t>EK Living  Oolong 1,5ltr 茶壶</t>
  </si>
  <si>
    <t>5011561040003</t>
  </si>
  <si>
    <t>EK Living 法式滤压壶</t>
  </si>
  <si>
    <t>5011561043004</t>
  </si>
  <si>
    <t>5011561044001</t>
  </si>
  <si>
    <t>8711782657697</t>
  </si>
  <si>
    <t>EK Living 起泡剂 "Modena"</t>
  </si>
  <si>
    <t>5011561090091</t>
  </si>
  <si>
    <t>EK Living 大杯 3Ta. 350ml</t>
  </si>
  <si>
    <t>5011561093092</t>
  </si>
  <si>
    <t>EK Living 大杯 8Ta. 1000ml</t>
  </si>
  <si>
    <t>5011561094099</t>
  </si>
  <si>
    <t>EK Living 大杯 12Ta.1500ml</t>
  </si>
  <si>
    <t>4004094614064</t>
  </si>
  <si>
    <t>EK Living 作料添加器 3件ES</t>
  </si>
  <si>
    <t>4016376718087</t>
  </si>
  <si>
    <t>EK Living 泡茶器 Edelstahl 5cm</t>
  </si>
  <si>
    <t>8002522538308</t>
  </si>
  <si>
    <t>EK Living 料包钢丝漏 7,5cm</t>
  </si>
  <si>
    <t>8712442643821</t>
  </si>
  <si>
    <t>EK Living 圆形保温架 12cm Glas/Metall</t>
  </si>
  <si>
    <t>4004633213208</t>
  </si>
  <si>
    <t>EK Living 儿童餐具  Pezzy 4tlg.</t>
  </si>
  <si>
    <t>4004633246527</t>
  </si>
  <si>
    <t>EK Living 儿童餐具 "Prinzessin" 4tlg</t>
  </si>
  <si>
    <t>175 000 28 200</t>
  </si>
  <si>
    <t>4009209277141</t>
  </si>
  <si>
    <t>菲仕乐 不锈钢包边钢化玻璃锅盖</t>
  </si>
  <si>
    <t>4000530649850</t>
  </si>
  <si>
    <t>福腾宝 Profi Resist系列 平底锅 28cm</t>
  </si>
  <si>
    <t>4004094611278</t>
  </si>
  <si>
    <t>EK Living 面疙瘩成型器 Kn?pfle</t>
  </si>
  <si>
    <t>4004094114762</t>
  </si>
  <si>
    <t>EK Living 蔬菜切片机 V-Hobel</t>
  </si>
  <si>
    <t>4004094113277</t>
  </si>
  <si>
    <t>EK Living 蔬菜切片机</t>
  </si>
  <si>
    <t>4004094113574</t>
  </si>
  <si>
    <t>EK Living 刮刀 ES</t>
  </si>
  <si>
    <t>4004094609671</t>
  </si>
  <si>
    <t>EK Living 切片器 Quick-Spezi</t>
  </si>
  <si>
    <t>4004094106170</t>
  </si>
  <si>
    <t>EK Living 削皮器 Famos</t>
  </si>
  <si>
    <t>4004094609060</t>
  </si>
  <si>
    <t>EK Living 削皮器  Steel</t>
  </si>
  <si>
    <t>4004094151873</t>
  </si>
  <si>
    <t>EK Living 厨房用夹子 Classic 33,5cm</t>
  </si>
  <si>
    <t>4004094621475</t>
  </si>
  <si>
    <t>EK Living 剁肉器</t>
  </si>
  <si>
    <t>4004094134074</t>
  </si>
  <si>
    <t>EK Living 开罐器 Techno</t>
  </si>
  <si>
    <t>4004094105180</t>
  </si>
  <si>
    <t>EK Living 多用开瓶器 Propeller</t>
  </si>
  <si>
    <t>4004094102578</t>
  </si>
  <si>
    <t>EK Living 开罐器 Columbus</t>
  </si>
  <si>
    <t>4332539129270</t>
  </si>
  <si>
    <t>EK Living 切割用钢丝 60m mb</t>
  </si>
  <si>
    <t>4004094114564</t>
  </si>
  <si>
    <t>EK Living 多用切割机 Kompakt</t>
  </si>
  <si>
    <t>4006664284004</t>
  </si>
  <si>
    <t>EK Living Gefu 面条成型器 Pasta Perfe</t>
  </si>
  <si>
    <t>4028126198698</t>
  </si>
  <si>
    <t>EK Living DP 24St 滤网 "Twiggy" farb.so</t>
  </si>
  <si>
    <t>4006664127202</t>
  </si>
  <si>
    <t>EK Living Gefu 起泡剂 Fino</t>
  </si>
  <si>
    <t>4004094112966</t>
  </si>
  <si>
    <t>EK Living 蔬菜切片机  "Vario"</t>
  </si>
  <si>
    <t>4004094291074</t>
  </si>
  <si>
    <t>EK Living 开罐器 "Gallant"</t>
  </si>
  <si>
    <t>4004094290770</t>
  </si>
  <si>
    <t>EK Living 削皮器 "Gallant"</t>
  </si>
  <si>
    <t>4006664108003</t>
  </si>
  <si>
    <t>EK Living Gefu 面条成型器 SAN/ES</t>
  </si>
  <si>
    <t>4004094142178</t>
  </si>
  <si>
    <t>EK Living 多用刮刀 Technicus Pro</t>
  </si>
  <si>
    <t>4303391737576</t>
  </si>
  <si>
    <t>EK Living 磁铁挂刀器33cm</t>
  </si>
  <si>
    <t>4004094142079</t>
  </si>
  <si>
    <t>EK Living 刮刀 TechnicusPro fein 3,5cm</t>
  </si>
  <si>
    <t>4004094143977</t>
  </si>
  <si>
    <t>EK Living 刮刀  klein zu3,5</t>
  </si>
  <si>
    <t>4004094141072</t>
  </si>
  <si>
    <t>EK Living 刮刀  TechnicusSquare fein 6,5</t>
  </si>
  <si>
    <t>4004094141478</t>
  </si>
  <si>
    <t>EK Living 刮刀  TechnicusSquare grob6,5</t>
  </si>
  <si>
    <t>4004094116674</t>
  </si>
  <si>
    <t>EK Living 鸡蛋切割器 Traditionell</t>
  </si>
  <si>
    <t>4004094112164</t>
  </si>
  <si>
    <t>EK Living 开罐器 Original Sieger</t>
  </si>
  <si>
    <t>4004094650260</t>
  </si>
  <si>
    <t>EK Living 作料架 "Wien" Glas/ES 2tlg.</t>
  </si>
  <si>
    <t>4004094654671</t>
  </si>
  <si>
    <t>EK Living 撒盐器套装"Roma"</t>
  </si>
  <si>
    <t>4004094104978</t>
  </si>
  <si>
    <t>EK Living 开盖器 Sieger-Twist</t>
  </si>
  <si>
    <t>4015371003037</t>
  </si>
  <si>
    <t>EK Living Geflügel剪刀 rostfrei  303</t>
  </si>
  <si>
    <t>4002293445007</t>
  </si>
  <si>
    <t>EK Living 磨刀石 J400 15x5x2,5cm</t>
  </si>
  <si>
    <t>5701533108229</t>
  </si>
  <si>
    <t>EK Living Osti 奶酪切割器 Edelstahl</t>
  </si>
  <si>
    <t>5701533103224</t>
  </si>
  <si>
    <t>EK Living Osti 奶酪切割器 schwarz</t>
  </si>
  <si>
    <t>5701533100025</t>
  </si>
  <si>
    <t>EK Living Osti 切割用钢丝 3er</t>
  </si>
  <si>
    <t>6424009783018</t>
  </si>
  <si>
    <t>EK Living Edge 削皮刀 8cm</t>
  </si>
  <si>
    <t>6424009783049</t>
  </si>
  <si>
    <t>EK Living Edge切番茄刀 13cm</t>
  </si>
  <si>
    <t>6424009783056</t>
  </si>
  <si>
    <t>EK Living Edge 面包刀 23cm</t>
  </si>
  <si>
    <t>6424009783087</t>
  </si>
  <si>
    <t>EK Living Edge 菜刀 19cm</t>
  </si>
  <si>
    <t>4303391034002</t>
  </si>
  <si>
    <t>EK Living 菜刀 Ku-Heft 2 3/4"</t>
  </si>
  <si>
    <t>4008502101764</t>
  </si>
  <si>
    <t>EK Living 菜刀 Ku-Heft 7,5cm</t>
  </si>
  <si>
    <t>4002108261150</t>
  </si>
  <si>
    <t>EK Living 菜刀 Ns Buche 85mm</t>
  </si>
  <si>
    <t>4002108263888</t>
  </si>
  <si>
    <t>EK Living 菜刀 Ns Buche 65mm</t>
  </si>
  <si>
    <t>4002108261112</t>
  </si>
  <si>
    <t>EK Living 削皮刀 Ns Buche 59mm</t>
  </si>
  <si>
    <t>4002108269743</t>
  </si>
  <si>
    <t>EK Living 菜刀 Rf Kirschb 65mm</t>
  </si>
  <si>
    <t>4002108267282</t>
  </si>
  <si>
    <t>EK Living 菜刀 Rf Kirschb 85mm</t>
  </si>
  <si>
    <t>4002108267602</t>
  </si>
  <si>
    <t>EK Living 削皮刀 Rf Kirschb 59mm</t>
  </si>
  <si>
    <t>4014726001155</t>
  </si>
  <si>
    <t>EK Living 早餐刀 m.Ku.heft</t>
  </si>
  <si>
    <t>7611160500403</t>
  </si>
  <si>
    <t>EK Living 切番茄刀 11cm</t>
  </si>
  <si>
    <t>7611160500137</t>
  </si>
  <si>
    <t>EK Living 菜刀 8cm Victorinox</t>
  </si>
  <si>
    <t>4303391034101</t>
  </si>
  <si>
    <t>EK Living 磨刀棒 8 "</t>
  </si>
  <si>
    <t>4004094332579</t>
  </si>
  <si>
    <t>EK Living 坚果钳子 Nussprofi</t>
  </si>
  <si>
    <t>4004094330070</t>
  </si>
  <si>
    <t>EK Living 坚果钳子Herkules silber</t>
  </si>
  <si>
    <t>8002522598067</t>
  </si>
  <si>
    <t>EK Living Karte 玉米固定杆</t>
  </si>
  <si>
    <t>4004094513060</t>
  </si>
  <si>
    <t>EK Living 萝卜刀 Westmark</t>
  </si>
  <si>
    <t>4004094609169</t>
  </si>
  <si>
    <t>EK Living 削皮刀  Monopol</t>
  </si>
  <si>
    <t>4004094607165</t>
  </si>
  <si>
    <t>EK Living 削皮刀  verchr.Monopol</t>
  </si>
  <si>
    <t>4004822203010</t>
  </si>
  <si>
    <t>EK Living 削皮刀  Ritter</t>
  </si>
  <si>
    <t>7611160003188</t>
  </si>
  <si>
    <t>EK Living 切菜刀 schwarz 10cm</t>
  </si>
  <si>
    <t>7611160032379</t>
  </si>
  <si>
    <t>EK Living 切菜刀 grün 10cm</t>
  </si>
  <si>
    <t>7611160003041</t>
  </si>
  <si>
    <t>EK Living 切菜刀 schwarz 8cm Welle</t>
  </si>
  <si>
    <t>7611160032225</t>
  </si>
  <si>
    <t>EK Living 切菜刀 grün 8cm Welle</t>
  </si>
  <si>
    <t>7611160003157</t>
  </si>
  <si>
    <t>EK Living 切菜刀 schwarz 8cm</t>
  </si>
  <si>
    <t>7611160032256</t>
  </si>
  <si>
    <t>EK Living 切菜刀 grün 8cm</t>
  </si>
  <si>
    <t>185 000 28 200</t>
  </si>
  <si>
    <t>4009209288093</t>
  </si>
  <si>
    <t>菲仕乐 Premium系列 平底锅飞行锅盖</t>
  </si>
  <si>
    <t>4000530661852</t>
  </si>
  <si>
    <t>福腾宝 削皮刀 2件套</t>
  </si>
  <si>
    <t>4000530661845</t>
  </si>
  <si>
    <t>4000530547767</t>
  </si>
  <si>
    <t>福腾宝 PROFI PLUS系列 厨房小帮手套装 6件套</t>
  </si>
  <si>
    <t>4000530562203</t>
  </si>
  <si>
    <t>福腾宝 PROFI PLUS系列 压蒜器</t>
  </si>
  <si>
    <t>4000530573179</t>
  </si>
  <si>
    <t>福腾宝 切菠萝刀</t>
  </si>
  <si>
    <t>4000530583826</t>
  </si>
  <si>
    <t>福腾宝 磨刀器</t>
  </si>
  <si>
    <t>4000530664303</t>
  </si>
  <si>
    <t>福腾宝 刀具 2件套 绿色</t>
  </si>
  <si>
    <t>4000530664310</t>
  </si>
  <si>
    <t>福腾宝 刀具 2件套 红色</t>
  </si>
  <si>
    <t>4000530664327</t>
  </si>
  <si>
    <t>福腾宝  Touch系列套刀2件套 黑色</t>
  </si>
  <si>
    <t>4000530677600</t>
  </si>
  <si>
    <t>福腾宝 厨房剪 红色</t>
  </si>
  <si>
    <t>4000530677617</t>
  </si>
  <si>
    <t>福腾宝 厨房剪 黑色</t>
  </si>
  <si>
    <t>4303391354476</t>
  </si>
  <si>
    <t>EK Living mb烘焙模具 24cm</t>
  </si>
  <si>
    <t>4303391354490</t>
  </si>
  <si>
    <t>EK Living mb烘焙模具 26cm</t>
  </si>
  <si>
    <t>4303391354513</t>
  </si>
  <si>
    <t>EK Living mb烘焙模具  28cm</t>
  </si>
  <si>
    <t>4303391354551</t>
  </si>
  <si>
    <t>EK Living mb烘焙模具30cm</t>
  </si>
  <si>
    <t>4303391354575</t>
  </si>
  <si>
    <t>4303391560501</t>
  </si>
  <si>
    <t>EK Living 沙漏 3件, 3-5 Min mb</t>
  </si>
  <si>
    <t>4303391354605</t>
  </si>
  <si>
    <t>EK Living 松饼模具 12er mb</t>
  </si>
  <si>
    <t>4303391354650</t>
  </si>
  <si>
    <t>EK Living 烘焙刷 2件 mb</t>
  </si>
  <si>
    <t>4303391354698</t>
  </si>
  <si>
    <t>EK Living 不锈钢撒糖器 mb</t>
  </si>
  <si>
    <t>4303391354414</t>
  </si>
  <si>
    <t>EK Living 不锈钢蛋糕圈 9cm mb</t>
  </si>
  <si>
    <t>4000530676726</t>
  </si>
  <si>
    <t>福腾宝 GRAND GOURMET系列 中式道具 18.5cm</t>
  </si>
  <si>
    <t>4000530676733</t>
  </si>
  <si>
    <t>福腾宝 中式砍肉刀 15cm</t>
  </si>
  <si>
    <t>4332539081264</t>
  </si>
  <si>
    <t>EK Living 撒盐器"Traditionell" 50ml</t>
  </si>
  <si>
    <t>4332539081271</t>
  </si>
  <si>
    <t>EK Living 撒盐器"Traditionell"50m</t>
  </si>
  <si>
    <t>4332539175796</t>
  </si>
  <si>
    <t>EK Living 有机硅刷套装  2件mb</t>
  </si>
  <si>
    <t>4332539264506</t>
  </si>
  <si>
    <t>EK Living Karte 肉卷针  a10st</t>
  </si>
  <si>
    <t>4332539264520</t>
  </si>
  <si>
    <t>EK Living Karte 肉卷环 ES 6个</t>
  </si>
  <si>
    <t>4332539264513</t>
  </si>
  <si>
    <t>EK Living Karte 串烧铁棒 a4个</t>
  </si>
  <si>
    <t>4332539264537</t>
  </si>
  <si>
    <t>EK Living 刨丝器 ES 15cm</t>
  </si>
  <si>
    <t>4303391422236</t>
  </si>
  <si>
    <t>EK Living 煎锅16cm mD. Cristal mb</t>
  </si>
  <si>
    <t>4303391422250</t>
  </si>
  <si>
    <t>EK Living 煎锅20cm mD. Cristal mb</t>
  </si>
  <si>
    <t>4303391651988</t>
  </si>
  <si>
    <t>EK Living Gentle 苹果去核器</t>
  </si>
  <si>
    <t>4303391422298</t>
  </si>
  <si>
    <t>EK Living 煮肉锅20cm mD Cristal mb</t>
  </si>
  <si>
    <t>4303391422311</t>
  </si>
  <si>
    <t>EK Living 煮肉锅24cm mD Cristal mb</t>
  </si>
  <si>
    <t>4303391652008</t>
  </si>
  <si>
    <t>EK Living Gentle柠檬去核器</t>
  </si>
  <si>
    <t>4303391652039</t>
  </si>
  <si>
    <t>EK Living Gentle 土豆叉</t>
  </si>
  <si>
    <t>4303391422359</t>
  </si>
  <si>
    <t>EK Living 平底锅16cm m.D. Cristal mb</t>
  </si>
  <si>
    <t>4332539087242</t>
  </si>
  <si>
    <t>EK Living 撒盐器套装4cm</t>
  </si>
  <si>
    <t>4332539087259</t>
  </si>
  <si>
    <t>EK Living 撒盐器套装Schn.</t>
  </si>
  <si>
    <t>4332539087266</t>
  </si>
  <si>
    <t>EK Living 撒盐器套装7cm</t>
  </si>
  <si>
    <t>4332539087273</t>
  </si>
  <si>
    <t>EK Living 撒盐器Glas m.Schnappverschl.</t>
  </si>
  <si>
    <t>4303391569863</t>
  </si>
  <si>
    <t>EK Living Dünsteinsatz rostfrei滤网</t>
  </si>
  <si>
    <t>4006925647661</t>
  </si>
  <si>
    <t>EK Living 玻璃盖 m.ES-Rand 16cm mb</t>
  </si>
  <si>
    <t>4006925647708</t>
  </si>
  <si>
    <t>EK Living 玻璃盖  m.ES-Rand 20cm mb</t>
  </si>
  <si>
    <t>4006925647746</t>
  </si>
  <si>
    <t>EK Living 玻璃盖  m.ES-Rand 24cm mb</t>
  </si>
  <si>
    <t>4006925647784</t>
  </si>
  <si>
    <t>EK Living 玻璃盖  m.ES-Rand 28cm mb</t>
  </si>
  <si>
    <t>4006776002534</t>
  </si>
  <si>
    <t>EK Living 平底锅 ES 30cm</t>
  </si>
  <si>
    <t>4006776002541</t>
  </si>
  <si>
    <t>EK Living 平底锅 ES 35cm</t>
  </si>
  <si>
    <t>4006776002558</t>
  </si>
  <si>
    <t>EK Living 平底锅 ES 40cm</t>
  </si>
  <si>
    <t>4332539214587</t>
  </si>
  <si>
    <t>EK Living 土豆切割器 verzinnt im GK</t>
  </si>
  <si>
    <t>4303391427828</t>
  </si>
  <si>
    <t>EK Living 保护盖 29cm mb</t>
  </si>
  <si>
    <t>4303391427897</t>
  </si>
  <si>
    <t>EK Living 玻璃盖 24cm m.Knopf</t>
  </si>
  <si>
    <t>8712628141530</t>
  </si>
  <si>
    <t>EK Living 可调底座</t>
  </si>
  <si>
    <t>4303391446768</t>
  </si>
  <si>
    <t>EK Living 水壶 ES/sat. 2,5升</t>
  </si>
  <si>
    <t>4000530578228</t>
  </si>
  <si>
    <t>福腾宝 家用剪</t>
  </si>
  <si>
    <t>4332539384921</t>
  </si>
  <si>
    <t>EK Living 酥饼模具 34x21x6，绿色</t>
  </si>
  <si>
    <t>4332539384938</t>
  </si>
  <si>
    <t>EK Living 酥饼模具 34x21x6，蓝色</t>
  </si>
  <si>
    <t>4332539384945</t>
  </si>
  <si>
    <t>EK Living 酥饼模具 38x24x6,5，黄色</t>
  </si>
  <si>
    <t>4332539384952</t>
  </si>
  <si>
    <t>EK Living 酥饼模具 38x24x6,5，绿色</t>
  </si>
  <si>
    <t>4332539384969</t>
  </si>
  <si>
    <t>EK Living 酥饼模具 38x24x6,5，蓝色</t>
  </si>
  <si>
    <t>4332539384976</t>
  </si>
  <si>
    <t>EK Living 模具2件套 ?10cm，黄色</t>
  </si>
  <si>
    <t>4332539384983</t>
  </si>
  <si>
    <t>EK Living 模具2件套 ?10cm，绿色</t>
  </si>
  <si>
    <t>4303391409459</t>
  </si>
  <si>
    <t>EK Living 滚刀 Met.mb</t>
  </si>
  <si>
    <t>4303391409497</t>
  </si>
  <si>
    <t>EK Living 刮刀刀片 5er mb</t>
  </si>
  <si>
    <t>4303391983515</t>
  </si>
  <si>
    <t>EK Living 咖啡壶  350ml</t>
  </si>
  <si>
    <t>4303391983539</t>
  </si>
  <si>
    <t>EK Living 咖啡壶 1000ml</t>
  </si>
  <si>
    <t>4303391346839</t>
  </si>
  <si>
    <t>EK Living 家禽剪刀 verchromt</t>
  </si>
  <si>
    <t>4303391347034</t>
  </si>
  <si>
    <t>EK Living 汤勺 18/8</t>
  </si>
  <si>
    <t>4303391347089</t>
  </si>
  <si>
    <t>4303391347102</t>
  </si>
  <si>
    <t>EK Living 锅铲 18/8</t>
  </si>
  <si>
    <t>4303391347126</t>
  </si>
  <si>
    <t>EK Living 肉叉 18/8</t>
  </si>
  <si>
    <t>4303391347140</t>
  </si>
  <si>
    <t>EK Living 意面勺 18/8</t>
  </si>
  <si>
    <t>4303391347164</t>
  </si>
  <si>
    <t>EK Living 苹果去核器 18/8</t>
  </si>
  <si>
    <t>4303391347188</t>
  </si>
  <si>
    <t>EK Living 柠檬去核器 18/8 26mm</t>
  </si>
  <si>
    <t>4303391347201</t>
  </si>
  <si>
    <t>EK Living 土豆叉 18/8</t>
  </si>
  <si>
    <t>4303391347225</t>
  </si>
  <si>
    <t>EK Living 披萨切割器 18/8</t>
  </si>
  <si>
    <t>4303391347249</t>
  </si>
  <si>
    <t>EK Living 奶酪切片机 18/8</t>
  </si>
  <si>
    <t>4303391347263</t>
  </si>
  <si>
    <t>EK Living 冰淇淋勺 18/8</t>
  </si>
  <si>
    <t>4303391347287</t>
  </si>
  <si>
    <t>EK Living 土豆削皮器 18/8</t>
  </si>
  <si>
    <t>4303391347300</t>
  </si>
  <si>
    <t>EK Living 奶酪切割器18/8</t>
  </si>
  <si>
    <t>4303391347324</t>
  </si>
  <si>
    <t>EK Living 开罐器 18/8</t>
  </si>
  <si>
    <t>4303391347348</t>
  </si>
  <si>
    <t>EK Living 洋葱切割器 18/8</t>
  </si>
  <si>
    <t>4303391347362</t>
  </si>
  <si>
    <t>EK Living 开盖器 18/8</t>
  </si>
  <si>
    <t>4303391347386</t>
  </si>
  <si>
    <t>EK Living 打蛋器 18/8 22cm</t>
  </si>
  <si>
    <t>4303391347409</t>
  </si>
  <si>
    <t>EK Living 打蛋器 18/8 27cm</t>
  </si>
  <si>
    <t>4303391347423</t>
  </si>
  <si>
    <t>EK Living 挂架 18/8 31,5cm</t>
  </si>
  <si>
    <t>4303391347447</t>
  </si>
  <si>
    <t>4303391347461</t>
  </si>
  <si>
    <t>4303391347485</t>
  </si>
  <si>
    <t>EK Living 黄瓜切片器 ES</t>
  </si>
  <si>
    <t>4303391347508</t>
  </si>
  <si>
    <t>4303391353219</t>
  </si>
  <si>
    <t>EK Living 剪刀 ES 13,0cm</t>
  </si>
  <si>
    <t>4303391353233</t>
  </si>
  <si>
    <t>EK Living 剪刀 ES 16,0cm</t>
  </si>
  <si>
    <t>4303391353257</t>
  </si>
  <si>
    <t>EK Living 剪刀 ES 18,0cm</t>
  </si>
  <si>
    <t>4303391353295</t>
  </si>
  <si>
    <t>EK Living 家用剪刀 verni.13cm</t>
  </si>
  <si>
    <t>4303391353318</t>
  </si>
  <si>
    <t>EK Living 家用剪刀 verni.16cm</t>
  </si>
  <si>
    <t>4303391353332</t>
  </si>
  <si>
    <t>EK Living 家用剪刀 verni.18cm</t>
  </si>
  <si>
    <t>4303391353356</t>
  </si>
  <si>
    <t>EK Living Super-Haush.剪刀 rostfr.8"</t>
  </si>
  <si>
    <t>4303391223994</t>
  </si>
  <si>
    <t>EK Living 削皮刀 Solid 65mm</t>
  </si>
  <si>
    <t>4303391227909</t>
  </si>
  <si>
    <t>EK Living 剔骨刀 Solid 130mm</t>
  </si>
  <si>
    <t>4303391227923</t>
  </si>
  <si>
    <t>EK Living 剔骨刀130mm</t>
  </si>
  <si>
    <t>4303391227947</t>
  </si>
  <si>
    <t>EK Living 切片刀 Solid 180mm</t>
  </si>
  <si>
    <t>4303391227961</t>
  </si>
  <si>
    <t>EK Living 面包刀 Solid 180mm</t>
  </si>
  <si>
    <t>4303391227985</t>
  </si>
  <si>
    <t>EK Living 削皮刀 genietet 65mm</t>
  </si>
  <si>
    <t>4303391228005</t>
  </si>
  <si>
    <t>EK Living 菜刀 genietet 85mm</t>
  </si>
  <si>
    <t>4303391228029</t>
  </si>
  <si>
    <t>EK Living 菜刀 genietet 100mm</t>
  </si>
  <si>
    <t>4303391228043</t>
  </si>
  <si>
    <t>EK Living 切肉刀 genietet 145mm</t>
  </si>
  <si>
    <t>4303391228067</t>
  </si>
  <si>
    <t>EK Living 切肉刀 genietet 180mm</t>
  </si>
  <si>
    <t>4303391228081</t>
  </si>
  <si>
    <t>EK Living 面包刀 genietet 180mm</t>
  </si>
  <si>
    <t>4303391271841</t>
  </si>
  <si>
    <t>EK Living Gentle 削皮刀</t>
  </si>
  <si>
    <t>4303391271865</t>
  </si>
  <si>
    <t>4303391271988</t>
  </si>
  <si>
    <t>EK Living Gentle 削皮刀 feste Kl.</t>
  </si>
  <si>
    <t>4303391277065</t>
  </si>
  <si>
    <t>EK Living 玻璃菜板 25x15cm</t>
  </si>
  <si>
    <t>4303391277386</t>
  </si>
  <si>
    <t>EK Living 玻璃菜板 30x20cm</t>
  </si>
  <si>
    <t>4303391281444</t>
  </si>
  <si>
    <t>EK Living 玻璃菜板  40x30cm</t>
  </si>
  <si>
    <t>4303391381700</t>
  </si>
  <si>
    <t>EK Living 漏勺 18/8</t>
  </si>
  <si>
    <t>4303391381724</t>
  </si>
  <si>
    <t>EK Living 土豆捣碎器 18/8</t>
  </si>
  <si>
    <t>4303391381748</t>
  </si>
  <si>
    <t>EK Living 开瓶器 18/8</t>
  </si>
  <si>
    <t>4303391381762</t>
  </si>
  <si>
    <t>EK Living 打蛋器 18/8 32cm</t>
  </si>
  <si>
    <t>4303391387788</t>
  </si>
  <si>
    <t>EK Living 咖啡壶 ESsat.350ml mb</t>
  </si>
  <si>
    <t>4303391387801</t>
  </si>
  <si>
    <t>EK Living 咖啡壶 ESsat1000ml mb</t>
  </si>
  <si>
    <t>4303391387825</t>
  </si>
  <si>
    <t>EK Living 咖啡壶 ESsat1500ml mb</t>
  </si>
  <si>
    <t>4303391387849</t>
  </si>
  <si>
    <t>EK Living 起泡剂 ESsat.mb</t>
  </si>
  <si>
    <t>4303391387863</t>
  </si>
  <si>
    <t>EK Living  ESsat.1200ml mb 茶壶</t>
  </si>
  <si>
    <t>4303391387887</t>
  </si>
  <si>
    <t>EK Living  ESsat.600ml mb 茶壶</t>
  </si>
  <si>
    <t>4303391399729</t>
  </si>
  <si>
    <t>EK Living 洋葱刨丝器 "EasyChopper+"</t>
  </si>
  <si>
    <t>4303391408520</t>
  </si>
  <si>
    <t>EK Living 保温咖啡杯 0,5l my</t>
  </si>
  <si>
    <t>4303391427590</t>
  </si>
  <si>
    <t>EK Living 滤网 BW Gr.1 ?70mm mb</t>
  </si>
  <si>
    <t>4303391427613</t>
  </si>
  <si>
    <t>EK Living 滤网 BW Gr.2 ?90mm mb</t>
  </si>
  <si>
    <t>4303391427637</t>
  </si>
  <si>
    <t>EK Living 滤网 BW Gr.3 ?110mm mb</t>
  </si>
  <si>
    <t>4303391427651</t>
  </si>
  <si>
    <t>EK Living 咖啡用工具 ES mb</t>
  </si>
  <si>
    <t>4303391427675</t>
  </si>
  <si>
    <t>EK Living 漏勺 ES mb</t>
  </si>
  <si>
    <t>4303391427699</t>
  </si>
  <si>
    <t>EK Living 漏勺 oval ES mb</t>
  </si>
  <si>
    <t>4303391432747</t>
  </si>
  <si>
    <t>EK Living 塑料盒mb</t>
  </si>
  <si>
    <t>4000530678508</t>
  </si>
  <si>
    <t>福腾宝 中式刀具6件套 带刀架</t>
  </si>
  <si>
    <t>4303391433751</t>
  </si>
  <si>
    <t>EK Living 榨汁机 ES</t>
  </si>
  <si>
    <t>4303391467770</t>
  </si>
  <si>
    <t>EK Living 保温壶 1升 chr./schw.mb</t>
  </si>
  <si>
    <t>4303391467794</t>
  </si>
  <si>
    <t>EK Living 保温壶 ES/schw.2,2l mb</t>
  </si>
  <si>
    <t>4303391442654</t>
  </si>
  <si>
    <t>EK Living 保温杯 ES 1,00l mb</t>
  </si>
  <si>
    <t>4303391442678</t>
  </si>
  <si>
    <t>EK Living 保温杯 ES 0,75l mb</t>
  </si>
  <si>
    <t>4303391442692</t>
  </si>
  <si>
    <t>EK Living 保温杯 ES 0,50l mb</t>
  </si>
  <si>
    <t>4303391442470</t>
  </si>
  <si>
    <t>EK Living 过滤器 ES 2Eins.mb</t>
  </si>
  <si>
    <t>4303391459553</t>
  </si>
  <si>
    <t>EK Living 碗 ES schwer 16cm mb</t>
  </si>
  <si>
    <t>4303391459577</t>
  </si>
  <si>
    <t>EK Living 碗 ES schwer 20cm mb</t>
  </si>
  <si>
    <t>4006776034924</t>
  </si>
  <si>
    <t>EK Living 碗ES schwer 24cm mb</t>
  </si>
  <si>
    <t>4303391806548</t>
  </si>
  <si>
    <t>EK Living Karte 茶壶干燥坠 3er</t>
  </si>
  <si>
    <t>4000530215659</t>
  </si>
  <si>
    <t>福腾宝 家禽剪 24.5cm</t>
  </si>
  <si>
    <t>4332539034291</t>
  </si>
  <si>
    <t>EK Living 厨房用刷 18/8 Silikon</t>
  </si>
  <si>
    <t>4303391613863</t>
  </si>
  <si>
    <t>EK Living Btl.串肉铁棒100个</t>
  </si>
  <si>
    <t>8711782601706</t>
  </si>
  <si>
    <t>EK Living 玻璃水壶 Europa schw.0,5l mb</t>
  </si>
  <si>
    <t>8711782604509</t>
  </si>
  <si>
    <t>EK Living 玻璃水壶 Europa schw.1,0l mb</t>
  </si>
  <si>
    <t>8711782608309</t>
  </si>
  <si>
    <t>EK Living 玻璃水壶 Europa schw.1,2升</t>
  </si>
  <si>
    <t>4303391460153</t>
  </si>
  <si>
    <t>EK Living 保温架 ES konisch mb</t>
  </si>
  <si>
    <t>4303391460184</t>
  </si>
  <si>
    <t>EK Living  ES m.Eins.1,25l mb 茶壶</t>
  </si>
  <si>
    <t>4303391573877</t>
  </si>
  <si>
    <t>EK Living 浓缩咖啡壶1 Tasse</t>
  </si>
  <si>
    <t>4303391573914</t>
  </si>
  <si>
    <t>EK Living 浓缩咖啡壶 3 Tassen</t>
  </si>
  <si>
    <t>4303391573938</t>
  </si>
  <si>
    <t>EK Living 浓缩咖啡壶 6 Tassen</t>
  </si>
  <si>
    <t>4303391573952</t>
  </si>
  <si>
    <t>EK Living 浓缩咖啡壶 9 Tassen</t>
  </si>
  <si>
    <t>4332539081813</t>
  </si>
  <si>
    <t>EK Living 醋/油添加装置</t>
  </si>
  <si>
    <t>4332539016860</t>
  </si>
  <si>
    <t>EK Living 土豆捣碎器</t>
  </si>
  <si>
    <t>40005306332297</t>
  </si>
  <si>
    <t>福腾宝 大马士革刀三件套</t>
  </si>
  <si>
    <t>4000530679000</t>
  </si>
  <si>
    <t>福腾宝 WMF GRAND GOURMET系列套刀3件套</t>
  </si>
  <si>
    <t>4000530651624</t>
  </si>
  <si>
    <t>福腾宝 Spitzenklasse系列 三德刀 18cm</t>
  </si>
  <si>
    <t>4000530678683</t>
  </si>
  <si>
    <t>福腾宝 西式厨房不锈钢3件套刀</t>
  </si>
  <si>
    <t>4000530679024</t>
  </si>
  <si>
    <t>福腾宝 厨房刀具 5件套</t>
  </si>
  <si>
    <t>4000530651563</t>
  </si>
  <si>
    <t>福腾宝 菜刀</t>
  </si>
  <si>
    <t>4000530677907</t>
  </si>
  <si>
    <t>福腾宝 SPITZENKLASSE系列 中式刀具 18.5cm</t>
  </si>
  <si>
    <t>4000530680440</t>
  </si>
  <si>
    <t>福腾宝 六件套刀具</t>
  </si>
  <si>
    <t>4000530661319</t>
  </si>
  <si>
    <t>福腾宝 SPITZENKLASSE系列 中式刀具2件套</t>
  </si>
  <si>
    <t>4303391357408</t>
  </si>
  <si>
    <t>EK Living 保温杯 ES 0,3l mb</t>
  </si>
  <si>
    <t>8712442907879</t>
  </si>
  <si>
    <t>EK Living 2erSz 锅垫</t>
  </si>
  <si>
    <t>4303391873960</t>
  </si>
  <si>
    <t>EK Living 底座 chrom Tulpe ?20cm</t>
  </si>
  <si>
    <t>4303391312131</t>
  </si>
  <si>
    <t>EK Living 保温壶 1,0l schw.Griff</t>
  </si>
  <si>
    <t>4303391517116</t>
  </si>
  <si>
    <t>EK Living 陶瓷削皮刀 Kl.7,5cm</t>
  </si>
  <si>
    <t>4303391517130</t>
  </si>
  <si>
    <t>EK Living 陶瓷菜刀 10cm</t>
  </si>
  <si>
    <t>4303391517154</t>
  </si>
  <si>
    <t>EK Living 陶瓷多用刀12,5cm</t>
  </si>
  <si>
    <t>4303391517178</t>
  </si>
  <si>
    <t>EK Living 陶瓷切肉刀 Kl.15cm</t>
  </si>
  <si>
    <t>4303391308530</t>
  </si>
  <si>
    <t>EK Living 刨丝器 ES 10,5x8x24cm</t>
  </si>
  <si>
    <t>4004519128053</t>
  </si>
  <si>
    <t>EK Living 垃圾桶 Push Two 银色</t>
  </si>
  <si>
    <t>4004519127391</t>
  </si>
  <si>
    <t>EK Living 垃圾桶 Push Two 红色</t>
  </si>
  <si>
    <t>4006776044862</t>
  </si>
  <si>
    <t>EK Living 大锅 18/8, 26cm,10l</t>
  </si>
  <si>
    <t>4002920652280</t>
  </si>
  <si>
    <t>EK Living 平底锅schmiedeis.m.Haken个28</t>
  </si>
  <si>
    <t>4006776049645</t>
  </si>
  <si>
    <t>EK Living Schlemmer平底锅20cm m.Holzt.</t>
  </si>
  <si>
    <t>4006776046897</t>
  </si>
  <si>
    <t>EK Living 起泡器 Edelstahl 8cm</t>
  </si>
  <si>
    <t>4026883143289</t>
  </si>
  <si>
    <t>EK Living 模具 5cm</t>
  </si>
  <si>
    <t>4026883143333</t>
  </si>
  <si>
    <t>EK Living 模具 8cm</t>
  </si>
  <si>
    <t>4034127162040</t>
  </si>
  <si>
    <t>EK Living 厨用秤 5kg Glasplatte</t>
  </si>
  <si>
    <t>4006925998770</t>
  </si>
  <si>
    <t>EK Living 快煮锅 7,0L m. Zubeh.</t>
  </si>
  <si>
    <t>8593419327605</t>
  </si>
  <si>
    <t>EK Living Simax  Matura 1,25l 茶壶</t>
  </si>
  <si>
    <t>4026883442207</t>
  </si>
  <si>
    <t>EK Living 蛋糕模具</t>
  </si>
  <si>
    <t>4006932750002</t>
  </si>
  <si>
    <t>EK Living 带盖烘焙模具</t>
  </si>
  <si>
    <t>5412133306006</t>
  </si>
  <si>
    <t>EK Living 保温壶 Mira 1升</t>
  </si>
  <si>
    <t>4034127261040</t>
  </si>
  <si>
    <t>EK Living 保温壶1,9升 "Kaffee"</t>
  </si>
  <si>
    <t>4009049338071</t>
  </si>
  <si>
    <t>EK Living Soft Grip 保温壶 grün</t>
  </si>
  <si>
    <t>4009049338095</t>
  </si>
  <si>
    <t>EK Living Soft Grip 保温壶 himbeer</t>
  </si>
  <si>
    <t>4009049312354</t>
  </si>
  <si>
    <t>EK Living Soft Grip 保温壶 schwarz</t>
  </si>
  <si>
    <t>4043891238981</t>
  </si>
  <si>
    <t>EK Living 瓶子 400 ml Frozen</t>
  </si>
  <si>
    <t>4004060428718</t>
  </si>
  <si>
    <t>EK Living  Tea Control 1,0ltr 茶壶</t>
  </si>
  <si>
    <t>4004060421504</t>
  </si>
  <si>
    <t>EK Living Brewing Basket M 滤网 s</t>
  </si>
  <si>
    <t>4006501119506</t>
  </si>
  <si>
    <t>EK Living 多用地面清洁器  REGULUS supra</t>
  </si>
  <si>
    <t>21 002 91 001/0</t>
  </si>
  <si>
    <t>4009209347004</t>
  </si>
  <si>
    <t>菲仕乐 菲仕乐 (Fissler) 不锈钢专用清洁剂</t>
  </si>
  <si>
    <t>酷彩</t>
  </si>
  <si>
    <t>25074260600460</t>
  </si>
  <si>
    <t>酷彩 铸铁锅</t>
  </si>
  <si>
    <t>20187262000422</t>
  </si>
  <si>
    <t>酷彩 铸铁平底煎锅</t>
  </si>
  <si>
    <t>24147260790</t>
  </si>
  <si>
    <t>24147263029</t>
  </si>
  <si>
    <t>20182234960422</t>
  </si>
  <si>
    <t>酷彩 平底煎锅</t>
  </si>
  <si>
    <t>4009209350042</t>
  </si>
  <si>
    <t>菲仕乐 Magic系列 锅具4件套 黑色</t>
  </si>
  <si>
    <t>3.0224.L</t>
  </si>
  <si>
    <t>7611160012159</t>
  </si>
  <si>
    <t>多功能刀具</t>
  </si>
  <si>
    <t>三叉</t>
  </si>
  <si>
    <t>4002293300306</t>
  </si>
  <si>
    <t>三叉 万用刀</t>
  </si>
  <si>
    <t>3003r/10</t>
  </si>
  <si>
    <t>4002293300313</t>
  </si>
  <si>
    <t>30095-151-0</t>
  </si>
  <si>
    <t>4009839231063</t>
  </si>
  <si>
    <t>双立人 砍肉刀</t>
  </si>
  <si>
    <t>30113-000-0</t>
  </si>
  <si>
    <t>4009839147425</t>
  </si>
  <si>
    <t>双立人 刀具2件套</t>
  </si>
  <si>
    <t>30121-000-0</t>
  </si>
  <si>
    <t>4009839180521</t>
  </si>
  <si>
    <t>4002293301303</t>
  </si>
  <si>
    <t>三叉 蔬菜刀</t>
  </si>
  <si>
    <t>PUMA 美洲狮</t>
  </si>
  <si>
    <t>4001833082009</t>
  </si>
  <si>
    <t>Puma 大马士革刀</t>
  </si>
  <si>
    <t>4046581135874</t>
  </si>
  <si>
    <t>Puma 鹿角花纹手柄猎刀</t>
  </si>
  <si>
    <t>4046581135881</t>
  </si>
  <si>
    <t>4046581135898</t>
  </si>
  <si>
    <t>4046581135904</t>
  </si>
  <si>
    <t>Puma 鹿角花纹手柄猎刀2件套</t>
  </si>
  <si>
    <t>4046581160104</t>
  </si>
  <si>
    <t>4046581163754</t>
  </si>
  <si>
    <t>Puma “白色猎人”鹿角花纹手柄猎刀</t>
  </si>
  <si>
    <t>4046581163938</t>
  </si>
  <si>
    <t>4046581163969</t>
  </si>
  <si>
    <t>Puma “鲍伊”鹿角花纹手柄猎刀</t>
  </si>
  <si>
    <t>4046581163976</t>
  </si>
  <si>
    <t>Puma “猎友”鹿角花纹手柄猎刀</t>
  </si>
  <si>
    <t>4046581165000</t>
  </si>
  <si>
    <t>4046581263904</t>
  </si>
  <si>
    <t>Puma 野外用刀</t>
  </si>
  <si>
    <t>4046581265007</t>
  </si>
  <si>
    <t>Puma “美洲狮”野外用刀</t>
  </si>
  <si>
    <t>3043g/8</t>
  </si>
  <si>
    <t>4002293304328</t>
  </si>
  <si>
    <t>4046581109103</t>
  </si>
  <si>
    <t>Puma “王子”鹿角花纹手柄猎刀</t>
  </si>
  <si>
    <t>30781-000</t>
  </si>
  <si>
    <t>4009839192692</t>
  </si>
  <si>
    <t>双立人 中式五件套刀</t>
  </si>
  <si>
    <t>30795-150-0</t>
  </si>
  <si>
    <t>4009839223105</t>
  </si>
  <si>
    <t>双立人 中式砍肉刀</t>
  </si>
  <si>
    <t>30795-180-0</t>
  </si>
  <si>
    <t>4009839163036</t>
  </si>
  <si>
    <t>双立人 中式厨房刀</t>
  </si>
  <si>
    <t>4001833080135</t>
  </si>
  <si>
    <t>4001833080142</t>
  </si>
  <si>
    <t>Puma 鹿角花纹手柄三刀猎刀</t>
  </si>
  <si>
    <t>4046581103118</t>
  </si>
  <si>
    <t>Puma 鹿角花纹手柄四刀猎刀</t>
  </si>
  <si>
    <t>4046581005016</t>
  </si>
  <si>
    <t>Puma “垂钓者”野外用刀</t>
  </si>
  <si>
    <t>4046581135980</t>
  </si>
  <si>
    <t>4046581134037</t>
  </si>
  <si>
    <t>4046581225001</t>
  </si>
  <si>
    <t>Puma 腰刀</t>
  </si>
  <si>
    <t>31697-001</t>
  </si>
  <si>
    <t>4009839289101</t>
  </si>
  <si>
    <t>Zwilling双立人 Twin Gourment系列6件套装</t>
  </si>
  <si>
    <t>4001833083624</t>
  </si>
  <si>
    <t>Puma 磨刀石</t>
  </si>
  <si>
    <t>4001833023835</t>
  </si>
  <si>
    <t>Puma 磨剃刀皮带</t>
  </si>
  <si>
    <t>4046581107451</t>
  </si>
  <si>
    <t>4046581035815</t>
  </si>
  <si>
    <t>Puma 磨刀套装</t>
  </si>
  <si>
    <t>4046581035785</t>
  </si>
  <si>
    <t>4046581035747</t>
  </si>
  <si>
    <t>Puma 研磨钢</t>
  </si>
  <si>
    <t>4046581134020</t>
  </si>
  <si>
    <t>4001833085673</t>
  </si>
  <si>
    <t>Puma 鹿角花纹手柄腰刀</t>
  </si>
  <si>
    <t>32165-181-0</t>
  </si>
  <si>
    <t>4009839304095</t>
  </si>
  <si>
    <t>4001833085680</t>
  </si>
  <si>
    <t>4001833085697</t>
  </si>
  <si>
    <t>4001833023330</t>
  </si>
  <si>
    <t>32325-151-0</t>
  </si>
  <si>
    <t>4009839232039</t>
  </si>
  <si>
    <t xml:space="preserve">32331-000-0 </t>
  </si>
  <si>
    <t>4009839254550</t>
  </si>
  <si>
    <t>厨房刀具两件套</t>
  </si>
  <si>
    <t>32381-000-0</t>
  </si>
  <si>
    <t>4009839256509</t>
  </si>
  <si>
    <t>双立人 套刀7件套带刀架 原色</t>
  </si>
  <si>
    <t>32389-000</t>
  </si>
  <si>
    <t>4009839312557</t>
  </si>
  <si>
    <t>红点系列刀具7件套</t>
  </si>
  <si>
    <t>4260045653135</t>
  </si>
  <si>
    <t>4260045656570</t>
  </si>
  <si>
    <t>Puma 象牙手柄大马士革刀</t>
  </si>
  <si>
    <t>4260045654514</t>
  </si>
  <si>
    <t>Puma 军刀套装</t>
  </si>
  <si>
    <t>4001833089268</t>
  </si>
  <si>
    <t>4001833089275</t>
  </si>
  <si>
    <t>4046581820503</t>
  </si>
  <si>
    <t>Puma 圆钢猎刀</t>
  </si>
  <si>
    <t>4046581130978</t>
  </si>
  <si>
    <t>Puma “兄弟”鹿角花纹手柄猎刀</t>
  </si>
  <si>
    <t>4046581135805</t>
  </si>
  <si>
    <t>Puma “樵夫”鹿角花纹手柄猎刀</t>
  </si>
  <si>
    <t>4046581106515</t>
  </si>
  <si>
    <t>4046581106508</t>
  </si>
  <si>
    <t>33921-004</t>
  </si>
  <si>
    <t>6920762510828</t>
  </si>
  <si>
    <t>双立人 乌木三件套刀</t>
  </si>
  <si>
    <t>4001833082771</t>
  </si>
  <si>
    <t>4001833082795</t>
  </si>
  <si>
    <t>4001833082825</t>
  </si>
  <si>
    <t>4001833084515</t>
  </si>
  <si>
    <t>Puma 鹿角花纹手柄小折刀</t>
  </si>
  <si>
    <t>34536-007-0</t>
  </si>
  <si>
    <t>4009839303098</t>
  </si>
  <si>
    <t>双立人 磨刀器</t>
  </si>
  <si>
    <t>34931-009</t>
  </si>
  <si>
    <t>4009839300219</t>
  </si>
  <si>
    <t>主厨系列刀具3件套</t>
  </si>
  <si>
    <t>35068-002</t>
  </si>
  <si>
    <t>4009839273995</t>
  </si>
  <si>
    <t>双立人 vier Sterne四星级系列7件套装</t>
  </si>
  <si>
    <t>35113-000-0</t>
  </si>
  <si>
    <t>4009839175558</t>
  </si>
  <si>
    <t>双立人 中式菜刀2件套装 (带磨刀器)</t>
  </si>
  <si>
    <t>35168-100</t>
  </si>
  <si>
    <t>4009839200823</t>
  </si>
  <si>
    <t>双立人四星系列刀具3件套</t>
  </si>
  <si>
    <t>35223-000</t>
  </si>
  <si>
    <t>4009839312427</t>
  </si>
  <si>
    <t>双立人 Professional S系列6件套装</t>
  </si>
  <si>
    <t>36130-001</t>
  </si>
  <si>
    <t>4009839377365</t>
  </si>
  <si>
    <t>4046581135843</t>
  </si>
  <si>
    <t>4046581134945</t>
  </si>
  <si>
    <t>4046581315009</t>
  </si>
  <si>
    <t>Puma 碳素手柄折叠刮胡刀</t>
  </si>
  <si>
    <t>4046581316006</t>
  </si>
  <si>
    <t>4046581318000</t>
  </si>
  <si>
    <t>Puma 金属抛光剂</t>
  </si>
  <si>
    <t>4046581330002</t>
  </si>
  <si>
    <t>4046581321000</t>
  </si>
  <si>
    <t>4046581322007</t>
  </si>
  <si>
    <t>Puma 不锈钢手柄折叠刮胡刀</t>
  </si>
  <si>
    <t>4046581323004</t>
  </si>
  <si>
    <t>4046581324001</t>
  </si>
  <si>
    <t>4002293373409</t>
  </si>
  <si>
    <t>三叉 压蒜器</t>
  </si>
  <si>
    <t>37507-000-0</t>
  </si>
  <si>
    <t>4009839255281</t>
  </si>
  <si>
    <t>双立人 开罐器</t>
  </si>
  <si>
    <t>37517-000-0</t>
  </si>
  <si>
    <t>4009839255380</t>
  </si>
  <si>
    <t>双立人 漏勺</t>
  </si>
  <si>
    <t>37518-000-0</t>
  </si>
  <si>
    <t>4009839255397</t>
  </si>
  <si>
    <t>双立人 锅铲</t>
  </si>
  <si>
    <t>4001833084522</t>
  </si>
  <si>
    <t>Puma 塑料手柄折叠刮胡刀</t>
  </si>
  <si>
    <t>4001833084539</t>
  </si>
  <si>
    <t>Puma 塞璐铬手柄折叠刮胡刀</t>
  </si>
  <si>
    <t>4001833084546</t>
  </si>
  <si>
    <t>Puma 红木手柄折叠刮胡刀</t>
  </si>
  <si>
    <t>4001833084553</t>
  </si>
  <si>
    <t>Puma 乌木木手柄折叠刮胡刀</t>
  </si>
  <si>
    <t>4001833084560</t>
  </si>
  <si>
    <t>4046581365004</t>
  </si>
  <si>
    <t>4046581366001</t>
  </si>
  <si>
    <t>4046581367008</t>
  </si>
  <si>
    <t>4046581368005</t>
  </si>
  <si>
    <t>37713-000-0</t>
  </si>
  <si>
    <t>4009839255854</t>
  </si>
  <si>
    <t>双立人 大汤勺 380mm</t>
  </si>
  <si>
    <t>37717-000-0</t>
  </si>
  <si>
    <t>4009839255892</t>
  </si>
  <si>
    <t>4001833083631</t>
  </si>
  <si>
    <t>4001833083648</t>
  </si>
  <si>
    <t>4001833083655</t>
  </si>
  <si>
    <t>37880-200-0</t>
  </si>
  <si>
    <t>4009839274169</t>
  </si>
  <si>
    <t>双立人 厨房用具套装</t>
  </si>
  <si>
    <t>4001833021121</t>
  </si>
  <si>
    <t>38040-050-0</t>
  </si>
  <si>
    <t>4009839016165</t>
  </si>
  <si>
    <t>双立人 削皮刀</t>
  </si>
  <si>
    <t>38041-070</t>
  </si>
  <si>
    <t>4009839016172</t>
  </si>
  <si>
    <t>双立人 红色手柄去皮刀</t>
  </si>
  <si>
    <t>38091-081-0</t>
  </si>
  <si>
    <t>4009839189913</t>
  </si>
  <si>
    <t>双立人 蔬菜水果刀 黄色</t>
  </si>
  <si>
    <t>38094-101-0</t>
  </si>
  <si>
    <t>4009839189937</t>
  </si>
  <si>
    <t>双立人 实用工具刀</t>
  </si>
  <si>
    <t>38157-001</t>
  </si>
  <si>
    <t>4009839327148</t>
  </si>
  <si>
    <t>双立人 厨房3件套</t>
  </si>
  <si>
    <t>38159-200-0</t>
  </si>
  <si>
    <t>4009839235122</t>
  </si>
  <si>
    <t>38634-000-0</t>
  </si>
  <si>
    <t>4009839155062</t>
  </si>
  <si>
    <t>双立人 水果刀两件套</t>
  </si>
  <si>
    <t>38736-200-0</t>
  </si>
  <si>
    <t>4009839281259</t>
  </si>
  <si>
    <t>38738-000-0</t>
  </si>
  <si>
    <t>4009839193996</t>
  </si>
  <si>
    <t>双立人 水果刀三件套</t>
  </si>
  <si>
    <t>39619-000-0</t>
  </si>
  <si>
    <t>4009839261572</t>
  </si>
  <si>
    <t>双立人 开瓶器</t>
  </si>
  <si>
    <t>4.0480.1</t>
  </si>
  <si>
    <t>7611160041890</t>
  </si>
  <si>
    <t>维氏军刀皮套</t>
  </si>
  <si>
    <t>4.0480.3</t>
  </si>
  <si>
    <t>7611160041906</t>
  </si>
  <si>
    <t>4.0521.3</t>
  </si>
  <si>
    <t>7611160400888</t>
  </si>
  <si>
    <t>维氏军刀皮带套</t>
  </si>
  <si>
    <t>7611160004239</t>
  </si>
  <si>
    <t>维氏 军刀皮套</t>
  </si>
  <si>
    <t>7611160004246</t>
  </si>
  <si>
    <t>7611160401687</t>
  </si>
  <si>
    <t>维氏瑞士军刀链</t>
  </si>
  <si>
    <t>7612446402978</t>
  </si>
  <si>
    <t>维氏 银色不锈钢钥匙扣</t>
  </si>
  <si>
    <t>4002293400006</t>
  </si>
  <si>
    <t>4002293400600</t>
  </si>
  <si>
    <t>4002293401027</t>
  </si>
  <si>
    <t>40100-140-0</t>
  </si>
  <si>
    <t>4009839267413</t>
  </si>
  <si>
    <t>双立人 奶锅 1.7L</t>
  </si>
  <si>
    <t>40103-200-0</t>
  </si>
  <si>
    <t>4009839267451</t>
  </si>
  <si>
    <t>双立人 煮锅 3.6L</t>
  </si>
  <si>
    <t>4002293401300</t>
  </si>
  <si>
    <t>三叉 银色沸点系列果蔬刀</t>
  </si>
  <si>
    <t>4002293402000</t>
  </si>
  <si>
    <t>三叉 果皮刀（弯刃）</t>
  </si>
  <si>
    <t>4002293402208</t>
  </si>
  <si>
    <t>4002293402307</t>
  </si>
  <si>
    <t>4002293403304</t>
  </si>
  <si>
    <t>三叉 果皮刀</t>
  </si>
  <si>
    <t>4002293403403</t>
  </si>
  <si>
    <t>40509-798</t>
  </si>
  <si>
    <t>3272341000064</t>
  </si>
  <si>
    <t>双立人 心型铸铁锅</t>
  </si>
  <si>
    <t>40509-798-0</t>
  </si>
  <si>
    <t>872078007454</t>
  </si>
  <si>
    <t>双立人 Herzcocotte, 20cm, Kirschrot</t>
  </si>
  <si>
    <t>40509-835-0</t>
  </si>
  <si>
    <t>3272341024060</t>
  </si>
  <si>
    <t>双立人 经典铸铁锅</t>
  </si>
  <si>
    <t>40509-840-0</t>
  </si>
  <si>
    <t>872078006587</t>
  </si>
  <si>
    <t>双立人 Cocotte, rund, 26cm, Kirschrot</t>
  </si>
  <si>
    <t>40511-744</t>
  </si>
  <si>
    <t>3272340022258</t>
  </si>
  <si>
    <t>双立人 番茄铸铁锅</t>
  </si>
  <si>
    <t>40511-828</t>
  </si>
  <si>
    <t>3272340025273</t>
  </si>
  <si>
    <t>双立人 铸铁锅</t>
  </si>
  <si>
    <t>4002293406008</t>
  </si>
  <si>
    <t>4002293406206</t>
  </si>
  <si>
    <t>4002293406633</t>
  </si>
  <si>
    <t>4002293406619</t>
  </si>
  <si>
    <t>4002293408637</t>
  </si>
  <si>
    <t>4002293408613</t>
  </si>
  <si>
    <t>40901-001-0</t>
  </si>
  <si>
    <t>4009839260858</t>
  </si>
  <si>
    <t>双立人 煮锅5件套</t>
  </si>
  <si>
    <t>40990-002-0</t>
  </si>
  <si>
    <t>4009839259968</t>
  </si>
  <si>
    <t>双立人 烧水鸣壶</t>
  </si>
  <si>
    <t>40992-032</t>
  </si>
  <si>
    <t>4009839326783</t>
  </si>
  <si>
    <t>双立人炒锅</t>
  </si>
  <si>
    <t>40992-332-0</t>
  </si>
  <si>
    <t>4009839320514</t>
  </si>
  <si>
    <t>双立人 中式炒锅 32cm</t>
  </si>
  <si>
    <t>4002293410104</t>
  </si>
  <si>
    <t>三叉 番茄刀</t>
  </si>
  <si>
    <t>4110/14</t>
  </si>
  <si>
    <t>4002293411002</t>
  </si>
  <si>
    <t>三叉 20cm 窄厨房刀</t>
  </si>
  <si>
    <t>4130/18</t>
  </si>
  <si>
    <t>4002293413037</t>
  </si>
  <si>
    <t>三叉 厨刀</t>
  </si>
  <si>
    <t>41300-131-0</t>
  </si>
  <si>
    <t>4009839197734</t>
  </si>
  <si>
    <t>双立人 家用剪</t>
  </si>
  <si>
    <t>41300-191-0</t>
  </si>
  <si>
    <t>4009839057335</t>
  </si>
  <si>
    <t>41370-001-0</t>
  </si>
  <si>
    <t>4009839059742</t>
  </si>
  <si>
    <t>双立人 多功能剪</t>
  </si>
  <si>
    <t>41377-000-0</t>
  </si>
  <si>
    <t>4009839302824</t>
  </si>
  <si>
    <t>双立人 带杠杆功能多功能剪</t>
  </si>
  <si>
    <t>4138/16</t>
  </si>
  <si>
    <t>4002293413815</t>
  </si>
  <si>
    <t>4141/20</t>
  </si>
  <si>
    <t>4002293414102</t>
  </si>
  <si>
    <t>三叉 面包刀（锯齿）</t>
  </si>
  <si>
    <t>41470-000-0</t>
  </si>
  <si>
    <t>4009839200212</t>
  </si>
  <si>
    <t>双立人 家用剪刀</t>
  </si>
  <si>
    <t>4002293417608</t>
  </si>
  <si>
    <t>三叉 三德刀（宽刃）</t>
  </si>
  <si>
    <t>40022938848996</t>
  </si>
  <si>
    <t>三叉 果蔬刀（带波纹）</t>
  </si>
  <si>
    <t>4004158360104</t>
  </si>
  <si>
    <t>EK Living 蛋糕底盘 6件</t>
  </si>
  <si>
    <t>4004158069397</t>
  </si>
  <si>
    <t>EK Living P.茶壶干燥坠 30个 5cm</t>
  </si>
  <si>
    <t>42436-000</t>
  </si>
  <si>
    <t>4009839243738</t>
  </si>
  <si>
    <t>双立人 红蓝透明指甲刀</t>
  </si>
  <si>
    <t>42440-000-0</t>
  </si>
  <si>
    <t>4009839267765</t>
  </si>
  <si>
    <t>双立人 指甲钳</t>
  </si>
  <si>
    <t>42441-400-0</t>
  </si>
  <si>
    <t>4009839273360</t>
  </si>
  <si>
    <t>双立人 指甲剪 防锈 黑/红</t>
  </si>
  <si>
    <t>42448-000-0</t>
  </si>
  <si>
    <t>4009839306679</t>
  </si>
  <si>
    <t>双立人 夹子</t>
  </si>
  <si>
    <t>42450-000-0</t>
  </si>
  <si>
    <t>4009839313820</t>
  </si>
  <si>
    <t>双立人 万用刀</t>
  </si>
  <si>
    <t>42450-001-0</t>
  </si>
  <si>
    <t>4009839329135</t>
  </si>
  <si>
    <t>双立人万用刀</t>
  </si>
  <si>
    <t>42450-014-0</t>
  </si>
  <si>
    <t>4009839375996</t>
  </si>
  <si>
    <t>双立人 万用刀 黑色</t>
  </si>
  <si>
    <t>42451-000</t>
  </si>
  <si>
    <t>4009839235205</t>
  </si>
  <si>
    <t>双立人 红黑指甲刀</t>
  </si>
  <si>
    <t>42451-000-0</t>
  </si>
  <si>
    <t>4009839325205</t>
  </si>
  <si>
    <t>双立人 指甲剪 黑/红</t>
  </si>
  <si>
    <t>42914-001-0</t>
  </si>
  <si>
    <t>4009839147227</t>
  </si>
  <si>
    <t>双立人 家禽剪</t>
  </si>
  <si>
    <t>4002293434803</t>
  </si>
  <si>
    <t>三叉  双重磨刀器</t>
  </si>
  <si>
    <t>43964-200-0</t>
  </si>
  <si>
    <t>4009839334122</t>
  </si>
  <si>
    <t>双立人 多功能剪刀 红色</t>
  </si>
  <si>
    <t>43969-200-0</t>
  </si>
  <si>
    <t>4009839334146</t>
  </si>
  <si>
    <t>双立人 TWIN系列剪刀 白色</t>
  </si>
  <si>
    <t>4501/26</t>
  </si>
  <si>
    <t>4002293450117</t>
  </si>
  <si>
    <t>三叉 甜点蛋糕刀</t>
  </si>
  <si>
    <t>4506/16</t>
  </si>
  <si>
    <t>4002293450629</t>
  </si>
  <si>
    <t>三叉 火腿刀</t>
  </si>
  <si>
    <t>4506/20</t>
  </si>
  <si>
    <t>4002293450643</t>
  </si>
  <si>
    <t>4510/16</t>
  </si>
  <si>
    <t>4002293451022</t>
  </si>
  <si>
    <t>4510/20</t>
  </si>
  <si>
    <t>4002293451008</t>
  </si>
  <si>
    <t>4518/16</t>
  </si>
  <si>
    <t>4002293451817</t>
  </si>
  <si>
    <t>三叉 切鱼刀</t>
  </si>
  <si>
    <t>4522/16</t>
  </si>
  <si>
    <t>4002293452227</t>
  </si>
  <si>
    <t>4522/20</t>
  </si>
  <si>
    <t>4002293452241</t>
  </si>
  <si>
    <t>4550/18</t>
  </si>
  <si>
    <t>4002293455020</t>
  </si>
  <si>
    <t>三叉 水果刀</t>
  </si>
  <si>
    <t>4556/16</t>
  </si>
  <si>
    <t>4002293455617</t>
  </si>
  <si>
    <t>4561/16</t>
  </si>
  <si>
    <t>4002293456102</t>
  </si>
  <si>
    <t>三叉 厨房切菜刀</t>
  </si>
  <si>
    <t>4562/16</t>
  </si>
  <si>
    <t>4002293456218</t>
  </si>
  <si>
    <t>4562/20</t>
  </si>
  <si>
    <t>4002293456232</t>
  </si>
  <si>
    <t>4562/20a</t>
  </si>
  <si>
    <t>4002263456157</t>
  </si>
  <si>
    <t>4582/20</t>
  </si>
  <si>
    <t>4002293458243</t>
  </si>
  <si>
    <t>4596/16</t>
  </si>
  <si>
    <t>4002293459622</t>
  </si>
  <si>
    <t>4596/20</t>
  </si>
  <si>
    <t>4002293459646</t>
  </si>
  <si>
    <t>4602/14</t>
  </si>
  <si>
    <t>4002293460208</t>
  </si>
  <si>
    <t>三叉 14cm 水果刀</t>
  </si>
  <si>
    <t>4606/14</t>
  </si>
  <si>
    <t>4002293460611</t>
  </si>
  <si>
    <t>4680/16</t>
  </si>
  <si>
    <t>4002293468013</t>
  </si>
  <si>
    <t>三叉 经典系列460g中式砍刀</t>
  </si>
  <si>
    <t>4680/18</t>
  </si>
  <si>
    <t>4002293468020</t>
  </si>
  <si>
    <t>三叉 经典系列590g中式砍刀</t>
  </si>
  <si>
    <t>4684-16</t>
  </si>
  <si>
    <t>4002293468440</t>
  </si>
  <si>
    <t>三叉 砍刀</t>
  </si>
  <si>
    <t>4685/19</t>
  </si>
  <si>
    <t>4002293468525</t>
  </si>
  <si>
    <t>三叉 经典系列680g中式砍刀</t>
  </si>
  <si>
    <t>4692-18</t>
  </si>
  <si>
    <t>4002293469201</t>
  </si>
  <si>
    <t>三叉厨房切菜刀 18cm</t>
  </si>
  <si>
    <t>5.0203.S</t>
  </si>
  <si>
    <t>7611160506450</t>
  </si>
  <si>
    <t>维氏削皮器</t>
  </si>
  <si>
    <t>5.0503.S</t>
  </si>
  <si>
    <t>7611160507679</t>
  </si>
  <si>
    <t>维氏削皮刀</t>
  </si>
  <si>
    <t>5.0733.S</t>
  </si>
  <si>
    <t>7612446506706</t>
  </si>
  <si>
    <t>维氏厨房果蔬刀</t>
  </si>
  <si>
    <t>7612446507536</t>
  </si>
  <si>
    <t>4004094516276</t>
  </si>
  <si>
    <t>EK Living 苹果器  8P</t>
  </si>
  <si>
    <t>4002293550206</t>
  </si>
  <si>
    <t>三叉 家禽剪</t>
  </si>
  <si>
    <t>4002293550503</t>
  </si>
  <si>
    <t>三叉 肉及软骨剪刀</t>
  </si>
  <si>
    <t>4002293550800</t>
  </si>
  <si>
    <t>4002293551203</t>
  </si>
  <si>
    <t>4002293555003</t>
  </si>
  <si>
    <t>三叉 厨房剪</t>
  </si>
  <si>
    <t>4002293555102</t>
  </si>
  <si>
    <t>三叉 品字不锈钢厨房剪刀</t>
  </si>
  <si>
    <t>4002293555201</t>
  </si>
  <si>
    <t>4002293555805</t>
  </si>
  <si>
    <t>5558g</t>
  </si>
  <si>
    <t>4002293455587</t>
  </si>
  <si>
    <t>三叉 厨房剪刀</t>
  </si>
  <si>
    <t>5558o</t>
  </si>
  <si>
    <t>4002293655581</t>
  </si>
  <si>
    <t>5558r</t>
  </si>
  <si>
    <t>4002293155586</t>
  </si>
  <si>
    <t>5558s</t>
  </si>
  <si>
    <t>4002293555812</t>
  </si>
  <si>
    <t>4002293556307</t>
  </si>
  <si>
    <t>55811-000-0</t>
  </si>
  <si>
    <t>4009839340383</t>
  </si>
  <si>
    <t>双立人 军刀6件套</t>
  </si>
  <si>
    <t>4009209348193</t>
  </si>
  <si>
    <t>6.7603.B</t>
  </si>
  <si>
    <t>7612446026457</t>
  </si>
  <si>
    <t>6.7606.L114B</t>
  </si>
  <si>
    <t>7612446032458</t>
  </si>
  <si>
    <t>6.7606.L115B</t>
  </si>
  <si>
    <t>7612446032465</t>
  </si>
  <si>
    <t>6.7606.L118B</t>
  </si>
  <si>
    <t>7612446032472</t>
  </si>
  <si>
    <t>6.7606.L119B</t>
  </si>
  <si>
    <t>7611160032485</t>
  </si>
  <si>
    <t>6.7833.B</t>
  </si>
  <si>
    <t>7612446026433</t>
  </si>
  <si>
    <t>6.7836.L114B</t>
  </si>
  <si>
    <t>7612446032496</t>
  </si>
  <si>
    <t>6.7836.L115B</t>
  </si>
  <si>
    <t>7612446032502</t>
  </si>
  <si>
    <t>6.7836.L118B</t>
  </si>
  <si>
    <t>7612446032519</t>
  </si>
  <si>
    <t>6.7836.L119B</t>
  </si>
  <si>
    <t>7612446032526</t>
  </si>
  <si>
    <t>600-300-04-000/0</t>
  </si>
  <si>
    <t>4009209315348</t>
  </si>
  <si>
    <t>菲仕乐 不锈钢高压锅</t>
  </si>
  <si>
    <t>600-300-06-000/0</t>
  </si>
  <si>
    <t>4009209315355</t>
  </si>
  <si>
    <t>菲仕乐 Vitaquick系列 压力锅 22cm</t>
  </si>
  <si>
    <t>4009209303987</t>
  </si>
  <si>
    <t>菲仕乐 Vitavit Comfort系列 压力锅 22cm</t>
  </si>
  <si>
    <t>620-300-04-070/0</t>
  </si>
  <si>
    <t>4009209305503</t>
  </si>
  <si>
    <t>菲仕乐 皇家高速快锅</t>
  </si>
  <si>
    <t>620-300-06-070/0</t>
  </si>
  <si>
    <t>4009209305547</t>
  </si>
  <si>
    <t>菲仕乐 菲仕乐（Fissler）Vitavit Premium 不锈钢高压锅 6L</t>
  </si>
  <si>
    <t>620-700-08-070/0</t>
  </si>
  <si>
    <t>4009209307220</t>
  </si>
  <si>
    <t>4009209305530</t>
  </si>
  <si>
    <t>菲仕乐 Vitavit Premium系列 压力锅 22 cm 4.5L</t>
  </si>
  <si>
    <t>4009209348674</t>
  </si>
  <si>
    <t>菲仕乐 vitavit edition design 压力锅 带配套定时器 6.0L</t>
  </si>
  <si>
    <t>630870127769</t>
  </si>
  <si>
    <t>陶瓷燕窝小炖盅</t>
  </si>
  <si>
    <t>64040-002-0</t>
  </si>
  <si>
    <t>4009839288821</t>
  </si>
  <si>
    <t>双立人Joy系列汤锅5件套</t>
  </si>
  <si>
    <t>64063-240-0</t>
  </si>
  <si>
    <t>4009839297564</t>
  </si>
  <si>
    <t>双立人 Prime系列5.9L炖锅 24cm</t>
  </si>
  <si>
    <t>65060-000</t>
  </si>
  <si>
    <t>4009839308413</t>
  </si>
  <si>
    <t>双立人Quadro系列锅具五件套</t>
  </si>
  <si>
    <t>66000-180</t>
  </si>
  <si>
    <t>4009839317439</t>
  </si>
  <si>
    <t>双立人 深炖锅</t>
  </si>
  <si>
    <t>66000-240</t>
  </si>
  <si>
    <t>4009839317446</t>
  </si>
  <si>
    <t>66002-200</t>
  </si>
  <si>
    <t>4009839310904</t>
  </si>
  <si>
    <t>双立人 深烧锅</t>
  </si>
  <si>
    <t>66002-242</t>
  </si>
  <si>
    <t>4009839315725</t>
  </si>
  <si>
    <t>66009-300</t>
  </si>
  <si>
    <t>6920762519968</t>
  </si>
  <si>
    <t>双立人 中式单柄炒锅</t>
  </si>
  <si>
    <t>66060-000</t>
  </si>
  <si>
    <t>4009839329326</t>
  </si>
  <si>
    <t>双立人Passion系列汤锅5件套</t>
  </si>
  <si>
    <t>66380-001</t>
  </si>
  <si>
    <t>4009839368479</t>
  </si>
  <si>
    <t>双立人基础汤锅四件套</t>
  </si>
  <si>
    <t>7611160001481</t>
  </si>
  <si>
    <t>维氏通用削皮器</t>
  </si>
  <si>
    <t>7.6075.1</t>
  </si>
  <si>
    <t>7.6075.4</t>
  </si>
  <si>
    <t>7611160043726</t>
  </si>
  <si>
    <t>7.6075.5</t>
  </si>
  <si>
    <t>7611160043733</t>
  </si>
  <si>
    <t>7.6075.9</t>
  </si>
  <si>
    <t>7611160043757</t>
  </si>
  <si>
    <t>7610652001114</t>
  </si>
  <si>
    <t>不锈钢刮皮刀</t>
  </si>
  <si>
    <t>7.6070.7</t>
  </si>
  <si>
    <t>7610652001312</t>
  </si>
  <si>
    <t>4006792312303</t>
  </si>
  <si>
    <t>EK Living 白色模具11cm</t>
  </si>
  <si>
    <t>4006792144300</t>
  </si>
  <si>
    <t>EK Living 儿童餐具 Feuerwehr 3tlg.</t>
  </si>
  <si>
    <t>4006792302601</t>
  </si>
  <si>
    <t>EK Living 保温架  "Snack"</t>
  </si>
  <si>
    <t>4051112125507</t>
  </si>
  <si>
    <t>EK Living 咖啡便携杯 Eulen</t>
  </si>
  <si>
    <t>4006344017632</t>
  </si>
  <si>
    <t>EK Living 儿童餐具 Dschungeltiere 3tlg.</t>
  </si>
  <si>
    <t>4006344042801</t>
  </si>
  <si>
    <t>EK Living S/3 儿童餐具 GK        LILLY</t>
  </si>
  <si>
    <t>4006792441201</t>
  </si>
  <si>
    <t>EK Living 研磨器 14,5cm m.St??el SNACK w</t>
  </si>
  <si>
    <t>4006792318404</t>
  </si>
  <si>
    <t>EK Living 茶袋底座 Snack 11cm</t>
  </si>
  <si>
    <t>4006792407009</t>
  </si>
  <si>
    <t>EK Living 茶杯 0,5L Snack</t>
  </si>
  <si>
    <t>4006792302502</t>
  </si>
  <si>
    <t>EK Living 茶杯 1,0L Snack</t>
  </si>
  <si>
    <t>4006792428158</t>
  </si>
  <si>
    <t>EK Living 茶杯 1,3l Vichy rot</t>
  </si>
  <si>
    <t>4006792427250</t>
  </si>
  <si>
    <t>EK Living 茶杯 1,3l Vichy blau</t>
  </si>
  <si>
    <t>7226/35</t>
  </si>
  <si>
    <t>4002293722610</t>
  </si>
  <si>
    <t>三叉 磁性刀架</t>
  </si>
  <si>
    <t>7226/50</t>
  </si>
  <si>
    <t>4002293722627</t>
  </si>
  <si>
    <t>7228/35</t>
  </si>
  <si>
    <t>4002293722818</t>
  </si>
  <si>
    <t>7228/50</t>
  </si>
  <si>
    <t>4002293722825</t>
  </si>
  <si>
    <t>4002293737201</t>
  </si>
  <si>
    <t>三叉 厨具袋（可以卷起）</t>
  </si>
  <si>
    <t>4002293737409</t>
  </si>
  <si>
    <t>4002293737706</t>
  </si>
  <si>
    <t>三叉 套刀袋</t>
  </si>
  <si>
    <t>4007698209711</t>
  </si>
  <si>
    <t>EK Living 茶杯 m.Sieb+Deckel 10cm</t>
  </si>
  <si>
    <t>4007698153205</t>
  </si>
  <si>
    <t>EK Living 茶杯 "Blume" 2 fach sort.</t>
  </si>
  <si>
    <t>4007698178925</t>
  </si>
  <si>
    <t>EK Living 茶杯 "Eule" 3fach sort.</t>
  </si>
  <si>
    <t>4007698144814</t>
  </si>
  <si>
    <t>EK Living 茶杯 Herz mit Deckel+Sieb</t>
  </si>
  <si>
    <t>4007698191078</t>
  </si>
  <si>
    <t>EK Living 茶杯 Eule mit Deckel+Met.</t>
  </si>
  <si>
    <t>4000530684035</t>
  </si>
  <si>
    <t>福腾宝 中华炒锅+锅盖 28cm</t>
  </si>
  <si>
    <t>福腾宝 亚洲系列锅具</t>
  </si>
  <si>
    <t>4000530631763</t>
  </si>
  <si>
    <t>福腾宝 锅具</t>
  </si>
  <si>
    <t>4000530631770</t>
  </si>
  <si>
    <t>78716-301-0</t>
  </si>
  <si>
    <t>4009839232305</t>
  </si>
  <si>
    <t>双立人 去死皮石 黑色</t>
  </si>
  <si>
    <t>79854-001-0</t>
  </si>
  <si>
    <t>4009839243707</t>
  </si>
  <si>
    <t>双立人 耳鼻毛修剪器</t>
  </si>
  <si>
    <t>8.0904.10</t>
  </si>
  <si>
    <t>7611160800503</t>
  </si>
  <si>
    <t>维氏 不锈钢剪刀</t>
  </si>
  <si>
    <t>8.0905.13</t>
  </si>
  <si>
    <t>7611160800510</t>
  </si>
  <si>
    <t>8.0906.16</t>
  </si>
  <si>
    <t>7612446800521</t>
  </si>
  <si>
    <t>8.0907.19</t>
  </si>
  <si>
    <t>7611160800534</t>
  </si>
  <si>
    <t>8.0909.23</t>
  </si>
  <si>
    <t>7612446800552</t>
  </si>
  <si>
    <t>8.0919.24</t>
  </si>
  <si>
    <t>7612446800583</t>
  </si>
  <si>
    <t>维氏不锈钢剪刀</t>
  </si>
  <si>
    <t>7611160001368</t>
  </si>
  <si>
    <t>维氏美甲盒</t>
  </si>
  <si>
    <t>7611160803740</t>
  </si>
  <si>
    <t>维氏指甲刀套件</t>
  </si>
  <si>
    <t>4009209343570</t>
  </si>
  <si>
    <t>菲仕乐 Berlin系列 锅具4件套</t>
  </si>
  <si>
    <t>4009209252155</t>
  </si>
  <si>
    <t>菲仕乐 original profi系列 平底锅锅盖</t>
  </si>
  <si>
    <t>EK Living 柠檬挤压器 75146 hell</t>
  </si>
  <si>
    <t>8002713004988</t>
  </si>
  <si>
    <t>EK Living Glas-水果刨丝器 oval</t>
  </si>
  <si>
    <t>4009209252025</t>
  </si>
  <si>
    <t>菲仕乐 original profi系列 蒸屉</t>
  </si>
  <si>
    <t>4009209338941</t>
  </si>
  <si>
    <t>菲仕乐 original profi系列 汤锅 20cm 带玻璃锅盖</t>
  </si>
  <si>
    <t>4009209355870</t>
  </si>
  <si>
    <t>菲仕乐 original profi系列 锅具3件套 2016年初收集</t>
  </si>
  <si>
    <t>4009209336145</t>
  </si>
  <si>
    <t>菲仕乐 Profi系列 不锈钢 平底锅 28cm</t>
  </si>
  <si>
    <t>8593419382956</t>
  </si>
  <si>
    <t>EK Living zylindrisch 1,3 l 茶壶</t>
  </si>
  <si>
    <t>8593419185151</t>
  </si>
  <si>
    <t>EK Living 茶杯 m Metallsieb u.D. Lyra</t>
  </si>
  <si>
    <t>4009209336060</t>
  </si>
  <si>
    <t>4009209283166</t>
  </si>
  <si>
    <t>菲仕乐 菲仕乐original profil 系列焙烧炉</t>
  </si>
  <si>
    <t>4009209290430</t>
  </si>
  <si>
    <t>菲仕乐 original profi系列 中式炒锅 带玻璃锅盖</t>
  </si>
  <si>
    <t>4009209349725</t>
  </si>
  <si>
    <t>菲仕乐 1848系列 锅具5件套</t>
  </si>
  <si>
    <t>89003-000-0</t>
  </si>
  <si>
    <t>4009839243691</t>
  </si>
  <si>
    <t>双立人 钢皂</t>
  </si>
  <si>
    <t>4009209339160</t>
  </si>
  <si>
    <t>菲仕乐 Q!系列 汤勺</t>
  </si>
  <si>
    <t>4009209339177</t>
  </si>
  <si>
    <t>菲仕乐 Q!系列 盛面勺</t>
  </si>
  <si>
    <t>4009209339184</t>
  </si>
  <si>
    <t>菲仕乐 Q!系列 锅铲</t>
  </si>
  <si>
    <t>89007-001-0</t>
  </si>
  <si>
    <t>4009839373879</t>
  </si>
  <si>
    <t>双立人 不锈钢皂</t>
  </si>
  <si>
    <t>4009209339214</t>
  </si>
  <si>
    <t>菲仕乐 Q!系列 搅拌器 25cm</t>
  </si>
  <si>
    <t>4009209339238</t>
  </si>
  <si>
    <t>菲仕乐 Q!系列 削皮器</t>
  </si>
  <si>
    <t>4009209339245</t>
  </si>
  <si>
    <t>菲仕乐 Q!系列 甜品勺</t>
  </si>
  <si>
    <t>4009209339252</t>
  </si>
  <si>
    <t>菲仕乐 Q!系列 披萨刀</t>
  </si>
  <si>
    <t>4009209339269</t>
  </si>
  <si>
    <t>菲仕乐 Q!系列 公用勺</t>
  </si>
  <si>
    <t>4009209339276</t>
  </si>
  <si>
    <t>菲仕乐 Q!系列 肉勾</t>
  </si>
  <si>
    <t>4009209339290</t>
  </si>
  <si>
    <t>菲仕乐 Q!系列 厨房剪</t>
  </si>
  <si>
    <t>4009209342535</t>
  </si>
  <si>
    <t>菲仕乐 Q!系列 有可活动边缘的小碗 2.3L</t>
  </si>
  <si>
    <t>4009209342542</t>
  </si>
  <si>
    <t>菲仕乐 Q!系列 大碗</t>
  </si>
  <si>
    <t>4009209344768</t>
  </si>
  <si>
    <t>菲仕乐 Q!系列 开罐器</t>
  </si>
  <si>
    <t>4009209343167</t>
  </si>
  <si>
    <t>菲仕乐 Q!系列 肉叉</t>
  </si>
  <si>
    <t>4009209345970</t>
  </si>
  <si>
    <t>菲仕乐 Q!系列 研磨器</t>
  </si>
  <si>
    <t>4009209344782</t>
  </si>
  <si>
    <t>菲仕乐 Q!系列 网滤 小号 8cm</t>
  </si>
  <si>
    <t>4009209344799</t>
  </si>
  <si>
    <t>菲仕乐 Q!系列 网滤 中号 16cm</t>
  </si>
  <si>
    <t>4009209345987</t>
  </si>
  <si>
    <t>菲仕乐 Q!系列 厨房小帮手</t>
  </si>
  <si>
    <t>4009209343181</t>
  </si>
  <si>
    <t>菲仕乐 Q!系列 Y型削皮器</t>
  </si>
  <si>
    <t>4303391972113</t>
  </si>
  <si>
    <t>EK Living 酥饼模具 30x20,5cm</t>
  </si>
  <si>
    <t>4303391972090</t>
  </si>
  <si>
    <t>EK Living 酥饼模具35x23,5cm</t>
  </si>
  <si>
    <t>4303391971963</t>
  </si>
  <si>
    <t>EK Living 酥饼模具.42x26cm</t>
  </si>
  <si>
    <t>4002293927909</t>
  </si>
  <si>
    <t>4002293928203</t>
  </si>
  <si>
    <t>三叉 经典系列菜刀+磨刀器</t>
  </si>
  <si>
    <t>4043891259924</t>
  </si>
  <si>
    <t>EK Living 儿童餐具 Frozen Olaf</t>
  </si>
  <si>
    <t>5601266178950</t>
  </si>
  <si>
    <t>EK Living 白色烘焙模具 白色 ?29,0x29,0x5,0</t>
  </si>
  <si>
    <t>5601495063515</t>
  </si>
  <si>
    <t>EK Living 白色模具 ?9,0x9,0x5,0cm</t>
  </si>
  <si>
    <t>4002293960005</t>
  </si>
  <si>
    <t>三叉 三件套</t>
  </si>
  <si>
    <t>4002293960104</t>
  </si>
  <si>
    <t>三叉 套刀</t>
  </si>
  <si>
    <t>4002293960807</t>
  </si>
  <si>
    <t>97371-007-0</t>
  </si>
  <si>
    <t>4009839261244</t>
  </si>
  <si>
    <t>双立人  皮革包装美手工具 3件套</t>
  </si>
  <si>
    <t>97496-004-0</t>
  </si>
  <si>
    <t>4009839305979</t>
  </si>
  <si>
    <t>双立人 男士钱包</t>
  </si>
  <si>
    <t>97679-005-0</t>
  </si>
  <si>
    <t>4009839360398</t>
  </si>
  <si>
    <t>双立人Classic Inox系列美甲修容套装</t>
  </si>
  <si>
    <t>4002293981116</t>
  </si>
  <si>
    <t>三叉 片刀+磨刀器</t>
  </si>
  <si>
    <t>4002293982908</t>
  </si>
  <si>
    <t>三叉 刀架（五件套）</t>
  </si>
  <si>
    <t>9835-200</t>
  </si>
  <si>
    <t>4002293298351</t>
  </si>
  <si>
    <t>三叉 刀架（七件套）</t>
  </si>
  <si>
    <t>4002293983585</t>
  </si>
  <si>
    <t>三叉 经典系列刀具五件套 （中式菜刀18cm，中式剔骨刀16cm，切肉刀16cm，厨房多功能剪刀，磨刀棒，实木刀架）</t>
  </si>
  <si>
    <t>4002293986722</t>
  </si>
  <si>
    <t>三叉 刀架（六件套）</t>
  </si>
  <si>
    <t>BRI-Alu-3.5L</t>
  </si>
  <si>
    <t>碧然德</t>
  </si>
  <si>
    <t>4006387040536</t>
  </si>
  <si>
    <t>碧然德 Alunna 系列滤水壶 3.5升</t>
  </si>
  <si>
    <t>BRI-Fjo-2.6LT</t>
  </si>
  <si>
    <t>4006387064389</t>
  </si>
  <si>
    <t>碧然德 Fjord 系列滤水壶 2.6升+12个滤芯</t>
  </si>
  <si>
    <t>BRI-Mar-2.4LT</t>
  </si>
  <si>
    <t>4006387055387</t>
  </si>
  <si>
    <t>碧然德 Marella 系列滤水壶 2.4升+6个滤芯</t>
  </si>
  <si>
    <t>BWT-Vid-2.4LT</t>
  </si>
  <si>
    <t>倍世</t>
  </si>
  <si>
    <t>9022001903648</t>
  </si>
  <si>
    <t>倍世 Vida 系列 白色滤水壶 2.4升+12个滤芯</t>
  </si>
  <si>
    <t>EM-68-23-30-100</t>
  </si>
  <si>
    <t>6949560900808</t>
  </si>
  <si>
    <t>菲仕乐 雅阁蒸屉</t>
  </si>
  <si>
    <t>EM-68-23-36-100</t>
  </si>
  <si>
    <t>6949560900815</t>
  </si>
  <si>
    <t>EM-WS-0008</t>
  </si>
  <si>
    <t>6949560900662</t>
  </si>
  <si>
    <t>三叉 Y型刀架</t>
  </si>
  <si>
    <t>FW0000012</t>
  </si>
  <si>
    <t>6949560902406</t>
  </si>
  <si>
    <t>菲仕乐 雷克斯餐叉六件组</t>
  </si>
  <si>
    <t>FW0000040</t>
  </si>
  <si>
    <t>6949560902499</t>
  </si>
  <si>
    <t>菲仕乐 西餐具五件套</t>
  </si>
  <si>
    <t>T010101</t>
  </si>
  <si>
    <t>58products</t>
  </si>
  <si>
    <t>4250255858024</t>
  </si>
  <si>
    <t>58products 盘子 - 微笑系列</t>
  </si>
  <si>
    <t>T010113</t>
  </si>
  <si>
    <t>4250255858611</t>
  </si>
  <si>
    <t>T010201</t>
  </si>
  <si>
    <t>4250255858017</t>
  </si>
  <si>
    <t>58products 盘子 - 倔强系列</t>
  </si>
  <si>
    <t>T010214</t>
  </si>
  <si>
    <t>4250255858628</t>
  </si>
  <si>
    <t>T010301</t>
  </si>
  <si>
    <t>4250255858222</t>
  </si>
  <si>
    <t>58products 盘子 - 亲情系列</t>
  </si>
  <si>
    <t>T010315</t>
  </si>
  <si>
    <t>4250255858635</t>
  </si>
  <si>
    <t>T010401</t>
  </si>
  <si>
    <t>4250255858314</t>
  </si>
  <si>
    <t>58products 盘子 - 幸运系列</t>
  </si>
  <si>
    <t>T010416</t>
  </si>
  <si>
    <t>4250255858642</t>
  </si>
  <si>
    <t>T010501</t>
  </si>
  <si>
    <t>4250255858659</t>
  </si>
  <si>
    <t>58products 盘子 - 倾心系列</t>
  </si>
  <si>
    <t>T010517</t>
  </si>
  <si>
    <t>4250255858727</t>
  </si>
  <si>
    <t>T010601</t>
  </si>
  <si>
    <t>4250255858833</t>
  </si>
  <si>
    <t>58products 盘子 - 美味系列</t>
  </si>
  <si>
    <t>T010623</t>
  </si>
  <si>
    <t>4250255858871</t>
  </si>
  <si>
    <t>T011401</t>
  </si>
  <si>
    <t>4250255858529</t>
  </si>
  <si>
    <t>58products 浓缩咖啡杯 带把 -  微笑系列</t>
  </si>
  <si>
    <t>T011501</t>
  </si>
  <si>
    <t>4250255858567</t>
  </si>
  <si>
    <t>58products 浓缩咖啡杯 带把 -  亲情系列</t>
  </si>
  <si>
    <t>T011601</t>
  </si>
  <si>
    <t>4250255858741</t>
  </si>
  <si>
    <t>58products 浓缩咖啡杯 带把 -  幸运系列</t>
  </si>
  <si>
    <t>T011701</t>
  </si>
  <si>
    <t>4250255858758</t>
  </si>
  <si>
    <t>58products 浓缩咖啡杯 带把 -  欢饮系列</t>
  </si>
  <si>
    <t>T013101</t>
  </si>
  <si>
    <t>4250255858291</t>
  </si>
  <si>
    <t>58products 咖啡壶</t>
  </si>
  <si>
    <t>T013201</t>
  </si>
  <si>
    <t>4250255858949</t>
  </si>
  <si>
    <t>58products 咖啡壶 - 幽默系列</t>
  </si>
  <si>
    <t>T013501</t>
  </si>
  <si>
    <t>4250255858734</t>
  </si>
  <si>
    <t>58products 碗 - 激动系列</t>
  </si>
  <si>
    <t>T014101</t>
  </si>
  <si>
    <t>4250255858369</t>
  </si>
  <si>
    <t>58products 咖啡杯 - 微笑系列</t>
  </si>
  <si>
    <t>T014201</t>
  </si>
  <si>
    <t>4250255858376</t>
  </si>
  <si>
    <t>58products 咖啡杯 - 亲情系列</t>
  </si>
  <si>
    <t>T014301</t>
  </si>
  <si>
    <t>4250255858390</t>
  </si>
  <si>
    <t>58products 咖啡杯 - 幸运系列</t>
  </si>
  <si>
    <t>T014401</t>
  </si>
  <si>
    <t>4250255858444</t>
  </si>
  <si>
    <t>58products 咖啡杯 - 欢饮系列</t>
  </si>
  <si>
    <t>T018101</t>
  </si>
  <si>
    <t>4250255858895</t>
  </si>
  <si>
    <t>58products 瓷杯 乖巧系列</t>
  </si>
  <si>
    <t>T018201</t>
  </si>
  <si>
    <t>4250255858901</t>
  </si>
  <si>
    <t>58products 瓷杯 欢畅系列</t>
  </si>
  <si>
    <t>T018301</t>
  </si>
  <si>
    <t>4250255858918</t>
  </si>
  <si>
    <t>58products 瓷杯 乐意系列</t>
  </si>
  <si>
    <t>T800101</t>
  </si>
  <si>
    <t>4250255880018</t>
  </si>
  <si>
    <t>58products 瓷杯 - 贝多芬系列</t>
  </si>
  <si>
    <t>21177242002430</t>
  </si>
  <si>
    <t>L    C</t>
  </si>
  <si>
    <t>024147260790</t>
  </si>
  <si>
    <t>汤炖锅</t>
  </si>
  <si>
    <t>21180300602430</t>
  </si>
  <si>
    <t>煎炖锅</t>
  </si>
  <si>
    <t>4003762213110</t>
  </si>
  <si>
    <t>碧 然 德</t>
  </si>
  <si>
    <t>0085693-0</t>
  </si>
  <si>
    <t>红酒杯</t>
  </si>
  <si>
    <t>4002293456157</t>
  </si>
  <si>
    <t>三    叉</t>
  </si>
  <si>
    <t>4561/20</t>
  </si>
  <si>
    <t>4002293411415</t>
  </si>
  <si>
    <t>4114/20</t>
  </si>
  <si>
    <t>4002293418803</t>
  </si>
  <si>
    <t>4188/17</t>
  </si>
  <si>
    <t>4002293418308</t>
  </si>
  <si>
    <t>4183/17</t>
  </si>
  <si>
    <t>4002293412603</t>
  </si>
  <si>
    <t>4002293413013</t>
  </si>
  <si>
    <t>4130/14</t>
  </si>
  <si>
    <t>4007293992037</t>
  </si>
  <si>
    <t>9920/3</t>
  </si>
  <si>
    <t>护刀套</t>
  </si>
  <si>
    <t>4303391873946</t>
  </si>
  <si>
    <t>锅垫 chrom Blume ø20cm</t>
  </si>
  <si>
    <t>4009839193692</t>
  </si>
  <si>
    <t>中式五件套刀</t>
  </si>
  <si>
    <t>7611160800527</t>
  </si>
  <si>
    <t>维   氏</t>
  </si>
  <si>
    <t>剪刀</t>
  </si>
  <si>
    <t>4002293420400</t>
  </si>
  <si>
    <t>4002293992051</t>
  </si>
  <si>
    <t>4002293992013</t>
  </si>
  <si>
    <t>4204</t>
  </si>
  <si>
    <t>9920/5</t>
  </si>
  <si>
    <t>9920/1</t>
  </si>
  <si>
    <t>三叉</t>
    <phoneticPr fontId="1" type="noConversion"/>
  </si>
  <si>
    <t>3.0323.L</t>
  </si>
  <si>
    <t>76111603011546</t>
  </si>
  <si>
    <t>瑞士军刀 瑞士钳直形手柄配皮套</t>
  </si>
  <si>
    <t>76111603088180</t>
  </si>
  <si>
    <t>瑞士军刀 精巧瑞士钳弧形手柄配皮套</t>
  </si>
  <si>
    <t>7611160056177</t>
  </si>
  <si>
    <t>维氏</t>
    <phoneticPr fontId="1" type="noConversion"/>
  </si>
  <si>
    <t>7611160032515</t>
  </si>
  <si>
    <t>7611160032522</t>
  </si>
  <si>
    <t>7611160026453</t>
  </si>
  <si>
    <t>7611160032454</t>
  </si>
  <si>
    <t>7611160032478</t>
  </si>
  <si>
    <t>7611160032508</t>
  </si>
  <si>
    <t>7611160026439</t>
  </si>
  <si>
    <t>7611160032492</t>
  </si>
  <si>
    <t>7611160800589</t>
  </si>
  <si>
    <t>7611160800558</t>
  </si>
  <si>
    <t>4002293193137</t>
  </si>
  <si>
    <r>
      <t>9</t>
    </r>
    <r>
      <rPr>
        <sz val="11"/>
        <color theme="1"/>
        <rFont val="宋体"/>
        <family val="3"/>
        <charset val="134"/>
        <scheme val="minor"/>
      </rPr>
      <t>313-1</t>
    </r>
  </si>
  <si>
    <t>三叉 果蔬刀二件套</t>
    <phoneticPr fontId="1" type="noConversion"/>
  </si>
  <si>
    <t>维氏 厨房果蔬刀</t>
    <phoneticPr fontId="1" type="noConversion"/>
  </si>
  <si>
    <t>维氏 不锈钢剪刀</t>
    <phoneticPr fontId="1" type="noConversion"/>
  </si>
  <si>
    <t>成本单价</t>
    <phoneticPr fontId="1" type="noConversion"/>
  </si>
  <si>
    <t>026102751466</t>
  </si>
  <si>
    <t>7611160032461</t>
  </si>
  <si>
    <t>0.6223.L1606</t>
    <phoneticPr fontId="10" type="noConversion"/>
  </si>
  <si>
    <t>7611160056153</t>
    <phoneticPr fontId="10" type="noConversion"/>
  </si>
  <si>
    <t>维氏瑞士军刀  58毫米系列  梦想</t>
    <phoneticPr fontId="10" type="noConversion"/>
  </si>
  <si>
    <t>0.8623.MWN</t>
    <phoneticPr fontId="10" type="noConversion"/>
  </si>
  <si>
    <t>7611160003539</t>
    <phoneticPr fontId="10" type="noConversion"/>
  </si>
  <si>
    <t>维氏瑞士军刀  随车宝  救援刀</t>
    <phoneticPr fontId="10" type="noConversion"/>
  </si>
  <si>
    <t>6.7603.B</t>
    <phoneticPr fontId="10" type="noConversion"/>
  </si>
  <si>
    <t>7611160032453</t>
    <phoneticPr fontId="10" type="noConversion"/>
  </si>
  <si>
    <t>维氏厨房果蔬刀</t>
    <phoneticPr fontId="10" type="noConversion"/>
  </si>
  <si>
    <t>6.7833.B</t>
    <phoneticPr fontId="10" type="noConversion"/>
  </si>
  <si>
    <t>7611160032439</t>
    <phoneticPr fontId="10" type="noConversion"/>
  </si>
  <si>
    <t>不锈钢保温杯   0.35L</t>
    <phoneticPr fontId="10" type="noConversion"/>
  </si>
  <si>
    <t>作料架     5件ES/Glas</t>
    <phoneticPr fontId="10" type="noConversion"/>
  </si>
  <si>
    <t>EK Living</t>
    <phoneticPr fontId="1" type="noConversion"/>
  </si>
  <si>
    <t>盘点数量</t>
    <phoneticPr fontId="1" type="noConversion"/>
  </si>
  <si>
    <r>
      <t>CIF单价 (</t>
    </r>
    <r>
      <rPr>
        <b/>
        <sz val="12"/>
        <color theme="1"/>
        <rFont val="宋体"/>
        <family val="3"/>
        <charset val="134"/>
      </rPr>
      <t>€</t>
    </r>
    <r>
      <rPr>
        <b/>
        <sz val="12"/>
        <color theme="1"/>
        <rFont val="微软雅黑"/>
        <family val="2"/>
        <charset val="134"/>
      </rPr>
      <t>)</t>
    </r>
    <phoneticPr fontId="16" type="noConversion"/>
  </si>
  <si>
    <t>关税点</t>
    <phoneticPr fontId="16" type="noConversion"/>
  </si>
  <si>
    <t>税金</t>
    <phoneticPr fontId="16" type="noConversion"/>
  </si>
  <si>
    <t>清关代理税点</t>
    <phoneticPr fontId="16" type="noConversion"/>
  </si>
  <si>
    <t>清关代理税金</t>
    <phoneticPr fontId="16" type="noConversion"/>
  </si>
  <si>
    <t>成本价</t>
    <phoneticPr fontId="16" type="noConversion"/>
  </si>
  <si>
    <t>总成本价(¥)</t>
    <phoneticPr fontId="19" type="noConversion"/>
  </si>
  <si>
    <t>品牌</t>
    <phoneticPr fontId="16" type="noConversion"/>
  </si>
  <si>
    <t>货号</t>
    <phoneticPr fontId="16" type="noConversion"/>
  </si>
  <si>
    <t>商品条码</t>
    <phoneticPr fontId="16" type="noConversion"/>
  </si>
  <si>
    <t>商品名称</t>
    <phoneticPr fontId="16" type="noConversion"/>
  </si>
  <si>
    <t>成本单价</t>
    <phoneticPr fontId="16" type="noConversion"/>
  </si>
  <si>
    <t>销售单价</t>
    <phoneticPr fontId="16" type="noConversion"/>
  </si>
  <si>
    <t>盘点数量</t>
    <phoneticPr fontId="16" type="noConversion"/>
  </si>
  <si>
    <t>双立人 心型铸铁锅</t>
    <phoneticPr fontId="1" type="noConversion"/>
  </si>
  <si>
    <t>双立人 深炖锅</t>
    <phoneticPr fontId="1" type="noConversion"/>
  </si>
  <si>
    <t>单价 (¥)</t>
    <phoneticPr fontId="16" type="noConversion"/>
  </si>
  <si>
    <t>三叉 蔬菜刀</t>
    <phoneticPr fontId="1" type="noConversion"/>
  </si>
  <si>
    <t>三叉 果蔬刀（带波纹）</t>
    <phoneticPr fontId="1" type="noConversion"/>
  </si>
  <si>
    <t>三叉 水果刀</t>
    <phoneticPr fontId="1" type="noConversion"/>
  </si>
  <si>
    <t>9920-3</t>
  </si>
  <si>
    <t>9920/5</t>
    <phoneticPr fontId="1" type="noConversion"/>
  </si>
  <si>
    <t>菲仕乐 平地煎锅</t>
    <phoneticPr fontId="1" type="noConversion"/>
  </si>
  <si>
    <t>菲仕乐 艾克深型炒锅</t>
    <phoneticPr fontId="1" type="noConversion"/>
  </si>
  <si>
    <t>菲仕乐 手动料理机蔬 果甩干搅碎器</t>
    <phoneticPr fontId="1" type="noConversion"/>
  </si>
  <si>
    <t>菲仕乐 维诗浅汤锅</t>
    <phoneticPr fontId="1" type="noConversion"/>
  </si>
  <si>
    <t>菲仕乐 经典陶瓷煎锅</t>
    <phoneticPr fontId="1" type="noConversion"/>
  </si>
  <si>
    <t>菲仕乐 皇家高速快锅</t>
    <phoneticPr fontId="1" type="noConversion"/>
  </si>
  <si>
    <t>菲仕乐 雷克斯餐叉六件组</t>
    <phoneticPr fontId="1" type="noConversion"/>
  </si>
  <si>
    <t>福腾宝 调料研磨器 单瓶</t>
    <phoneticPr fontId="1" type="noConversion"/>
  </si>
  <si>
    <t>WMF福腾宝 Diadem Plus系列不锈钢锅具 24cm</t>
    <phoneticPr fontId="1" type="noConversion"/>
  </si>
  <si>
    <t>福腾宝 大马士革刀三件套</t>
    <phoneticPr fontId="1" type="noConversion"/>
  </si>
  <si>
    <t>6949560900662</t>
    <phoneticPr fontId="1" type="noConversion"/>
  </si>
  <si>
    <t>三叉 Y型刀架</t>
    <phoneticPr fontId="1" type="noConversion"/>
  </si>
  <si>
    <t>三叉 砍刀</t>
    <phoneticPr fontId="1" type="noConversion"/>
  </si>
  <si>
    <t>三叉 套刀</t>
    <phoneticPr fontId="1" type="noConversion"/>
  </si>
  <si>
    <t>福腾宝 六件套刀具</t>
    <phoneticPr fontId="1" type="noConversion"/>
  </si>
  <si>
    <t>福腾宝 压力锅密封圈 18cm</t>
    <phoneticPr fontId="1" type="noConversion"/>
  </si>
  <si>
    <t>陶瓷燕窝小炖盅</t>
    <phoneticPr fontId="1" type="noConversion"/>
  </si>
  <si>
    <t>酷彩 平底煎锅</t>
    <phoneticPr fontId="1" type="noConversion"/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</si>
</sst>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mmm\-yyyy"/>
    <numFmt numFmtId="177" formatCode="0.00_ "/>
    <numFmt numFmtId="178" formatCode="0_);[Red]\(0\)"/>
    <numFmt numFmtId="179" formatCode="#,##0.00_ "/>
    <numFmt numFmtId="180" formatCode="0.0%"/>
    <numFmt numFmtId="181" formatCode="#,##0.00_);[Red]\(#,##0.00\)"/>
    <numFmt numFmtId="182" formatCode="0_ "/>
    <numFmt numFmtId="183" formatCode="0.000;_Ȁ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微软雅黑"/>
      <family val="2"/>
      <charset val="134"/>
    </font>
    <font>
      <b/>
      <sz val="12"/>
      <color theme="1"/>
      <name val="宋体"/>
      <family val="2"/>
      <scheme val="minor"/>
    </font>
    <font>
      <sz val="9"/>
      <name val="Tahoma"/>
      <family val="2"/>
      <charset val="134"/>
    </font>
    <font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176" fontId="7" fillId="0" borderId="0">
      <alignment vertical="center"/>
    </xf>
    <xf numFmtId="0" fontId="7" fillId="0" borderId="0">
      <alignment vertical="center"/>
    </xf>
    <xf numFmtId="0" fontId="7" fillId="0" borderId="0"/>
    <xf numFmtId="43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1" fontId="6" fillId="3" borderId="1" xfId="2" applyNumberFormat="1" applyFont="1" applyFill="1" applyBorder="1" applyAlignment="1">
      <alignment vertical="center" wrapText="1"/>
    </xf>
    <xf numFmtId="0" fontId="3" fillId="2" borderId="1" xfId="3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6" fillId="0" borderId="1" xfId="2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" fontId="0" fillId="0" borderId="1" xfId="0" applyNumberForma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49" fontId="8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2" borderId="1" xfId="0" applyNumberFormat="1" applyFill="1" applyBorder="1" applyAlignment="1"/>
    <xf numFmtId="49" fontId="0" fillId="2" borderId="1" xfId="0" applyNumberFormat="1" applyFill="1" applyBorder="1" applyAlignment="1">
      <alignment horizontal="center"/>
    </xf>
    <xf numFmtId="0" fontId="9" fillId="0" borderId="1" xfId="5" applyFont="1" applyBorder="1" applyAlignment="1">
      <alignment vertical="center" wrapText="1"/>
    </xf>
    <xf numFmtId="0" fontId="0" fillId="0" borderId="1" xfId="0" applyBorder="1">
      <alignment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/>
    </xf>
    <xf numFmtId="177" fontId="0" fillId="0" borderId="3" xfId="0" applyNumberForma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" fontId="14" fillId="0" borderId="1" xfId="0" applyNumberFormat="1" applyFont="1" applyFill="1" applyBorder="1" applyAlignment="1">
      <alignment horizontal="center" vertical="center" wrapText="1"/>
    </xf>
    <xf numFmtId="179" fontId="17" fillId="0" borderId="1" xfId="1" applyNumberFormat="1" applyFont="1" applyFill="1" applyBorder="1" applyAlignment="1">
      <alignment horizontal="center" vertical="center" wrapText="1"/>
    </xf>
    <xf numFmtId="180" fontId="17" fillId="0" borderId="1" xfId="8" applyNumberFormat="1" applyFont="1" applyFill="1" applyBorder="1" applyAlignment="1">
      <alignment horizontal="center" vertical="center" wrapText="1"/>
    </xf>
    <xf numFmtId="181" fontId="18" fillId="0" borderId="1" xfId="0" applyNumberFormat="1" applyFont="1" applyFill="1" applyBorder="1" applyAlignment="1">
      <alignment horizontal="center" vertical="center"/>
    </xf>
    <xf numFmtId="180" fontId="17" fillId="0" borderId="1" xfId="1" applyNumberFormat="1" applyFont="1" applyFill="1" applyBorder="1" applyAlignment="1">
      <alignment horizontal="center" vertical="center" wrapText="1"/>
    </xf>
    <xf numFmtId="180" fontId="0" fillId="0" borderId="0" xfId="8" applyNumberFormat="1" applyFont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2" fillId="0" borderId="1" xfId="0" quotePrefix="1" applyNumberFormat="1" applyFont="1" applyFill="1" applyBorder="1" applyAlignment="1">
      <alignment horizontal="center" vertical="center"/>
    </xf>
    <xf numFmtId="182" fontId="2" fillId="0" borderId="1" xfId="0" quotePrefix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6" fillId="3" borderId="1" xfId="2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0" borderId="1" xfId="5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77" fontId="20" fillId="0" borderId="0" xfId="0" applyNumberFormat="1" applyFont="1" applyFill="1" applyAlignment="1">
      <alignment horizontal="center" vertical="center"/>
    </xf>
    <xf numFmtId="180" fontId="0" fillId="0" borderId="1" xfId="8" applyNumberFormat="1" applyFont="1" applyBorder="1" applyAlignment="1">
      <alignment horizontal="center" vertical="center"/>
    </xf>
    <xf numFmtId="180" fontId="0" fillId="0" borderId="1" xfId="8" applyNumberFormat="1" applyFont="1" applyFill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>
      <alignment horizontal="center" vertical="center"/>
    </xf>
    <xf numFmtId="180" fontId="21" fillId="0" borderId="1" xfId="8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3" fontId="17" fillId="0" borderId="1" xfId="7" applyFont="1" applyFill="1" applyBorder="1" applyAlignment="1">
      <alignment horizontal="center" vertical="center" wrapText="1"/>
    </xf>
    <xf numFmtId="43" fontId="15" fillId="0" borderId="1" xfId="7" applyFont="1" applyFill="1" applyBorder="1" applyAlignment="1">
      <alignment horizontal="center" vertical="center"/>
    </xf>
    <xf numFmtId="43" fontId="0" fillId="0" borderId="1" xfId="7" applyFont="1" applyBorder="1" applyAlignment="1">
      <alignment horizontal="center" vertical="center"/>
    </xf>
    <xf numFmtId="43" fontId="0" fillId="0" borderId="1" xfId="7" applyFont="1" applyFill="1" applyBorder="1" applyAlignment="1">
      <alignment horizontal="center" vertical="center"/>
    </xf>
    <xf numFmtId="43" fontId="21" fillId="0" borderId="1" xfId="7" applyFont="1" applyFill="1" applyBorder="1" applyAlignment="1">
      <alignment horizontal="center" vertical="center"/>
    </xf>
    <xf numFmtId="43" fontId="0" fillId="0" borderId="0" xfId="7" applyFont="1" applyAlignment="1">
      <alignment horizontal="center" vertical="center"/>
    </xf>
    <xf numFmtId="182" fontId="3" fillId="0" borderId="1" xfId="0" applyNumberFormat="1" applyFont="1" applyFill="1" applyBorder="1" applyAlignment="1">
      <alignment horizontal="center" vertical="center"/>
    </xf>
    <xf numFmtId="182" fontId="0" fillId="0" borderId="1" xfId="0" applyNumberFormat="1" applyFill="1" applyBorder="1" applyAlignment="1">
      <alignment horizontal="center" vertical="center"/>
    </xf>
    <xf numFmtId="183" fontId="0" fillId="0" borderId="1" xfId="0" applyNumberFormat="1" applyFill="1" applyBorder="1" applyAlignment="1">
      <alignment horizontal="center" vertical="center"/>
    </xf>
  </cellXfs>
  <cellStyles count="9">
    <cellStyle name="百分比" xfId="8" builtinId="5"/>
    <cellStyle name="常规" xfId="0" builtinId="0"/>
    <cellStyle name="常规 2" xfId="1"/>
    <cellStyle name="常规 2 2" xfId="5"/>
    <cellStyle name="常规 2 3" xfId="6"/>
    <cellStyle name="常规 2 4" xfId="3"/>
    <cellStyle name="常规 3" xfId="4"/>
    <cellStyle name="常规_Sheet1_1" xfId="2"/>
    <cellStyle name="千位分隔" xfId="7" builtinId="3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5"/>
  <sheetViews>
    <sheetView tabSelected="1" workbookViewId="0">
      <pane ySplit="1" topLeftCell="A338" activePane="bottomLeft" state="frozen"/>
      <selection pane="bottomLeft" activeCell="M345" sqref="M345"/>
    </sheetView>
  </sheetViews>
  <sheetFormatPr defaultColWidth="8.875" defaultRowHeight="13.5"/>
  <cols>
    <col min="1" max="1" width="7.875" style="1" customWidth="1"/>
    <col min="2" max="2" width="18.125" style="1" customWidth="1"/>
    <col min="3" max="3" width="18.125" style="1" bestFit="1" customWidth="1"/>
    <col min="4" max="4" width="30.125" style="1" customWidth="1"/>
    <col min="5" max="5" width="13.75" style="29" hidden="1" customWidth="1"/>
    <col min="6" max="6" width="9.5" style="1" hidden="1" customWidth="1"/>
    <col min="7" max="7" width="8.875" style="1"/>
    <col min="8" max="9" width="15.5" style="1" customWidth="1"/>
    <col min="10" max="10" width="15.5" style="48" customWidth="1"/>
    <col min="11" max="13" width="15.5" style="1" customWidth="1"/>
    <col min="14" max="15" width="15.5" style="81" customWidth="1"/>
    <col min="16" max="16384" width="8.875" style="1"/>
  </cols>
  <sheetData>
    <row r="1" spans="1:15" ht="24.75" customHeight="1">
      <c r="A1" s="43" t="s">
        <v>2550</v>
      </c>
      <c r="B1" s="43" t="s">
        <v>2551</v>
      </c>
      <c r="C1" s="43" t="s">
        <v>2552</v>
      </c>
      <c r="D1" s="43" t="s">
        <v>2553</v>
      </c>
      <c r="E1" s="43" t="s">
        <v>2554</v>
      </c>
      <c r="F1" s="43" t="s">
        <v>2555</v>
      </c>
      <c r="G1" s="43" t="s">
        <v>2556</v>
      </c>
      <c r="H1" s="43" t="s">
        <v>2543</v>
      </c>
      <c r="I1" s="44" t="s">
        <v>2559</v>
      </c>
      <c r="J1" s="45" t="s">
        <v>2544</v>
      </c>
      <c r="K1" s="46" t="s">
        <v>2545</v>
      </c>
      <c r="L1" s="45" t="s">
        <v>2546</v>
      </c>
      <c r="M1" s="47" t="s">
        <v>2547</v>
      </c>
      <c r="N1" s="76" t="s">
        <v>2548</v>
      </c>
      <c r="O1" s="77" t="s">
        <v>2549</v>
      </c>
    </row>
    <row r="2" spans="1:15" ht="21.75" customHeight="1">
      <c r="A2" s="11" t="s">
        <v>2389</v>
      </c>
      <c r="B2" s="11" t="s">
        <v>2388</v>
      </c>
      <c r="C2" s="16" t="s">
        <v>2390</v>
      </c>
      <c r="D2" s="56" t="s">
        <v>2391</v>
      </c>
      <c r="E2" s="28">
        <v>92.716636131504018</v>
      </c>
      <c r="F2" s="11">
        <v>168</v>
      </c>
      <c r="G2" s="11">
        <v>1</v>
      </c>
      <c r="H2" s="11">
        <v>9.81</v>
      </c>
      <c r="I2" s="11">
        <v>74.826756000000003</v>
      </c>
      <c r="J2" s="68">
        <v>0.08</v>
      </c>
      <c r="K2" s="11">
        <f>J2*I2</f>
        <v>5.9861404800000004</v>
      </c>
      <c r="L2" s="68">
        <v>4.2999999999999997E-2</v>
      </c>
      <c r="M2" s="11">
        <f>L2*I2</f>
        <v>3.217550508</v>
      </c>
      <c r="N2" s="78">
        <f>M2+K2+I2</f>
        <v>84.030446988000008</v>
      </c>
      <c r="O2" s="78">
        <f>N2*G2</f>
        <v>84.030446988000008</v>
      </c>
    </row>
    <row r="3" spans="1:15" ht="21.75" customHeight="1">
      <c r="A3" s="11" t="s">
        <v>2389</v>
      </c>
      <c r="B3" s="11" t="s">
        <v>2392</v>
      </c>
      <c r="C3" s="16" t="s">
        <v>2393</v>
      </c>
      <c r="D3" s="56" t="s">
        <v>2391</v>
      </c>
      <c r="E3" s="28">
        <v>133.73500522536003</v>
      </c>
      <c r="F3" s="11">
        <v>238</v>
      </c>
      <c r="G3" s="11">
        <v>1</v>
      </c>
      <c r="H3" s="11">
        <v>14.15</v>
      </c>
      <c r="I3" s="11">
        <v>107.93054000000001</v>
      </c>
      <c r="J3" s="68">
        <v>0.08</v>
      </c>
      <c r="K3" s="11">
        <f t="shared" ref="K3:K66" si="0">J3*I3</f>
        <v>8.6344432000000015</v>
      </c>
      <c r="L3" s="68">
        <v>4.2999999999999997E-2</v>
      </c>
      <c r="M3" s="11">
        <f t="shared" ref="M3:M66" si="1">L3*I3</f>
        <v>4.6410132199999996</v>
      </c>
      <c r="N3" s="78">
        <f t="shared" ref="N3:N66" si="2">M3+K3+I3</f>
        <v>121.20599642000001</v>
      </c>
      <c r="O3" s="78">
        <f t="shared" ref="O3:O66" si="3">N3*G3</f>
        <v>121.20599642000001</v>
      </c>
    </row>
    <row r="4" spans="1:15" ht="21.75" customHeight="1">
      <c r="A4" s="11" t="s">
        <v>2389</v>
      </c>
      <c r="B4" s="11" t="s">
        <v>2394</v>
      </c>
      <c r="C4" s="16" t="s">
        <v>2395</v>
      </c>
      <c r="D4" s="56" t="s">
        <v>2396</v>
      </c>
      <c r="E4" s="28">
        <v>92.716636131504018</v>
      </c>
      <c r="F4" s="11">
        <v>168</v>
      </c>
      <c r="G4" s="11">
        <v>1</v>
      </c>
      <c r="H4" s="11">
        <v>9.81</v>
      </c>
      <c r="I4" s="11">
        <v>74.826756000000003</v>
      </c>
      <c r="J4" s="68">
        <v>0.08</v>
      </c>
      <c r="K4" s="11">
        <f t="shared" si="0"/>
        <v>5.9861404800000004</v>
      </c>
      <c r="L4" s="68">
        <v>4.2999999999999997E-2</v>
      </c>
      <c r="M4" s="11">
        <f t="shared" si="1"/>
        <v>3.217550508</v>
      </c>
      <c r="N4" s="78">
        <f t="shared" si="2"/>
        <v>84.030446988000008</v>
      </c>
      <c r="O4" s="78">
        <f t="shared" si="3"/>
        <v>84.030446988000008</v>
      </c>
    </row>
    <row r="5" spans="1:15" ht="21.75" customHeight="1">
      <c r="A5" s="11" t="s">
        <v>2389</v>
      </c>
      <c r="B5" s="11" t="s">
        <v>2397</v>
      </c>
      <c r="C5" s="16" t="s">
        <v>2398</v>
      </c>
      <c r="D5" s="56" t="s">
        <v>2396</v>
      </c>
      <c r="E5" s="28">
        <v>133.73500522536003</v>
      </c>
      <c r="F5" s="11">
        <v>238</v>
      </c>
      <c r="G5" s="11">
        <v>1</v>
      </c>
      <c r="H5" s="11">
        <v>14.15</v>
      </c>
      <c r="I5" s="11">
        <v>107.93054000000001</v>
      </c>
      <c r="J5" s="68">
        <v>0.08</v>
      </c>
      <c r="K5" s="11">
        <f t="shared" si="0"/>
        <v>8.6344432000000015</v>
      </c>
      <c r="L5" s="68">
        <v>4.2999999999999997E-2</v>
      </c>
      <c r="M5" s="11">
        <f t="shared" si="1"/>
        <v>4.6410132199999996</v>
      </c>
      <c r="N5" s="78">
        <f t="shared" si="2"/>
        <v>121.20599642000001</v>
      </c>
      <c r="O5" s="78">
        <f t="shared" si="3"/>
        <v>121.20599642000001</v>
      </c>
    </row>
    <row r="6" spans="1:15" ht="21.75" customHeight="1">
      <c r="A6" s="11" t="s">
        <v>2389</v>
      </c>
      <c r="B6" s="11" t="s">
        <v>2402</v>
      </c>
      <c r="C6" s="16" t="s">
        <v>2403</v>
      </c>
      <c r="D6" s="56" t="s">
        <v>2401</v>
      </c>
      <c r="E6" s="28">
        <v>133.73500522536003</v>
      </c>
      <c r="F6" s="11">
        <v>238</v>
      </c>
      <c r="G6" s="11">
        <v>1</v>
      </c>
      <c r="H6" s="11">
        <v>14.15</v>
      </c>
      <c r="I6" s="11">
        <v>107.93054000000001</v>
      </c>
      <c r="J6" s="68">
        <v>0.08</v>
      </c>
      <c r="K6" s="11">
        <f t="shared" si="0"/>
        <v>8.6344432000000015</v>
      </c>
      <c r="L6" s="68">
        <v>4.2999999999999997E-2</v>
      </c>
      <c r="M6" s="11">
        <f t="shared" si="1"/>
        <v>4.6410132199999996</v>
      </c>
      <c r="N6" s="78">
        <f t="shared" si="2"/>
        <v>121.20599642000001</v>
      </c>
      <c r="O6" s="78">
        <f t="shared" si="3"/>
        <v>121.20599642000001</v>
      </c>
    </row>
    <row r="7" spans="1:15" ht="21.75" customHeight="1">
      <c r="A7" s="11" t="s">
        <v>2389</v>
      </c>
      <c r="B7" s="11" t="s">
        <v>2404</v>
      </c>
      <c r="C7" s="16" t="s">
        <v>2405</v>
      </c>
      <c r="D7" s="56" t="s">
        <v>2406</v>
      </c>
      <c r="E7" s="28">
        <v>92.716636131504018</v>
      </c>
      <c r="F7" s="11">
        <v>168</v>
      </c>
      <c r="G7" s="11">
        <v>1</v>
      </c>
      <c r="H7" s="11">
        <v>9.81</v>
      </c>
      <c r="I7" s="11">
        <v>74.826756000000003</v>
      </c>
      <c r="J7" s="68">
        <v>0.08</v>
      </c>
      <c r="K7" s="11">
        <f t="shared" si="0"/>
        <v>5.9861404800000004</v>
      </c>
      <c r="L7" s="68">
        <v>4.2999999999999997E-2</v>
      </c>
      <c r="M7" s="11">
        <f t="shared" si="1"/>
        <v>3.217550508</v>
      </c>
      <c r="N7" s="78">
        <f t="shared" si="2"/>
        <v>84.030446988000008</v>
      </c>
      <c r="O7" s="78">
        <f t="shared" si="3"/>
        <v>84.030446988000008</v>
      </c>
    </row>
    <row r="8" spans="1:15" ht="21.75" customHeight="1">
      <c r="A8" s="11" t="s">
        <v>2389</v>
      </c>
      <c r="B8" s="11" t="s">
        <v>2407</v>
      </c>
      <c r="C8" s="16" t="s">
        <v>2408</v>
      </c>
      <c r="D8" s="56" t="s">
        <v>2406</v>
      </c>
      <c r="E8" s="28">
        <v>133.73500522536003</v>
      </c>
      <c r="F8" s="11">
        <v>238</v>
      </c>
      <c r="G8" s="11">
        <v>1</v>
      </c>
      <c r="H8" s="11">
        <v>14.15</v>
      </c>
      <c r="I8" s="11">
        <v>107.93054000000001</v>
      </c>
      <c r="J8" s="68">
        <v>0.08</v>
      </c>
      <c r="K8" s="11">
        <f t="shared" si="0"/>
        <v>8.6344432000000015</v>
      </c>
      <c r="L8" s="68">
        <v>4.2999999999999997E-2</v>
      </c>
      <c r="M8" s="11">
        <f t="shared" si="1"/>
        <v>4.6410132199999996</v>
      </c>
      <c r="N8" s="78">
        <f t="shared" si="2"/>
        <v>121.20599642000001</v>
      </c>
      <c r="O8" s="78">
        <f t="shared" si="3"/>
        <v>121.20599642000001</v>
      </c>
    </row>
    <row r="9" spans="1:15" ht="21.75" customHeight="1">
      <c r="A9" s="11" t="s">
        <v>2389</v>
      </c>
      <c r="B9" s="11" t="s">
        <v>2409</v>
      </c>
      <c r="C9" s="16" t="s">
        <v>2410</v>
      </c>
      <c r="D9" s="56" t="s">
        <v>2411</v>
      </c>
      <c r="E9" s="28">
        <v>92.716636131504018</v>
      </c>
      <c r="F9" s="11">
        <v>168</v>
      </c>
      <c r="G9" s="11">
        <v>1</v>
      </c>
      <c r="H9" s="11">
        <v>9.81</v>
      </c>
      <c r="I9" s="11">
        <v>74.826756000000003</v>
      </c>
      <c r="J9" s="68">
        <v>0.08</v>
      </c>
      <c r="K9" s="11">
        <f t="shared" si="0"/>
        <v>5.9861404800000004</v>
      </c>
      <c r="L9" s="68">
        <v>4.2999999999999997E-2</v>
      </c>
      <c r="M9" s="11">
        <f t="shared" si="1"/>
        <v>3.217550508</v>
      </c>
      <c r="N9" s="78">
        <f t="shared" si="2"/>
        <v>84.030446988000008</v>
      </c>
      <c r="O9" s="78">
        <f t="shared" si="3"/>
        <v>84.030446988000008</v>
      </c>
    </row>
    <row r="10" spans="1:15" ht="21.75" customHeight="1">
      <c r="A10" s="11" t="s">
        <v>2389</v>
      </c>
      <c r="B10" s="11" t="s">
        <v>2412</v>
      </c>
      <c r="C10" s="16" t="s">
        <v>2413</v>
      </c>
      <c r="D10" s="56" t="s">
        <v>2411</v>
      </c>
      <c r="E10" s="28">
        <v>133.73500522536003</v>
      </c>
      <c r="F10" s="11">
        <v>238</v>
      </c>
      <c r="G10" s="11">
        <v>1</v>
      </c>
      <c r="H10" s="11">
        <v>14.15</v>
      </c>
      <c r="I10" s="11">
        <v>107.93054000000001</v>
      </c>
      <c r="J10" s="68">
        <v>0.08</v>
      </c>
      <c r="K10" s="11">
        <f t="shared" si="0"/>
        <v>8.6344432000000015</v>
      </c>
      <c r="L10" s="68">
        <v>4.2999999999999997E-2</v>
      </c>
      <c r="M10" s="11">
        <f t="shared" si="1"/>
        <v>4.6410132199999996</v>
      </c>
      <c r="N10" s="78">
        <f t="shared" si="2"/>
        <v>121.20599642000001</v>
      </c>
      <c r="O10" s="78">
        <f t="shared" si="3"/>
        <v>121.20599642000001</v>
      </c>
    </row>
    <row r="11" spans="1:15" ht="21.75" customHeight="1">
      <c r="A11" s="11" t="s">
        <v>2389</v>
      </c>
      <c r="B11" s="11" t="s">
        <v>2431</v>
      </c>
      <c r="C11" s="16" t="s">
        <v>2432</v>
      </c>
      <c r="D11" s="56" t="s">
        <v>2433</v>
      </c>
      <c r="E11" s="28">
        <v>354.32687956881608</v>
      </c>
      <c r="F11" s="11">
        <v>618</v>
      </c>
      <c r="G11" s="11">
        <v>1</v>
      </c>
      <c r="H11" s="11">
        <v>37.49</v>
      </c>
      <c r="I11" s="11">
        <v>285.95872400000002</v>
      </c>
      <c r="J11" s="68">
        <v>0.08</v>
      </c>
      <c r="K11" s="11">
        <f t="shared" si="0"/>
        <v>22.876697920000002</v>
      </c>
      <c r="L11" s="68">
        <v>4.2999999999999997E-2</v>
      </c>
      <c r="M11" s="11">
        <f t="shared" si="1"/>
        <v>12.296225132</v>
      </c>
      <c r="N11" s="78">
        <f t="shared" si="2"/>
        <v>321.13164705200001</v>
      </c>
      <c r="O11" s="78">
        <f t="shared" si="3"/>
        <v>321.13164705200001</v>
      </c>
    </row>
    <row r="12" spans="1:15" ht="21.75" customHeight="1">
      <c r="A12" s="11" t="s">
        <v>2389</v>
      </c>
      <c r="B12" s="11" t="s">
        <v>2434</v>
      </c>
      <c r="C12" s="16" t="s">
        <v>2435</v>
      </c>
      <c r="D12" s="56" t="s">
        <v>2436</v>
      </c>
      <c r="E12" s="28">
        <v>213.78698361820804</v>
      </c>
      <c r="F12" s="11">
        <v>378</v>
      </c>
      <c r="G12" s="11">
        <v>1</v>
      </c>
      <c r="H12" s="11">
        <v>22.62</v>
      </c>
      <c r="I12" s="11">
        <v>172.53631200000001</v>
      </c>
      <c r="J12" s="68">
        <v>0.08</v>
      </c>
      <c r="K12" s="11">
        <f t="shared" si="0"/>
        <v>13.802904960000001</v>
      </c>
      <c r="L12" s="68">
        <v>4.2999999999999997E-2</v>
      </c>
      <c r="M12" s="11">
        <f t="shared" si="1"/>
        <v>7.4190614159999999</v>
      </c>
      <c r="N12" s="78">
        <f t="shared" si="2"/>
        <v>193.75827837600002</v>
      </c>
      <c r="O12" s="78">
        <f t="shared" si="3"/>
        <v>193.75827837600002</v>
      </c>
    </row>
    <row r="13" spans="1:15" ht="21.75" customHeight="1">
      <c r="A13" s="11" t="s">
        <v>2389</v>
      </c>
      <c r="B13" s="11" t="s">
        <v>2437</v>
      </c>
      <c r="C13" s="16" t="s">
        <v>2438</v>
      </c>
      <c r="D13" s="56" t="s">
        <v>2439</v>
      </c>
      <c r="E13" s="28">
        <v>206.88758052177602</v>
      </c>
      <c r="F13" s="11">
        <v>358</v>
      </c>
      <c r="G13" s="11">
        <v>2</v>
      </c>
      <c r="H13" s="11">
        <v>21.89</v>
      </c>
      <c r="I13" s="11">
        <v>166.968164</v>
      </c>
      <c r="J13" s="68">
        <v>0.08</v>
      </c>
      <c r="K13" s="11">
        <f t="shared" si="0"/>
        <v>13.357453120000001</v>
      </c>
      <c r="L13" s="68">
        <v>4.2999999999999997E-2</v>
      </c>
      <c r="M13" s="11">
        <f t="shared" si="1"/>
        <v>7.1796310519999995</v>
      </c>
      <c r="N13" s="78">
        <f t="shared" si="2"/>
        <v>187.50524817199999</v>
      </c>
      <c r="O13" s="78">
        <f t="shared" si="3"/>
        <v>375.01049634399999</v>
      </c>
    </row>
    <row r="14" spans="1:15" ht="21.75" customHeight="1">
      <c r="A14" s="11" t="s">
        <v>2389</v>
      </c>
      <c r="B14" s="11" t="s">
        <v>2440</v>
      </c>
      <c r="C14" s="16" t="s">
        <v>2441</v>
      </c>
      <c r="D14" s="56" t="s">
        <v>2442</v>
      </c>
      <c r="E14" s="28">
        <v>92.716636131504018</v>
      </c>
      <c r="F14" s="11">
        <v>168</v>
      </c>
      <c r="G14" s="11">
        <v>1</v>
      </c>
      <c r="H14" s="11">
        <v>9.81</v>
      </c>
      <c r="I14" s="11">
        <v>74.826756000000003</v>
      </c>
      <c r="J14" s="68">
        <v>0.08</v>
      </c>
      <c r="K14" s="11">
        <f t="shared" si="0"/>
        <v>5.9861404800000004</v>
      </c>
      <c r="L14" s="68">
        <v>4.2999999999999997E-2</v>
      </c>
      <c r="M14" s="11">
        <f t="shared" si="1"/>
        <v>3.217550508</v>
      </c>
      <c r="N14" s="78">
        <f t="shared" si="2"/>
        <v>84.030446988000008</v>
      </c>
      <c r="O14" s="78">
        <f t="shared" si="3"/>
        <v>84.030446988000008</v>
      </c>
    </row>
    <row r="15" spans="1:15" ht="21.75" customHeight="1">
      <c r="A15" s="11" t="s">
        <v>2389</v>
      </c>
      <c r="B15" s="11" t="s">
        <v>2443</v>
      </c>
      <c r="C15" s="16" t="s">
        <v>2444</v>
      </c>
      <c r="D15" s="56" t="s">
        <v>2445</v>
      </c>
      <c r="E15" s="28">
        <v>92.716636131504018</v>
      </c>
      <c r="F15" s="11">
        <v>168</v>
      </c>
      <c r="G15" s="11">
        <v>1</v>
      </c>
      <c r="H15" s="11">
        <v>9.81</v>
      </c>
      <c r="I15" s="11">
        <v>74.826756000000003</v>
      </c>
      <c r="J15" s="68">
        <v>0.08</v>
      </c>
      <c r="K15" s="11">
        <f t="shared" si="0"/>
        <v>5.9861404800000004</v>
      </c>
      <c r="L15" s="68">
        <v>4.2999999999999997E-2</v>
      </c>
      <c r="M15" s="11">
        <f t="shared" si="1"/>
        <v>3.217550508</v>
      </c>
      <c r="N15" s="78">
        <f t="shared" si="2"/>
        <v>84.030446988000008</v>
      </c>
      <c r="O15" s="78">
        <f t="shared" si="3"/>
        <v>84.030446988000008</v>
      </c>
    </row>
    <row r="16" spans="1:15" ht="21.75" customHeight="1">
      <c r="A16" s="11" t="s">
        <v>2389</v>
      </c>
      <c r="B16" s="11" t="s">
        <v>2446</v>
      </c>
      <c r="C16" s="16" t="s">
        <v>2447</v>
      </c>
      <c r="D16" s="56" t="s">
        <v>2448</v>
      </c>
      <c r="E16" s="28">
        <v>92.716636131504018</v>
      </c>
      <c r="F16" s="11">
        <v>168</v>
      </c>
      <c r="G16" s="11">
        <v>2</v>
      </c>
      <c r="H16" s="11">
        <v>9.81</v>
      </c>
      <c r="I16" s="11">
        <v>74.826756000000003</v>
      </c>
      <c r="J16" s="68">
        <v>0.08</v>
      </c>
      <c r="K16" s="11">
        <f t="shared" si="0"/>
        <v>5.9861404800000004</v>
      </c>
      <c r="L16" s="68">
        <v>4.2999999999999997E-2</v>
      </c>
      <c r="M16" s="11">
        <f t="shared" si="1"/>
        <v>3.217550508</v>
      </c>
      <c r="N16" s="78">
        <f t="shared" si="2"/>
        <v>84.030446988000008</v>
      </c>
      <c r="O16" s="78">
        <f t="shared" si="3"/>
        <v>168.06089397600002</v>
      </c>
    </row>
    <row r="17" spans="1:15" ht="21.75" customHeight="1">
      <c r="A17" s="11" t="s">
        <v>2389</v>
      </c>
      <c r="B17" s="11" t="s">
        <v>2449</v>
      </c>
      <c r="C17" s="16" t="s">
        <v>2450</v>
      </c>
      <c r="D17" s="56" t="s">
        <v>2451</v>
      </c>
      <c r="E17" s="28">
        <v>92.716636131504018</v>
      </c>
      <c r="F17" s="11">
        <v>168</v>
      </c>
      <c r="G17" s="11">
        <v>1</v>
      </c>
      <c r="H17" s="11">
        <v>9.81</v>
      </c>
      <c r="I17" s="11">
        <v>74.826756000000003</v>
      </c>
      <c r="J17" s="68">
        <v>0.08</v>
      </c>
      <c r="K17" s="11">
        <f t="shared" si="0"/>
        <v>5.9861404800000004</v>
      </c>
      <c r="L17" s="68">
        <v>4.2999999999999997E-2</v>
      </c>
      <c r="M17" s="11">
        <f t="shared" si="1"/>
        <v>3.217550508</v>
      </c>
      <c r="N17" s="78">
        <f t="shared" si="2"/>
        <v>84.030446988000008</v>
      </c>
      <c r="O17" s="78">
        <f t="shared" si="3"/>
        <v>84.030446988000008</v>
      </c>
    </row>
    <row r="18" spans="1:15" ht="21.75" customHeight="1">
      <c r="A18" s="11" t="s">
        <v>2389</v>
      </c>
      <c r="B18" s="11" t="s">
        <v>2452</v>
      </c>
      <c r="C18" s="16" t="s">
        <v>2453</v>
      </c>
      <c r="D18" s="56" t="s">
        <v>2454</v>
      </c>
      <c r="E18" s="28">
        <v>95.646519638208005</v>
      </c>
      <c r="F18" s="11">
        <v>168</v>
      </c>
      <c r="G18" s="11">
        <v>2</v>
      </c>
      <c r="H18" s="11">
        <v>10.119999999999999</v>
      </c>
      <c r="I18" s="11">
        <v>77.191311999999996</v>
      </c>
      <c r="J18" s="68">
        <v>0.08</v>
      </c>
      <c r="K18" s="11">
        <f t="shared" si="0"/>
        <v>6.1753049600000001</v>
      </c>
      <c r="L18" s="68">
        <v>4.2999999999999997E-2</v>
      </c>
      <c r="M18" s="11">
        <f t="shared" si="1"/>
        <v>3.3192264159999998</v>
      </c>
      <c r="N18" s="78">
        <f t="shared" si="2"/>
        <v>86.685843375999994</v>
      </c>
      <c r="O18" s="78">
        <f t="shared" si="3"/>
        <v>173.37168675199999</v>
      </c>
    </row>
    <row r="19" spans="1:15" ht="21.75" customHeight="1">
      <c r="A19" s="11" t="s">
        <v>2389</v>
      </c>
      <c r="B19" s="11" t="s">
        <v>2455</v>
      </c>
      <c r="C19" s="16" t="s">
        <v>2456</v>
      </c>
      <c r="D19" s="56" t="s">
        <v>2457</v>
      </c>
      <c r="E19" s="28">
        <v>95.646519638208005</v>
      </c>
      <c r="F19" s="11">
        <v>168</v>
      </c>
      <c r="G19" s="11">
        <v>3</v>
      </c>
      <c r="H19" s="11">
        <v>10.119999999999999</v>
      </c>
      <c r="I19" s="11">
        <v>77.191311999999996</v>
      </c>
      <c r="J19" s="68">
        <v>0.08</v>
      </c>
      <c r="K19" s="11">
        <f t="shared" si="0"/>
        <v>6.1753049600000001</v>
      </c>
      <c r="L19" s="68">
        <v>4.2999999999999997E-2</v>
      </c>
      <c r="M19" s="11">
        <f t="shared" si="1"/>
        <v>3.3192264159999998</v>
      </c>
      <c r="N19" s="78">
        <f t="shared" si="2"/>
        <v>86.685843375999994</v>
      </c>
      <c r="O19" s="78">
        <f t="shared" si="3"/>
        <v>260.057530128</v>
      </c>
    </row>
    <row r="20" spans="1:15" ht="21.75" customHeight="1">
      <c r="A20" s="11" t="s">
        <v>2389</v>
      </c>
      <c r="B20" s="11" t="s">
        <v>2458</v>
      </c>
      <c r="C20" s="16" t="s">
        <v>2459</v>
      </c>
      <c r="D20" s="56" t="s">
        <v>2460</v>
      </c>
      <c r="E20" s="28">
        <v>95.646519638208005</v>
      </c>
      <c r="F20" s="11">
        <v>168</v>
      </c>
      <c r="G20" s="11">
        <v>2</v>
      </c>
      <c r="H20" s="11">
        <v>10.119999999999999</v>
      </c>
      <c r="I20" s="11">
        <v>77.191311999999996</v>
      </c>
      <c r="J20" s="68">
        <v>0.08</v>
      </c>
      <c r="K20" s="11">
        <f t="shared" si="0"/>
        <v>6.1753049600000001</v>
      </c>
      <c r="L20" s="68">
        <v>4.2999999999999997E-2</v>
      </c>
      <c r="M20" s="11">
        <f t="shared" si="1"/>
        <v>3.3192264159999998</v>
      </c>
      <c r="N20" s="78">
        <f t="shared" si="2"/>
        <v>86.685843375999994</v>
      </c>
      <c r="O20" s="78">
        <f t="shared" si="3"/>
        <v>173.37168675199999</v>
      </c>
    </row>
    <row r="21" spans="1:15" ht="21.75" customHeight="1">
      <c r="A21" s="11" t="s">
        <v>240</v>
      </c>
      <c r="B21" s="11">
        <v>103472</v>
      </c>
      <c r="C21" s="16" t="s">
        <v>311</v>
      </c>
      <c r="D21" s="56" t="s">
        <v>312</v>
      </c>
      <c r="E21" s="28">
        <v>121.48340155336001</v>
      </c>
      <c r="F21" s="11">
        <v>218</v>
      </c>
      <c r="G21" s="11">
        <v>1</v>
      </c>
      <c r="H21" s="11">
        <v>12.62</v>
      </c>
      <c r="I21" s="11">
        <v>96.260311999999999</v>
      </c>
      <c r="J21" s="68">
        <v>0.1</v>
      </c>
      <c r="K21" s="11">
        <f t="shared" si="0"/>
        <v>9.6260311999999999</v>
      </c>
      <c r="L21" s="68">
        <v>4.2999999999999997E-2</v>
      </c>
      <c r="M21" s="11">
        <f t="shared" si="1"/>
        <v>4.1391934159999995</v>
      </c>
      <c r="N21" s="78">
        <f t="shared" si="2"/>
        <v>110.025536616</v>
      </c>
      <c r="O21" s="78">
        <f t="shared" si="3"/>
        <v>110.025536616</v>
      </c>
    </row>
    <row r="22" spans="1:15" ht="21.75" customHeight="1">
      <c r="A22" s="11" t="s">
        <v>240</v>
      </c>
      <c r="B22" s="11">
        <v>103475</v>
      </c>
      <c r="C22" s="16" t="s">
        <v>315</v>
      </c>
      <c r="D22" s="56" t="s">
        <v>316</v>
      </c>
      <c r="E22" s="28">
        <v>121.48340155336001</v>
      </c>
      <c r="F22" s="11">
        <v>218</v>
      </c>
      <c r="G22" s="11">
        <v>6</v>
      </c>
      <c r="H22" s="11">
        <v>12.62</v>
      </c>
      <c r="I22" s="11">
        <v>96.260311999999999</v>
      </c>
      <c r="J22" s="68">
        <v>0.1</v>
      </c>
      <c r="K22" s="11">
        <f t="shared" si="0"/>
        <v>9.6260311999999999</v>
      </c>
      <c r="L22" s="68">
        <v>4.2999999999999997E-2</v>
      </c>
      <c r="M22" s="11">
        <f t="shared" si="1"/>
        <v>4.1391934159999995</v>
      </c>
      <c r="N22" s="78">
        <f t="shared" si="2"/>
        <v>110.025536616</v>
      </c>
      <c r="O22" s="78">
        <f t="shared" si="3"/>
        <v>660.15321969599995</v>
      </c>
    </row>
    <row r="23" spans="1:15" ht="21.75" customHeight="1">
      <c r="A23" s="11" t="s">
        <v>240</v>
      </c>
      <c r="B23" s="11">
        <v>103478</v>
      </c>
      <c r="C23" s="16" t="s">
        <v>317</v>
      </c>
      <c r="D23" s="56" t="s">
        <v>318</v>
      </c>
      <c r="E23" s="28">
        <v>140.25460860796002</v>
      </c>
      <c r="F23" s="11">
        <v>248</v>
      </c>
      <c r="G23" s="11">
        <v>1</v>
      </c>
      <c r="H23" s="11">
        <v>14.57</v>
      </c>
      <c r="I23" s="11">
        <v>111.13413200000001</v>
      </c>
      <c r="J23" s="68">
        <v>0.1</v>
      </c>
      <c r="K23" s="11">
        <f t="shared" si="0"/>
        <v>11.113413200000002</v>
      </c>
      <c r="L23" s="68">
        <v>4.2999999999999997E-2</v>
      </c>
      <c r="M23" s="11">
        <f t="shared" si="1"/>
        <v>4.7787676760000002</v>
      </c>
      <c r="N23" s="78">
        <f t="shared" si="2"/>
        <v>127.02631287600001</v>
      </c>
      <c r="O23" s="78">
        <f t="shared" si="3"/>
        <v>127.02631287600001</v>
      </c>
    </row>
    <row r="24" spans="1:15" ht="21.75" customHeight="1">
      <c r="A24" s="11" t="s">
        <v>240</v>
      </c>
      <c r="B24" s="11">
        <v>103479</v>
      </c>
      <c r="C24" s="16" t="s">
        <v>319</v>
      </c>
      <c r="D24" s="56" t="s">
        <v>320</v>
      </c>
      <c r="E24" s="28">
        <v>140.25460860796002</v>
      </c>
      <c r="F24" s="11">
        <v>248</v>
      </c>
      <c r="G24" s="11">
        <v>5</v>
      </c>
      <c r="H24" s="11">
        <v>14.57</v>
      </c>
      <c r="I24" s="11">
        <v>111.13413200000001</v>
      </c>
      <c r="J24" s="68">
        <v>0.1</v>
      </c>
      <c r="K24" s="11">
        <f t="shared" si="0"/>
        <v>11.113413200000002</v>
      </c>
      <c r="L24" s="68">
        <v>4.2999999999999997E-2</v>
      </c>
      <c r="M24" s="11">
        <f t="shared" si="1"/>
        <v>4.7787676760000002</v>
      </c>
      <c r="N24" s="78">
        <f t="shared" si="2"/>
        <v>127.02631287600001</v>
      </c>
      <c r="O24" s="78">
        <f t="shared" si="3"/>
        <v>635.13156437999999</v>
      </c>
    </row>
    <row r="25" spans="1:15" ht="21.75" customHeight="1">
      <c r="A25" s="11" t="s">
        <v>240</v>
      </c>
      <c r="B25" s="11">
        <v>103480</v>
      </c>
      <c r="C25" s="16" t="s">
        <v>321</v>
      </c>
      <c r="D25" s="56" t="s">
        <v>322</v>
      </c>
      <c r="E25" s="28">
        <v>146.89672802728001</v>
      </c>
      <c r="F25" s="11">
        <v>258</v>
      </c>
      <c r="G25" s="11">
        <v>1</v>
      </c>
      <c r="H25" s="11">
        <v>15.26</v>
      </c>
      <c r="I25" s="11">
        <v>116.397176</v>
      </c>
      <c r="J25" s="68">
        <v>0.1</v>
      </c>
      <c r="K25" s="11">
        <f t="shared" si="0"/>
        <v>11.639717600000001</v>
      </c>
      <c r="L25" s="68">
        <v>4.2999999999999997E-2</v>
      </c>
      <c r="M25" s="11">
        <f t="shared" si="1"/>
        <v>5.0050785680000001</v>
      </c>
      <c r="N25" s="78">
        <f t="shared" si="2"/>
        <v>133.041972168</v>
      </c>
      <c r="O25" s="78">
        <f t="shared" si="3"/>
        <v>133.041972168</v>
      </c>
    </row>
    <row r="26" spans="1:15" ht="21.75" customHeight="1">
      <c r="A26" s="11" t="s">
        <v>240</v>
      </c>
      <c r="B26" s="11">
        <v>103484</v>
      </c>
      <c r="C26" s="16" t="s">
        <v>323</v>
      </c>
      <c r="D26" s="56" t="s">
        <v>324</v>
      </c>
      <c r="E26" s="28">
        <v>146.89672802728001</v>
      </c>
      <c r="F26" s="11">
        <v>258</v>
      </c>
      <c r="G26" s="11">
        <v>1</v>
      </c>
      <c r="H26" s="11">
        <v>15.26</v>
      </c>
      <c r="I26" s="11">
        <v>116.397176</v>
      </c>
      <c r="J26" s="68">
        <v>0.1</v>
      </c>
      <c r="K26" s="11">
        <f t="shared" si="0"/>
        <v>11.639717600000001</v>
      </c>
      <c r="L26" s="68">
        <v>4.2999999999999997E-2</v>
      </c>
      <c r="M26" s="11">
        <f t="shared" si="1"/>
        <v>5.0050785680000001</v>
      </c>
      <c r="N26" s="78">
        <f t="shared" si="2"/>
        <v>133.041972168</v>
      </c>
      <c r="O26" s="78">
        <f t="shared" si="3"/>
        <v>133.041972168</v>
      </c>
    </row>
    <row r="27" spans="1:15" ht="21.75" customHeight="1">
      <c r="A27" s="11" t="s">
        <v>240</v>
      </c>
      <c r="B27" s="11">
        <v>103529</v>
      </c>
      <c r="C27" s="16" t="s">
        <v>325</v>
      </c>
      <c r="D27" s="56" t="s">
        <v>326</v>
      </c>
      <c r="E27" s="28">
        <v>30.694642771100003</v>
      </c>
      <c r="F27" s="11">
        <v>58</v>
      </c>
      <c r="G27" s="11">
        <v>1</v>
      </c>
      <c r="H27" s="11">
        <v>3.05</v>
      </c>
      <c r="I27" s="11">
        <v>23.26418</v>
      </c>
      <c r="J27" s="68">
        <v>0.15</v>
      </c>
      <c r="K27" s="11">
        <f t="shared" si="0"/>
        <v>3.489627</v>
      </c>
      <c r="L27" s="68">
        <v>4.2999999999999997E-2</v>
      </c>
      <c r="M27" s="11">
        <f t="shared" si="1"/>
        <v>1.0003597399999999</v>
      </c>
      <c r="N27" s="78">
        <f t="shared" si="2"/>
        <v>27.754166739999999</v>
      </c>
      <c r="O27" s="78">
        <f t="shared" si="3"/>
        <v>27.754166739999999</v>
      </c>
    </row>
    <row r="28" spans="1:15" ht="21.75" customHeight="1">
      <c r="A28" s="11" t="s">
        <v>240</v>
      </c>
      <c r="B28" s="11">
        <v>105033</v>
      </c>
      <c r="C28" s="16" t="s">
        <v>351</v>
      </c>
      <c r="D28" s="56" t="s">
        <v>352</v>
      </c>
      <c r="E28" s="28">
        <v>143.76381794544</v>
      </c>
      <c r="F28" s="11">
        <v>248</v>
      </c>
      <c r="G28" s="11">
        <v>2</v>
      </c>
      <c r="H28" s="11">
        <v>13.69</v>
      </c>
      <c r="I28" s="11">
        <v>104.42184399999999</v>
      </c>
      <c r="J28" s="68">
        <v>0.2</v>
      </c>
      <c r="K28" s="11">
        <f t="shared" si="0"/>
        <v>20.884368800000001</v>
      </c>
      <c r="L28" s="68">
        <v>4.2999999999999997E-2</v>
      </c>
      <c r="M28" s="11">
        <f t="shared" si="1"/>
        <v>4.4901392919999994</v>
      </c>
      <c r="N28" s="78">
        <f t="shared" si="2"/>
        <v>129.79635209200001</v>
      </c>
      <c r="O28" s="78">
        <f t="shared" si="3"/>
        <v>259.59270418400001</v>
      </c>
    </row>
    <row r="29" spans="1:15" ht="21.75" customHeight="1">
      <c r="A29" s="11" t="s">
        <v>240</v>
      </c>
      <c r="B29" s="11">
        <v>105043</v>
      </c>
      <c r="C29" s="16" t="s">
        <v>353</v>
      </c>
      <c r="D29" s="56" t="s">
        <v>354</v>
      </c>
      <c r="E29" s="28">
        <v>74.349731998080003</v>
      </c>
      <c r="F29" s="11">
        <v>128</v>
      </c>
      <c r="G29" s="11">
        <v>1</v>
      </c>
      <c r="H29" s="11">
        <v>7.08</v>
      </c>
      <c r="I29" s="11">
        <v>54.003408</v>
      </c>
      <c r="J29" s="68">
        <v>0.2</v>
      </c>
      <c r="K29" s="11">
        <f t="shared" si="0"/>
        <v>10.800681600000001</v>
      </c>
      <c r="L29" s="68">
        <v>4.2999999999999997E-2</v>
      </c>
      <c r="M29" s="11">
        <f t="shared" si="1"/>
        <v>2.3221465439999998</v>
      </c>
      <c r="N29" s="78">
        <f t="shared" si="2"/>
        <v>67.126236144000003</v>
      </c>
      <c r="O29" s="78">
        <f t="shared" si="3"/>
        <v>67.126236144000003</v>
      </c>
    </row>
    <row r="30" spans="1:15" ht="21.75" customHeight="1">
      <c r="A30" s="11" t="s">
        <v>240</v>
      </c>
      <c r="B30" s="11">
        <v>108301</v>
      </c>
      <c r="C30" s="16" t="s">
        <v>486</v>
      </c>
      <c r="D30" s="56" t="s">
        <v>487</v>
      </c>
      <c r="E30" s="28">
        <v>30.847350259726003</v>
      </c>
      <c r="F30" s="11">
        <v>58</v>
      </c>
      <c r="G30" s="11">
        <v>1</v>
      </c>
      <c r="H30" s="11">
        <v>3.19</v>
      </c>
      <c r="I30" s="11">
        <v>24.332044</v>
      </c>
      <c r="J30" s="68">
        <v>0.105</v>
      </c>
      <c r="K30" s="11">
        <f t="shared" si="0"/>
        <v>2.55486462</v>
      </c>
      <c r="L30" s="68">
        <v>4.2999999999999997E-2</v>
      </c>
      <c r="M30" s="11">
        <f t="shared" si="1"/>
        <v>1.046277892</v>
      </c>
      <c r="N30" s="78">
        <f t="shared" si="2"/>
        <v>27.933186511999999</v>
      </c>
      <c r="O30" s="78">
        <f t="shared" si="3"/>
        <v>27.933186511999999</v>
      </c>
    </row>
    <row r="31" spans="1:15" ht="21.75" customHeight="1">
      <c r="A31" s="11" t="s">
        <v>240</v>
      </c>
      <c r="B31" s="11">
        <v>109850</v>
      </c>
      <c r="C31" s="16" t="s">
        <v>488</v>
      </c>
      <c r="D31" s="56" t="s">
        <v>489</v>
      </c>
      <c r="E31" s="28">
        <v>153.67449020153998</v>
      </c>
      <c r="F31" s="11">
        <v>268</v>
      </c>
      <c r="G31" s="11">
        <v>2</v>
      </c>
      <c r="H31" s="11">
        <v>15.27</v>
      </c>
      <c r="I31" s="11">
        <v>116.47345199999999</v>
      </c>
      <c r="J31" s="68">
        <v>0.15</v>
      </c>
      <c r="K31" s="11">
        <f t="shared" si="0"/>
        <v>17.471017799999998</v>
      </c>
      <c r="L31" s="68">
        <v>4.2999999999999997E-2</v>
      </c>
      <c r="M31" s="11">
        <f t="shared" si="1"/>
        <v>5.0083584359999991</v>
      </c>
      <c r="N31" s="78">
        <f t="shared" si="2"/>
        <v>138.95282823599999</v>
      </c>
      <c r="O31" s="78">
        <f t="shared" si="3"/>
        <v>277.90565647199998</v>
      </c>
    </row>
    <row r="32" spans="1:15" ht="21.75" customHeight="1">
      <c r="A32" s="11" t="s">
        <v>240</v>
      </c>
      <c r="B32" s="11">
        <v>109857</v>
      </c>
      <c r="C32" s="16" t="s">
        <v>490</v>
      </c>
      <c r="D32" s="56" t="s">
        <v>491</v>
      </c>
      <c r="E32" s="28">
        <v>79.504156685799998</v>
      </c>
      <c r="F32" s="11">
        <v>138</v>
      </c>
      <c r="G32" s="11">
        <v>3</v>
      </c>
      <c r="H32" s="11">
        <v>7.9</v>
      </c>
      <c r="I32" s="11">
        <v>60.258040000000001</v>
      </c>
      <c r="J32" s="68">
        <v>0.15</v>
      </c>
      <c r="K32" s="11">
        <f t="shared" si="0"/>
        <v>9.0387059999999995</v>
      </c>
      <c r="L32" s="68">
        <v>4.2999999999999997E-2</v>
      </c>
      <c r="M32" s="11">
        <f t="shared" si="1"/>
        <v>2.5910957199999998</v>
      </c>
      <c r="N32" s="78">
        <f t="shared" si="2"/>
        <v>71.887841719999997</v>
      </c>
      <c r="O32" s="78">
        <f t="shared" si="3"/>
        <v>215.66352516000001</v>
      </c>
    </row>
    <row r="33" spans="1:15" ht="21.75" customHeight="1">
      <c r="A33" s="11" t="s">
        <v>240</v>
      </c>
      <c r="B33" s="11">
        <v>109858</v>
      </c>
      <c r="C33" s="16" t="s">
        <v>492</v>
      </c>
      <c r="D33" s="56" t="s">
        <v>493</v>
      </c>
      <c r="E33" s="28">
        <v>106.77710157422001</v>
      </c>
      <c r="F33" s="11">
        <v>188</v>
      </c>
      <c r="G33" s="11">
        <v>3</v>
      </c>
      <c r="H33" s="11">
        <v>10.61</v>
      </c>
      <c r="I33" s="11">
        <v>80.928836000000004</v>
      </c>
      <c r="J33" s="68">
        <v>0.15</v>
      </c>
      <c r="K33" s="11">
        <f t="shared" si="0"/>
        <v>12.139325400000001</v>
      </c>
      <c r="L33" s="68">
        <v>4.2999999999999997E-2</v>
      </c>
      <c r="M33" s="11">
        <f t="shared" si="1"/>
        <v>3.4799399479999997</v>
      </c>
      <c r="N33" s="78">
        <f t="shared" si="2"/>
        <v>96.548101348000003</v>
      </c>
      <c r="O33" s="78">
        <f t="shared" si="3"/>
        <v>289.64430404400002</v>
      </c>
    </row>
    <row r="34" spans="1:15" ht="21.75" customHeight="1">
      <c r="A34" s="11" t="s">
        <v>240</v>
      </c>
      <c r="B34" s="11">
        <v>109895</v>
      </c>
      <c r="C34" s="16" t="s">
        <v>496</v>
      </c>
      <c r="D34" s="56" t="s">
        <v>497</v>
      </c>
      <c r="E34" s="28">
        <v>340.55957749968007</v>
      </c>
      <c r="F34" s="11">
        <v>598</v>
      </c>
      <c r="G34" s="11">
        <v>3</v>
      </c>
      <c r="H34" s="11">
        <v>33.840000000000003</v>
      </c>
      <c r="I34" s="11">
        <v>258.11798400000004</v>
      </c>
      <c r="J34" s="68">
        <v>0.15</v>
      </c>
      <c r="K34" s="11">
        <f t="shared" si="0"/>
        <v>38.717697600000001</v>
      </c>
      <c r="L34" s="68">
        <v>4.2999999999999997E-2</v>
      </c>
      <c r="M34" s="11">
        <f t="shared" si="1"/>
        <v>11.099073312</v>
      </c>
      <c r="N34" s="78">
        <f t="shared" si="2"/>
        <v>307.93475491200002</v>
      </c>
      <c r="O34" s="78">
        <f t="shared" si="3"/>
        <v>923.80426473600005</v>
      </c>
    </row>
    <row r="35" spans="1:15" ht="21.75" customHeight="1">
      <c r="A35" s="11" t="s">
        <v>240</v>
      </c>
      <c r="B35" s="11">
        <v>109896</v>
      </c>
      <c r="C35" s="16" t="s">
        <v>498</v>
      </c>
      <c r="D35" s="56" t="s">
        <v>499</v>
      </c>
      <c r="E35" s="28">
        <v>145.65406536912002</v>
      </c>
      <c r="F35" s="11">
        <v>258</v>
      </c>
      <c r="G35" s="11">
        <v>3</v>
      </c>
      <c r="H35" s="11">
        <v>14.6</v>
      </c>
      <c r="I35" s="11">
        <v>111.36296</v>
      </c>
      <c r="J35" s="68">
        <v>0.14000000000000001</v>
      </c>
      <c r="K35" s="11">
        <f t="shared" si="0"/>
        <v>15.590814400000001</v>
      </c>
      <c r="L35" s="68">
        <v>4.2999999999999997E-2</v>
      </c>
      <c r="M35" s="11">
        <f t="shared" si="1"/>
        <v>4.7886072799999999</v>
      </c>
      <c r="N35" s="78">
        <f t="shared" si="2"/>
        <v>131.74238167999999</v>
      </c>
      <c r="O35" s="78">
        <f t="shared" si="3"/>
        <v>395.22714503999998</v>
      </c>
    </row>
    <row r="36" spans="1:15" ht="21.75" customHeight="1">
      <c r="A36" s="11" t="s">
        <v>240</v>
      </c>
      <c r="B36" s="11">
        <v>109914</v>
      </c>
      <c r="C36" s="16" t="s">
        <v>500</v>
      </c>
      <c r="D36" s="56" t="s">
        <v>501</v>
      </c>
      <c r="E36" s="28">
        <v>59.477160254820006</v>
      </c>
      <c r="F36" s="11">
        <v>108</v>
      </c>
      <c r="G36" s="11">
        <v>3</v>
      </c>
      <c r="H36" s="11">
        <v>5.91</v>
      </c>
      <c r="I36" s="11">
        <v>45.079115999999999</v>
      </c>
      <c r="J36" s="68">
        <v>0.15</v>
      </c>
      <c r="K36" s="11">
        <f t="shared" si="0"/>
        <v>6.7618673999999999</v>
      </c>
      <c r="L36" s="68">
        <v>4.2999999999999997E-2</v>
      </c>
      <c r="M36" s="11">
        <f t="shared" si="1"/>
        <v>1.9384019879999999</v>
      </c>
      <c r="N36" s="78">
        <f t="shared" si="2"/>
        <v>53.779385387999994</v>
      </c>
      <c r="O36" s="78">
        <f t="shared" si="3"/>
        <v>161.338156164</v>
      </c>
    </row>
    <row r="37" spans="1:15" ht="21.75" customHeight="1">
      <c r="A37" s="11" t="s">
        <v>240</v>
      </c>
      <c r="B37" s="11">
        <v>114305</v>
      </c>
      <c r="C37" s="16" t="s">
        <v>514</v>
      </c>
      <c r="D37" s="56" t="s">
        <v>515</v>
      </c>
      <c r="E37" s="28">
        <v>41.462927284240003</v>
      </c>
      <c r="F37" s="11">
        <v>78</v>
      </c>
      <c r="G37" s="11">
        <v>2</v>
      </c>
      <c r="H37" s="11">
        <v>4.12</v>
      </c>
      <c r="I37" s="11">
        <v>31.425712000000001</v>
      </c>
      <c r="J37" s="68">
        <v>0.15</v>
      </c>
      <c r="K37" s="11">
        <f t="shared" si="0"/>
        <v>4.7138568000000003</v>
      </c>
      <c r="L37" s="68">
        <v>4.2999999999999997E-2</v>
      </c>
      <c r="M37" s="11">
        <f t="shared" si="1"/>
        <v>1.3513056159999999</v>
      </c>
      <c r="N37" s="78">
        <f t="shared" si="2"/>
        <v>37.490874415999997</v>
      </c>
      <c r="O37" s="78">
        <f t="shared" si="3"/>
        <v>74.981748831999994</v>
      </c>
    </row>
    <row r="38" spans="1:15" ht="21.75" customHeight="1">
      <c r="A38" s="11" t="s">
        <v>240</v>
      </c>
      <c r="B38" s="11">
        <v>114332</v>
      </c>
      <c r="C38" s="16" t="s">
        <v>522</v>
      </c>
      <c r="D38" s="56" t="s">
        <v>523</v>
      </c>
      <c r="E38" s="28">
        <v>132.94302655942002</v>
      </c>
      <c r="F38" s="11">
        <v>238</v>
      </c>
      <c r="G38" s="11">
        <v>1</v>
      </c>
      <c r="H38" s="11">
        <v>13.21</v>
      </c>
      <c r="I38" s="11">
        <v>100.76059600000001</v>
      </c>
      <c r="J38" s="68">
        <v>0.15</v>
      </c>
      <c r="K38" s="11">
        <f t="shared" si="0"/>
        <v>15.114089400000001</v>
      </c>
      <c r="L38" s="68">
        <v>4.2999999999999997E-2</v>
      </c>
      <c r="M38" s="11">
        <f t="shared" si="1"/>
        <v>4.3327056280000003</v>
      </c>
      <c r="N38" s="78">
        <f t="shared" si="2"/>
        <v>120.207391028</v>
      </c>
      <c r="O38" s="78">
        <f t="shared" si="3"/>
        <v>120.207391028</v>
      </c>
    </row>
    <row r="39" spans="1:15" ht="21.75" customHeight="1">
      <c r="A39" s="11" t="s">
        <v>240</v>
      </c>
      <c r="B39" s="11">
        <v>114333</v>
      </c>
      <c r="C39" s="16" t="s">
        <v>524</v>
      </c>
      <c r="D39" s="56" t="s">
        <v>525</v>
      </c>
      <c r="E39" s="28">
        <v>36.632294979280005</v>
      </c>
      <c r="F39" s="11">
        <v>68</v>
      </c>
      <c r="G39" s="11">
        <v>6</v>
      </c>
      <c r="H39" s="11">
        <v>3.64</v>
      </c>
      <c r="I39" s="11">
        <v>27.764464</v>
      </c>
      <c r="J39" s="68">
        <v>0.15</v>
      </c>
      <c r="K39" s="11">
        <f t="shared" si="0"/>
        <v>4.1646695999999999</v>
      </c>
      <c r="L39" s="68">
        <v>4.2999999999999997E-2</v>
      </c>
      <c r="M39" s="11">
        <f t="shared" si="1"/>
        <v>1.1938719519999998</v>
      </c>
      <c r="N39" s="78">
        <f t="shared" si="2"/>
        <v>33.123005552000002</v>
      </c>
      <c r="O39" s="78">
        <f t="shared" si="3"/>
        <v>198.73803331200003</v>
      </c>
    </row>
    <row r="40" spans="1:15" ht="21.75" customHeight="1">
      <c r="A40" s="11" t="s">
        <v>240</v>
      </c>
      <c r="B40" s="11">
        <v>119078</v>
      </c>
      <c r="C40" s="16" t="s">
        <v>544</v>
      </c>
      <c r="D40" s="56" t="s">
        <v>545</v>
      </c>
      <c r="E40" s="28">
        <v>57.565034967440013</v>
      </c>
      <c r="F40" s="11">
        <v>108</v>
      </c>
      <c r="G40" s="11">
        <v>3</v>
      </c>
      <c r="H40" s="11">
        <v>5.98</v>
      </c>
      <c r="I40" s="11">
        <v>45.613048000000006</v>
      </c>
      <c r="J40" s="68">
        <v>0.1</v>
      </c>
      <c r="K40" s="11">
        <f t="shared" si="0"/>
        <v>4.5613048000000012</v>
      </c>
      <c r="L40" s="68">
        <v>4.2999999999999997E-2</v>
      </c>
      <c r="M40" s="11">
        <f t="shared" si="1"/>
        <v>1.9613610640000001</v>
      </c>
      <c r="N40" s="78">
        <f t="shared" si="2"/>
        <v>52.13571386400001</v>
      </c>
      <c r="O40" s="78">
        <f t="shared" si="3"/>
        <v>156.40714159200002</v>
      </c>
    </row>
    <row r="41" spans="1:15" ht="21.75" customHeight="1">
      <c r="A41" s="11" t="s">
        <v>240</v>
      </c>
      <c r="B41" s="11">
        <v>119080</v>
      </c>
      <c r="C41" s="16" t="s">
        <v>546</v>
      </c>
      <c r="D41" s="56" t="s">
        <v>547</v>
      </c>
      <c r="E41" s="28">
        <v>51.019178148400002</v>
      </c>
      <c r="F41" s="11">
        <v>88</v>
      </c>
      <c r="G41" s="11">
        <v>1</v>
      </c>
      <c r="H41" s="11">
        <v>5.3</v>
      </c>
      <c r="I41" s="11">
        <v>40.426279999999998</v>
      </c>
      <c r="J41" s="68">
        <v>0.1</v>
      </c>
      <c r="K41" s="11">
        <f t="shared" si="0"/>
        <v>4.0426279999999997</v>
      </c>
      <c r="L41" s="68">
        <v>4.2999999999999997E-2</v>
      </c>
      <c r="M41" s="11">
        <f t="shared" si="1"/>
        <v>1.7383300399999997</v>
      </c>
      <c r="N41" s="78">
        <f t="shared" si="2"/>
        <v>46.20723804</v>
      </c>
      <c r="O41" s="78">
        <f t="shared" si="3"/>
        <v>46.20723804</v>
      </c>
    </row>
    <row r="42" spans="1:15" ht="21.75" customHeight="1">
      <c r="A42" s="11" t="s">
        <v>240</v>
      </c>
      <c r="B42" s="11">
        <v>120200</v>
      </c>
      <c r="C42" s="16" t="s">
        <v>556</v>
      </c>
      <c r="D42" s="56" t="s">
        <v>557</v>
      </c>
      <c r="E42" s="28">
        <v>262.70063616412006</v>
      </c>
      <c r="F42" s="11">
        <v>458</v>
      </c>
      <c r="G42" s="11">
        <v>1</v>
      </c>
      <c r="H42" s="11">
        <v>27.29</v>
      </c>
      <c r="I42" s="11">
        <v>208.15720400000001</v>
      </c>
      <c r="J42" s="68">
        <v>0.1</v>
      </c>
      <c r="K42" s="11">
        <f t="shared" si="0"/>
        <v>20.815720400000004</v>
      </c>
      <c r="L42" s="68">
        <v>4.2999999999999997E-2</v>
      </c>
      <c r="M42" s="11">
        <f t="shared" si="1"/>
        <v>8.9507597719999996</v>
      </c>
      <c r="N42" s="78">
        <f t="shared" si="2"/>
        <v>237.92368417200001</v>
      </c>
      <c r="O42" s="78">
        <f t="shared" si="3"/>
        <v>237.92368417200001</v>
      </c>
    </row>
    <row r="43" spans="1:15" ht="21.75" customHeight="1">
      <c r="A43" s="11" t="s">
        <v>240</v>
      </c>
      <c r="B43" s="11">
        <v>120202</v>
      </c>
      <c r="C43" s="16" t="s">
        <v>558</v>
      </c>
      <c r="D43" s="56" t="s">
        <v>559</v>
      </c>
      <c r="E43" s="28">
        <v>373.21010128556003</v>
      </c>
      <c r="F43" s="11">
        <v>648</v>
      </c>
      <c r="G43" s="11">
        <v>1</v>
      </c>
      <c r="H43" s="11">
        <v>38.770000000000003</v>
      </c>
      <c r="I43" s="11">
        <v>295.72205200000002</v>
      </c>
      <c r="J43" s="68">
        <v>0.1</v>
      </c>
      <c r="K43" s="11">
        <f t="shared" si="0"/>
        <v>29.572205200000003</v>
      </c>
      <c r="L43" s="68">
        <v>4.2999999999999997E-2</v>
      </c>
      <c r="M43" s="11">
        <f t="shared" si="1"/>
        <v>12.716048236000001</v>
      </c>
      <c r="N43" s="78">
        <f t="shared" si="2"/>
        <v>338.01030543600001</v>
      </c>
      <c r="O43" s="78">
        <f t="shared" si="3"/>
        <v>338.01030543600001</v>
      </c>
    </row>
    <row r="44" spans="1:15" ht="21.75" customHeight="1">
      <c r="A44" s="11" t="s">
        <v>240</v>
      </c>
      <c r="B44" s="11">
        <v>120781</v>
      </c>
      <c r="C44" s="16" t="s">
        <v>604</v>
      </c>
      <c r="D44" s="56" t="s">
        <v>605</v>
      </c>
      <c r="E44" s="28">
        <v>274.71595890816002</v>
      </c>
      <c r="F44" s="11">
        <v>478</v>
      </c>
      <c r="G44" s="11">
        <v>1</v>
      </c>
      <c r="H44" s="11">
        <v>26.16</v>
      </c>
      <c r="I44" s="11">
        <v>199.538016</v>
      </c>
      <c r="J44" s="68">
        <v>0.2</v>
      </c>
      <c r="K44" s="11">
        <f t="shared" si="0"/>
        <v>39.907603200000004</v>
      </c>
      <c r="L44" s="68">
        <v>4.2999999999999997E-2</v>
      </c>
      <c r="M44" s="11">
        <f t="shared" si="1"/>
        <v>8.5801346879999993</v>
      </c>
      <c r="N44" s="78">
        <f t="shared" si="2"/>
        <v>248.025753888</v>
      </c>
      <c r="O44" s="78">
        <f t="shared" si="3"/>
        <v>248.025753888</v>
      </c>
    </row>
    <row r="45" spans="1:15" ht="21.75" customHeight="1">
      <c r="A45" s="11" t="s">
        <v>240</v>
      </c>
      <c r="B45" s="11">
        <v>120794</v>
      </c>
      <c r="C45" s="16" t="s">
        <v>610</v>
      </c>
      <c r="D45" s="56" t="s">
        <v>611</v>
      </c>
      <c r="E45" s="28">
        <v>97.514014083640021</v>
      </c>
      <c r="F45" s="11">
        <v>168</v>
      </c>
      <c r="G45" s="11">
        <v>1</v>
      </c>
      <c r="H45" s="11">
        <v>10.130000000000001</v>
      </c>
      <c r="I45" s="11">
        <v>77.267588000000003</v>
      </c>
      <c r="J45" s="68">
        <v>0.1</v>
      </c>
      <c r="K45" s="11">
        <f t="shared" si="0"/>
        <v>7.7267588000000007</v>
      </c>
      <c r="L45" s="68">
        <v>4.2999999999999997E-2</v>
      </c>
      <c r="M45" s="11">
        <f t="shared" si="1"/>
        <v>3.3225062839999997</v>
      </c>
      <c r="N45" s="78">
        <f t="shared" si="2"/>
        <v>88.316853084000002</v>
      </c>
      <c r="O45" s="78">
        <f t="shared" si="3"/>
        <v>88.316853084000002</v>
      </c>
    </row>
    <row r="46" spans="1:15" ht="21.75" customHeight="1">
      <c r="A46" s="11" t="s">
        <v>240</v>
      </c>
      <c r="B46" s="11">
        <v>120795</v>
      </c>
      <c r="C46" s="16" t="s">
        <v>612</v>
      </c>
      <c r="D46" s="56" t="s">
        <v>613</v>
      </c>
      <c r="E46" s="28">
        <v>85.673714249200017</v>
      </c>
      <c r="F46" s="11">
        <v>148</v>
      </c>
      <c r="G46" s="11">
        <v>1</v>
      </c>
      <c r="H46" s="11">
        <v>8.9</v>
      </c>
      <c r="I46" s="11">
        <v>67.885640000000009</v>
      </c>
      <c r="J46" s="68">
        <v>0.1</v>
      </c>
      <c r="K46" s="11">
        <f t="shared" si="0"/>
        <v>6.7885640000000009</v>
      </c>
      <c r="L46" s="68">
        <v>4.2999999999999997E-2</v>
      </c>
      <c r="M46" s="11">
        <f t="shared" si="1"/>
        <v>2.9190825200000003</v>
      </c>
      <c r="N46" s="78">
        <f t="shared" si="2"/>
        <v>77.593286520000007</v>
      </c>
      <c r="O46" s="78">
        <f t="shared" si="3"/>
        <v>77.593286520000007</v>
      </c>
    </row>
    <row r="47" spans="1:15" ht="21.75" customHeight="1">
      <c r="A47" s="11" t="s">
        <v>240</v>
      </c>
      <c r="B47" s="11">
        <v>120983</v>
      </c>
      <c r="C47" s="16" t="s">
        <v>626</v>
      </c>
      <c r="D47" s="56" t="s">
        <v>627</v>
      </c>
      <c r="E47" s="28">
        <v>148.82198003288002</v>
      </c>
      <c r="F47" s="11">
        <v>258</v>
      </c>
      <c r="G47" s="11">
        <v>1</v>
      </c>
      <c r="H47" s="11">
        <v>15.46</v>
      </c>
      <c r="I47" s="11">
        <v>117.922696</v>
      </c>
      <c r="J47" s="68">
        <v>0.1</v>
      </c>
      <c r="K47" s="11">
        <f t="shared" si="0"/>
        <v>11.792269600000001</v>
      </c>
      <c r="L47" s="68">
        <v>4.2999999999999997E-2</v>
      </c>
      <c r="M47" s="11">
        <f t="shared" si="1"/>
        <v>5.070675928</v>
      </c>
      <c r="N47" s="78">
        <f t="shared" si="2"/>
        <v>134.78564152800001</v>
      </c>
      <c r="O47" s="78">
        <f t="shared" si="3"/>
        <v>134.78564152800001</v>
      </c>
    </row>
    <row r="48" spans="1:15" ht="21.75" customHeight="1">
      <c r="A48" s="11" t="s">
        <v>240</v>
      </c>
      <c r="B48" s="11">
        <v>121005</v>
      </c>
      <c r="C48" s="16" t="s">
        <v>639</v>
      </c>
      <c r="D48" s="56" t="s">
        <v>640</v>
      </c>
      <c r="E48" s="28">
        <v>74.881801643263998</v>
      </c>
      <c r="F48" s="11">
        <v>138</v>
      </c>
      <c r="G48" s="11">
        <v>1</v>
      </c>
      <c r="H48" s="11">
        <v>7.64</v>
      </c>
      <c r="I48" s="11">
        <v>58.274864000000001</v>
      </c>
      <c r="J48" s="68">
        <v>0.12</v>
      </c>
      <c r="K48" s="11">
        <f t="shared" si="0"/>
        <v>6.99298368</v>
      </c>
      <c r="L48" s="68">
        <v>4.2999999999999997E-2</v>
      </c>
      <c r="M48" s="11">
        <f t="shared" si="1"/>
        <v>2.5058191519999999</v>
      </c>
      <c r="N48" s="78">
        <f t="shared" si="2"/>
        <v>67.773666832000004</v>
      </c>
      <c r="O48" s="78">
        <f t="shared" si="3"/>
        <v>67.773666832000004</v>
      </c>
    </row>
    <row r="49" spans="1:15" ht="21.75" customHeight="1">
      <c r="A49" s="11" t="s">
        <v>240</v>
      </c>
      <c r="B49" s="11">
        <v>124207</v>
      </c>
      <c r="C49" s="16" t="s">
        <v>705</v>
      </c>
      <c r="D49" s="56" t="s">
        <v>706</v>
      </c>
      <c r="E49" s="28">
        <v>1323.9572992110084</v>
      </c>
      <c r="F49" s="11">
        <v>2308</v>
      </c>
      <c r="G49" s="11">
        <v>1</v>
      </c>
      <c r="H49" s="11">
        <v>135.08000000000001</v>
      </c>
      <c r="I49" s="11">
        <v>1030.3362080000002</v>
      </c>
      <c r="J49" s="68">
        <v>0.12</v>
      </c>
      <c r="K49" s="11">
        <f t="shared" si="0"/>
        <v>123.64034496000002</v>
      </c>
      <c r="L49" s="68">
        <v>4.2999999999999997E-2</v>
      </c>
      <c r="M49" s="11">
        <f t="shared" si="1"/>
        <v>44.304456944000002</v>
      </c>
      <c r="N49" s="78">
        <f t="shared" si="2"/>
        <v>1198.2810099040003</v>
      </c>
      <c r="O49" s="78">
        <f t="shared" si="3"/>
        <v>1198.2810099040003</v>
      </c>
    </row>
    <row r="50" spans="1:15" ht="21.75" customHeight="1">
      <c r="A50" s="11" t="s">
        <v>240</v>
      </c>
      <c r="B50" s="11">
        <v>124233</v>
      </c>
      <c r="C50" s="16" t="s">
        <v>709</v>
      </c>
      <c r="D50" s="56" t="s">
        <v>710</v>
      </c>
      <c r="E50" s="28">
        <v>918.18418559436816</v>
      </c>
      <c r="F50" s="11">
        <v>1598</v>
      </c>
      <c r="G50" s="11">
        <v>1</v>
      </c>
      <c r="H50" s="11">
        <v>93.68</v>
      </c>
      <c r="I50" s="11">
        <v>714.55356800000004</v>
      </c>
      <c r="J50" s="68">
        <v>0.12</v>
      </c>
      <c r="K50" s="11">
        <f t="shared" si="0"/>
        <v>85.746428160000008</v>
      </c>
      <c r="L50" s="68">
        <v>4.2999999999999997E-2</v>
      </c>
      <c r="M50" s="11">
        <f t="shared" si="1"/>
        <v>30.725803423999999</v>
      </c>
      <c r="N50" s="78">
        <f t="shared" si="2"/>
        <v>831.02579958400008</v>
      </c>
      <c r="O50" s="78">
        <f t="shared" si="3"/>
        <v>831.02579958400008</v>
      </c>
    </row>
    <row r="51" spans="1:15" ht="21.75" customHeight="1">
      <c r="A51" s="11" t="s">
        <v>240</v>
      </c>
      <c r="B51" s="11">
        <v>125218</v>
      </c>
      <c r="C51" s="16" t="s">
        <v>723</v>
      </c>
      <c r="D51" s="56" t="s">
        <v>724</v>
      </c>
      <c r="E51" s="28">
        <v>345.10142200380005</v>
      </c>
      <c r="F51" s="11">
        <v>608</v>
      </c>
      <c r="G51" s="11">
        <v>1</v>
      </c>
      <c r="H51" s="11">
        <v>35.85</v>
      </c>
      <c r="I51" s="11">
        <v>273.44946000000004</v>
      </c>
      <c r="J51" s="68">
        <v>0.1</v>
      </c>
      <c r="K51" s="11">
        <f t="shared" si="0"/>
        <v>27.344946000000007</v>
      </c>
      <c r="L51" s="68">
        <v>4.2999999999999997E-2</v>
      </c>
      <c r="M51" s="11">
        <f t="shared" si="1"/>
        <v>11.758326780000001</v>
      </c>
      <c r="N51" s="78">
        <f t="shared" si="2"/>
        <v>312.55273278000004</v>
      </c>
      <c r="O51" s="78">
        <f t="shared" si="3"/>
        <v>312.55273278000004</v>
      </c>
    </row>
    <row r="52" spans="1:15" ht="21.75" customHeight="1">
      <c r="A52" s="11" t="s">
        <v>240</v>
      </c>
      <c r="B52" s="11">
        <v>125619</v>
      </c>
      <c r="C52" s="16" t="s">
        <v>727</v>
      </c>
      <c r="D52" s="56" t="s">
        <v>728</v>
      </c>
      <c r="E52" s="28">
        <v>637.57345509088009</v>
      </c>
      <c r="F52" s="11">
        <v>1108</v>
      </c>
      <c r="G52" s="11">
        <v>1</v>
      </c>
      <c r="H52" s="11">
        <v>65.05</v>
      </c>
      <c r="I52" s="11">
        <v>496.17537999999996</v>
      </c>
      <c r="J52" s="68">
        <v>0.12</v>
      </c>
      <c r="K52" s="11">
        <f t="shared" si="0"/>
        <v>59.54104559999999</v>
      </c>
      <c r="L52" s="68">
        <v>4.2999999999999997E-2</v>
      </c>
      <c r="M52" s="11">
        <f t="shared" si="1"/>
        <v>21.335541339999995</v>
      </c>
      <c r="N52" s="78">
        <f t="shared" si="2"/>
        <v>577.05196693999994</v>
      </c>
      <c r="O52" s="78">
        <f t="shared" si="3"/>
        <v>577.05196693999994</v>
      </c>
    </row>
    <row r="53" spans="1:15" ht="21.75" customHeight="1">
      <c r="A53" s="11" t="s">
        <v>240</v>
      </c>
      <c r="B53" s="11">
        <v>125858</v>
      </c>
      <c r="C53" s="16" t="s">
        <v>729</v>
      </c>
      <c r="D53" s="56" t="s">
        <v>730</v>
      </c>
      <c r="E53" s="28">
        <v>429.39420549625606</v>
      </c>
      <c r="F53" s="11">
        <v>748</v>
      </c>
      <c r="G53" s="11">
        <v>1</v>
      </c>
      <c r="H53" s="11">
        <v>43.81</v>
      </c>
      <c r="I53" s="11">
        <v>334.16515600000002</v>
      </c>
      <c r="J53" s="68">
        <v>0.12</v>
      </c>
      <c r="K53" s="11">
        <f t="shared" si="0"/>
        <v>40.099818720000002</v>
      </c>
      <c r="L53" s="68">
        <v>4.2999999999999997E-2</v>
      </c>
      <c r="M53" s="11">
        <f t="shared" si="1"/>
        <v>14.369101708000001</v>
      </c>
      <c r="N53" s="78">
        <f t="shared" si="2"/>
        <v>388.63407642800001</v>
      </c>
      <c r="O53" s="78">
        <f t="shared" si="3"/>
        <v>388.63407642800001</v>
      </c>
    </row>
    <row r="54" spans="1:15" ht="21.75" customHeight="1">
      <c r="A54" s="11" t="s">
        <v>240</v>
      </c>
      <c r="B54" s="11">
        <v>125910</v>
      </c>
      <c r="C54" s="16" t="s">
        <v>745</v>
      </c>
      <c r="D54" s="56" t="s">
        <v>746</v>
      </c>
      <c r="E54" s="28">
        <v>135.35571736825599</v>
      </c>
      <c r="F54" s="11">
        <v>238</v>
      </c>
      <c r="G54" s="11">
        <v>1</v>
      </c>
      <c r="H54" s="11">
        <v>13.81</v>
      </c>
      <c r="I54" s="11">
        <v>105.33715600000001</v>
      </c>
      <c r="J54" s="68">
        <v>0.12</v>
      </c>
      <c r="K54" s="11">
        <f t="shared" si="0"/>
        <v>12.64045872</v>
      </c>
      <c r="L54" s="68">
        <v>4.2999999999999997E-2</v>
      </c>
      <c r="M54" s="11">
        <f t="shared" si="1"/>
        <v>4.5294977080000001</v>
      </c>
      <c r="N54" s="78">
        <f t="shared" si="2"/>
        <v>122.507112428</v>
      </c>
      <c r="O54" s="78">
        <f t="shared" si="3"/>
        <v>122.507112428</v>
      </c>
    </row>
    <row r="55" spans="1:15" ht="21.75" customHeight="1">
      <c r="A55" s="11" t="s">
        <v>240</v>
      </c>
      <c r="B55" s="11">
        <v>129554</v>
      </c>
      <c r="C55" s="16" t="s">
        <v>807</v>
      </c>
      <c r="D55" s="56" t="s">
        <v>808</v>
      </c>
      <c r="E55" s="28">
        <v>90.51134747054401</v>
      </c>
      <c r="F55" s="11">
        <v>158</v>
      </c>
      <c r="G55" s="11">
        <v>2</v>
      </c>
      <c r="H55" s="11">
        <v>9.36</v>
      </c>
      <c r="I55" s="11">
        <v>71.394335999999996</v>
      </c>
      <c r="J55" s="68">
        <v>0.105</v>
      </c>
      <c r="K55" s="11">
        <f t="shared" si="0"/>
        <v>7.4964052799999994</v>
      </c>
      <c r="L55" s="68">
        <v>4.2999999999999997E-2</v>
      </c>
      <c r="M55" s="11">
        <f t="shared" si="1"/>
        <v>3.0699564479999997</v>
      </c>
      <c r="N55" s="78">
        <f t="shared" si="2"/>
        <v>81.960697728</v>
      </c>
      <c r="O55" s="78">
        <f t="shared" si="3"/>
        <v>163.921395456</v>
      </c>
    </row>
    <row r="56" spans="1:15" ht="21.75" customHeight="1">
      <c r="A56" s="11" t="s">
        <v>240</v>
      </c>
      <c r="B56" s="11">
        <v>129702</v>
      </c>
      <c r="C56" s="16" t="s">
        <v>811</v>
      </c>
      <c r="D56" s="56" t="s">
        <v>812</v>
      </c>
      <c r="E56" s="28">
        <v>223.37736394974004</v>
      </c>
      <c r="F56" s="11">
        <v>388</v>
      </c>
      <c r="G56" s="11">
        <v>1</v>
      </c>
      <c r="H56" s="11">
        <v>23.1</v>
      </c>
      <c r="I56" s="11">
        <v>176.19756000000001</v>
      </c>
      <c r="J56" s="68">
        <v>0.105</v>
      </c>
      <c r="K56" s="11">
        <f t="shared" si="0"/>
        <v>18.500743799999999</v>
      </c>
      <c r="L56" s="68">
        <v>4.2999999999999997E-2</v>
      </c>
      <c r="M56" s="11">
        <f t="shared" si="1"/>
        <v>7.5764950799999999</v>
      </c>
      <c r="N56" s="78">
        <f t="shared" si="2"/>
        <v>202.27479888000002</v>
      </c>
      <c r="O56" s="78">
        <f t="shared" si="3"/>
        <v>202.27479888000002</v>
      </c>
    </row>
    <row r="57" spans="1:15" ht="21.75" customHeight="1">
      <c r="A57" s="11" t="s">
        <v>240</v>
      </c>
      <c r="B57" s="11">
        <v>137020</v>
      </c>
      <c r="C57" s="16" t="s">
        <v>827</v>
      </c>
      <c r="D57" s="56" t="s">
        <v>826</v>
      </c>
      <c r="E57" s="28">
        <v>158.19270661286401</v>
      </c>
      <c r="F57" s="11">
        <v>278</v>
      </c>
      <c r="G57" s="11">
        <v>2</v>
      </c>
      <c r="H57" s="11">
        <v>16.14</v>
      </c>
      <c r="I57" s="11">
        <v>123.109464</v>
      </c>
      <c r="J57" s="68">
        <v>0.12</v>
      </c>
      <c r="K57" s="11">
        <f t="shared" si="0"/>
        <v>14.773135679999999</v>
      </c>
      <c r="L57" s="68">
        <v>4.2999999999999997E-2</v>
      </c>
      <c r="M57" s="11">
        <f t="shared" si="1"/>
        <v>5.293706952</v>
      </c>
      <c r="N57" s="78">
        <f t="shared" si="2"/>
        <v>143.17630663200001</v>
      </c>
      <c r="O57" s="78">
        <f t="shared" si="3"/>
        <v>286.35261326400001</v>
      </c>
    </row>
    <row r="58" spans="1:15" ht="21.75" customHeight="1">
      <c r="A58" s="11" t="s">
        <v>2541</v>
      </c>
      <c r="B58" s="35">
        <v>137520</v>
      </c>
      <c r="C58" s="35">
        <v>4002548460333</v>
      </c>
      <c r="D58" s="57" t="s">
        <v>2539</v>
      </c>
      <c r="E58" s="41">
        <v>2</v>
      </c>
      <c r="F58" s="11"/>
      <c r="G58" s="52">
        <v>2</v>
      </c>
      <c r="H58" s="11">
        <v>13.21</v>
      </c>
      <c r="I58" s="11">
        <v>100.76059600000001</v>
      </c>
      <c r="J58" s="68">
        <v>0.12</v>
      </c>
      <c r="K58" s="11">
        <f t="shared" si="0"/>
        <v>12.091271520000001</v>
      </c>
      <c r="L58" s="68">
        <v>4.2999999999999997E-2</v>
      </c>
      <c r="M58" s="11">
        <f t="shared" si="1"/>
        <v>4.3327056280000003</v>
      </c>
      <c r="N58" s="78">
        <f t="shared" si="2"/>
        <v>117.18457314800001</v>
      </c>
      <c r="O58" s="78">
        <f t="shared" si="3"/>
        <v>234.36914629600003</v>
      </c>
    </row>
    <row r="59" spans="1:15" ht="21.75" customHeight="1">
      <c r="A59" s="11" t="s">
        <v>240</v>
      </c>
      <c r="B59" s="11">
        <v>137529</v>
      </c>
      <c r="C59" s="16" t="s">
        <v>838</v>
      </c>
      <c r="D59" s="56" t="s">
        <v>837</v>
      </c>
      <c r="E59" s="28">
        <v>81.252635552704007</v>
      </c>
      <c r="F59" s="11">
        <v>148</v>
      </c>
      <c r="G59" s="11">
        <v>1</v>
      </c>
      <c r="H59" s="11">
        <v>8.2899999999999991</v>
      </c>
      <c r="I59" s="11">
        <v>63.232803999999994</v>
      </c>
      <c r="J59" s="68">
        <v>0.12</v>
      </c>
      <c r="K59" s="11">
        <f t="shared" si="0"/>
        <v>7.5879364799999989</v>
      </c>
      <c r="L59" s="68">
        <v>4.2999999999999997E-2</v>
      </c>
      <c r="M59" s="11">
        <f t="shared" si="1"/>
        <v>2.7190105719999997</v>
      </c>
      <c r="N59" s="78">
        <f t="shared" si="2"/>
        <v>73.539751051999986</v>
      </c>
      <c r="O59" s="78">
        <f t="shared" si="3"/>
        <v>73.539751051999986</v>
      </c>
    </row>
    <row r="60" spans="1:15" ht="21.75" customHeight="1">
      <c r="A60" s="11" t="s">
        <v>240</v>
      </c>
      <c r="B60" s="11">
        <v>137530</v>
      </c>
      <c r="C60" s="16" t="s">
        <v>839</v>
      </c>
      <c r="D60" s="56" t="s">
        <v>840</v>
      </c>
      <c r="E60" s="28"/>
      <c r="F60" s="11">
        <v>98</v>
      </c>
      <c r="G60" s="11">
        <v>2</v>
      </c>
      <c r="H60" s="11">
        <v>9.6199999999999992</v>
      </c>
      <c r="I60" s="11">
        <v>73.377511999999996</v>
      </c>
      <c r="J60" s="68">
        <v>0.12</v>
      </c>
      <c r="K60" s="11">
        <f t="shared" si="0"/>
        <v>8.8053014399999991</v>
      </c>
      <c r="L60" s="68">
        <v>4.2999999999999997E-2</v>
      </c>
      <c r="M60" s="11">
        <f t="shared" si="1"/>
        <v>3.1552330159999995</v>
      </c>
      <c r="N60" s="78">
        <f t="shared" si="2"/>
        <v>85.338046456000001</v>
      </c>
      <c r="O60" s="78">
        <f t="shared" si="3"/>
        <v>170.676092912</v>
      </c>
    </row>
    <row r="61" spans="1:15" ht="21.75" customHeight="1">
      <c r="A61" s="11" t="s">
        <v>240</v>
      </c>
      <c r="B61" s="11">
        <v>137531</v>
      </c>
      <c r="C61" s="16" t="s">
        <v>841</v>
      </c>
      <c r="D61" s="56" t="s">
        <v>842</v>
      </c>
      <c r="E61" s="28">
        <v>54.691158791808</v>
      </c>
      <c r="F61" s="11">
        <v>98</v>
      </c>
      <c r="G61" s="11">
        <v>4</v>
      </c>
      <c r="H61" s="11">
        <v>5.58</v>
      </c>
      <c r="I61" s="11">
        <v>42.562007999999999</v>
      </c>
      <c r="J61" s="68">
        <v>0.12</v>
      </c>
      <c r="K61" s="11">
        <f t="shared" si="0"/>
        <v>5.1074409599999999</v>
      </c>
      <c r="L61" s="68">
        <v>4.2999999999999997E-2</v>
      </c>
      <c r="M61" s="11">
        <f t="shared" si="1"/>
        <v>1.8301663439999998</v>
      </c>
      <c r="N61" s="78">
        <f t="shared" si="2"/>
        <v>49.499615304000002</v>
      </c>
      <c r="O61" s="78">
        <f t="shared" si="3"/>
        <v>197.99846121600001</v>
      </c>
    </row>
    <row r="62" spans="1:15" ht="21.75" customHeight="1">
      <c r="A62" s="11" t="s">
        <v>240</v>
      </c>
      <c r="B62" s="11">
        <v>137544</v>
      </c>
      <c r="C62" s="16" t="s">
        <v>849</v>
      </c>
      <c r="D62" s="56" t="s">
        <v>850</v>
      </c>
      <c r="E62" s="28">
        <v>158.19270661286401</v>
      </c>
      <c r="F62" s="11">
        <v>278</v>
      </c>
      <c r="G62" s="11">
        <v>2</v>
      </c>
      <c r="H62" s="11">
        <v>16.14</v>
      </c>
      <c r="I62" s="11">
        <v>123.109464</v>
      </c>
      <c r="J62" s="68">
        <v>0.12</v>
      </c>
      <c r="K62" s="11">
        <f t="shared" si="0"/>
        <v>14.773135679999999</v>
      </c>
      <c r="L62" s="68">
        <v>4.2999999999999997E-2</v>
      </c>
      <c r="M62" s="11">
        <f t="shared" si="1"/>
        <v>5.293706952</v>
      </c>
      <c r="N62" s="78">
        <f t="shared" si="2"/>
        <v>143.17630663200001</v>
      </c>
      <c r="O62" s="78">
        <f t="shared" si="3"/>
        <v>286.35261326400001</v>
      </c>
    </row>
    <row r="63" spans="1:15" ht="21.75" customHeight="1">
      <c r="A63" s="11" t="s">
        <v>240</v>
      </c>
      <c r="B63" s="11">
        <v>138037</v>
      </c>
      <c r="C63" s="16" t="s">
        <v>863</v>
      </c>
      <c r="D63" s="56" t="s">
        <v>864</v>
      </c>
      <c r="E63" s="28">
        <v>121.48340155336001</v>
      </c>
      <c r="F63" s="11">
        <v>218</v>
      </c>
      <c r="G63" s="11">
        <v>1</v>
      </c>
      <c r="H63" s="11">
        <v>12.62</v>
      </c>
      <c r="I63" s="11">
        <v>96.260311999999999</v>
      </c>
      <c r="J63" s="68">
        <v>0.1</v>
      </c>
      <c r="K63" s="11">
        <f t="shared" si="0"/>
        <v>9.6260311999999999</v>
      </c>
      <c r="L63" s="68">
        <v>4.2999999999999997E-2</v>
      </c>
      <c r="M63" s="11">
        <f t="shared" si="1"/>
        <v>4.1391934159999995</v>
      </c>
      <c r="N63" s="78">
        <f t="shared" si="2"/>
        <v>110.025536616</v>
      </c>
      <c r="O63" s="78">
        <f t="shared" si="3"/>
        <v>110.025536616</v>
      </c>
    </row>
    <row r="64" spans="1:15" ht="21.75" customHeight="1">
      <c r="A64" s="11" t="s">
        <v>240</v>
      </c>
      <c r="B64" s="11">
        <v>138541</v>
      </c>
      <c r="C64" s="16" t="s">
        <v>872</v>
      </c>
      <c r="D64" s="56" t="s">
        <v>873</v>
      </c>
      <c r="E64" s="28">
        <v>137.36673059956001</v>
      </c>
      <c r="F64" s="11">
        <v>238</v>
      </c>
      <c r="G64" s="11">
        <v>1</v>
      </c>
      <c r="H64" s="11">
        <v>14.27</v>
      </c>
      <c r="I64" s="11">
        <v>108.84585199999999</v>
      </c>
      <c r="J64" s="68">
        <v>0.1</v>
      </c>
      <c r="K64" s="11">
        <f t="shared" si="0"/>
        <v>10.8845852</v>
      </c>
      <c r="L64" s="68">
        <v>4.2999999999999997E-2</v>
      </c>
      <c r="M64" s="11">
        <f t="shared" si="1"/>
        <v>4.6803716359999994</v>
      </c>
      <c r="N64" s="78">
        <f t="shared" si="2"/>
        <v>124.410808836</v>
      </c>
      <c r="O64" s="78">
        <f t="shared" si="3"/>
        <v>124.410808836</v>
      </c>
    </row>
    <row r="65" spans="1:15" ht="21.75" customHeight="1">
      <c r="A65" s="11" t="s">
        <v>240</v>
      </c>
      <c r="B65" s="11">
        <v>146000</v>
      </c>
      <c r="C65" s="16" t="s">
        <v>894</v>
      </c>
      <c r="D65" s="56" t="s">
        <v>895</v>
      </c>
      <c r="E65" s="28">
        <v>70.275198662592018</v>
      </c>
      <c r="F65" s="11">
        <v>128</v>
      </c>
      <c r="G65" s="11">
        <v>1</v>
      </c>
      <c r="H65" s="11">
        <v>7.17</v>
      </c>
      <c r="I65" s="11">
        <v>54.689892</v>
      </c>
      <c r="J65" s="68">
        <v>0.12</v>
      </c>
      <c r="K65" s="11">
        <f t="shared" si="0"/>
        <v>6.5627870399999999</v>
      </c>
      <c r="L65" s="68">
        <v>4.2999999999999997E-2</v>
      </c>
      <c r="M65" s="11">
        <f t="shared" si="1"/>
        <v>2.3516653559999998</v>
      </c>
      <c r="N65" s="78">
        <f t="shared" si="2"/>
        <v>63.604344396000002</v>
      </c>
      <c r="O65" s="78">
        <f t="shared" si="3"/>
        <v>63.604344396000002</v>
      </c>
    </row>
    <row r="66" spans="1:15" ht="21.75" customHeight="1">
      <c r="A66" s="11" t="s">
        <v>240</v>
      </c>
      <c r="B66" s="11">
        <v>146001</v>
      </c>
      <c r="C66" s="16" t="s">
        <v>896</v>
      </c>
      <c r="D66" s="56" t="s">
        <v>897</v>
      </c>
      <c r="E66" s="28">
        <v>86.545328339008009</v>
      </c>
      <c r="F66" s="11">
        <v>158</v>
      </c>
      <c r="G66" s="11">
        <v>2</v>
      </c>
      <c r="H66" s="11">
        <v>8.83</v>
      </c>
      <c r="I66" s="11">
        <v>67.351708000000002</v>
      </c>
      <c r="J66" s="68">
        <v>0.12</v>
      </c>
      <c r="K66" s="11">
        <f t="shared" si="0"/>
        <v>8.0822049600000003</v>
      </c>
      <c r="L66" s="68">
        <v>4.2999999999999997E-2</v>
      </c>
      <c r="M66" s="11">
        <f t="shared" si="1"/>
        <v>2.8961234439999997</v>
      </c>
      <c r="N66" s="78">
        <f t="shared" si="2"/>
        <v>78.330036403999998</v>
      </c>
      <c r="O66" s="78">
        <f t="shared" si="3"/>
        <v>156.660072808</v>
      </c>
    </row>
    <row r="67" spans="1:15" ht="21.75" customHeight="1">
      <c r="A67" s="11" t="s">
        <v>240</v>
      </c>
      <c r="B67" s="11">
        <v>146002</v>
      </c>
      <c r="C67" s="16" t="s">
        <v>898</v>
      </c>
      <c r="D67" s="56" t="s">
        <v>899</v>
      </c>
      <c r="E67" s="28">
        <v>70.275198662592018</v>
      </c>
      <c r="F67" s="11">
        <v>128</v>
      </c>
      <c r="G67" s="11">
        <v>4</v>
      </c>
      <c r="H67" s="11">
        <v>7.17</v>
      </c>
      <c r="I67" s="11">
        <v>54.689892</v>
      </c>
      <c r="J67" s="68">
        <v>0.12</v>
      </c>
      <c r="K67" s="11">
        <f t="shared" ref="K67:K130" si="4">J67*I67</f>
        <v>6.5627870399999999</v>
      </c>
      <c r="L67" s="68">
        <v>4.2999999999999997E-2</v>
      </c>
      <c r="M67" s="11">
        <f t="shared" ref="M67:M130" si="5">L67*I67</f>
        <v>2.3516653559999998</v>
      </c>
      <c r="N67" s="78">
        <f t="shared" ref="N67:N130" si="6">M67+K67+I67</f>
        <v>63.604344396000002</v>
      </c>
      <c r="O67" s="78">
        <f t="shared" ref="O67:O130" si="7">N67*G67</f>
        <v>254.41737758400001</v>
      </c>
    </row>
    <row r="68" spans="1:15" ht="21.75" customHeight="1">
      <c r="A68" s="11" t="s">
        <v>240</v>
      </c>
      <c r="B68" s="11">
        <v>146083</v>
      </c>
      <c r="C68" s="16" t="s">
        <v>906</v>
      </c>
      <c r="D68" s="56" t="s">
        <v>907</v>
      </c>
      <c r="E68" s="28">
        <v>189.94886333068806</v>
      </c>
      <c r="F68" s="11">
        <v>338</v>
      </c>
      <c r="G68" s="11">
        <v>2</v>
      </c>
      <c r="H68" s="11">
        <v>19.38</v>
      </c>
      <c r="I68" s="11">
        <v>147.82288800000001</v>
      </c>
      <c r="J68" s="68">
        <v>0.12</v>
      </c>
      <c r="K68" s="11">
        <f t="shared" si="4"/>
        <v>17.738746559999999</v>
      </c>
      <c r="L68" s="68">
        <v>4.2999999999999997E-2</v>
      </c>
      <c r="M68" s="11">
        <f t="shared" si="5"/>
        <v>6.3563841839999995</v>
      </c>
      <c r="N68" s="78">
        <f t="shared" si="6"/>
        <v>171.91801874399999</v>
      </c>
      <c r="O68" s="78">
        <f t="shared" si="7"/>
        <v>343.83603748799999</v>
      </c>
    </row>
    <row r="69" spans="1:15" ht="21.75" customHeight="1">
      <c r="A69" s="11" t="s">
        <v>240</v>
      </c>
      <c r="B69" s="11">
        <v>146140</v>
      </c>
      <c r="C69" s="16" t="s">
        <v>914</v>
      </c>
      <c r="D69" s="56" t="s">
        <v>915</v>
      </c>
      <c r="E69" s="28">
        <v>228.36989244608003</v>
      </c>
      <c r="F69" s="11">
        <v>398</v>
      </c>
      <c r="G69" s="11">
        <v>2</v>
      </c>
      <c r="H69" s="11">
        <v>23.3</v>
      </c>
      <c r="I69" s="11">
        <v>177.72308000000001</v>
      </c>
      <c r="J69" s="68">
        <v>0.12</v>
      </c>
      <c r="K69" s="11">
        <f t="shared" si="4"/>
        <v>21.326769599999999</v>
      </c>
      <c r="L69" s="68">
        <v>4.2999999999999997E-2</v>
      </c>
      <c r="M69" s="11">
        <f t="shared" si="5"/>
        <v>7.6420924399999999</v>
      </c>
      <c r="N69" s="78">
        <f t="shared" si="6"/>
        <v>206.69194204000001</v>
      </c>
      <c r="O69" s="78">
        <f t="shared" si="7"/>
        <v>413.38388408000003</v>
      </c>
    </row>
    <row r="70" spans="1:15" ht="21.75" customHeight="1">
      <c r="A70" s="11" t="s">
        <v>240</v>
      </c>
      <c r="B70" s="11">
        <v>146142</v>
      </c>
      <c r="C70" s="16" t="s">
        <v>917</v>
      </c>
      <c r="D70" s="56" t="s">
        <v>918</v>
      </c>
      <c r="E70" s="28">
        <v>126.92661404192002</v>
      </c>
      <c r="F70" s="11">
        <v>228</v>
      </c>
      <c r="G70" s="11">
        <v>2</v>
      </c>
      <c r="H70" s="11">
        <v>12.95</v>
      </c>
      <c r="I70" s="11">
        <v>98.777419999999992</v>
      </c>
      <c r="J70" s="68">
        <v>0.12</v>
      </c>
      <c r="K70" s="11">
        <f t="shared" si="4"/>
        <v>11.853290399999999</v>
      </c>
      <c r="L70" s="68">
        <v>4.2999999999999997E-2</v>
      </c>
      <c r="M70" s="11">
        <f t="shared" si="5"/>
        <v>4.2474290599999991</v>
      </c>
      <c r="N70" s="78">
        <f t="shared" si="6"/>
        <v>114.87813945999999</v>
      </c>
      <c r="O70" s="78">
        <f t="shared" si="7"/>
        <v>229.75627891999997</v>
      </c>
    </row>
    <row r="71" spans="1:15" ht="21.75" customHeight="1">
      <c r="A71" s="11" t="s">
        <v>240</v>
      </c>
      <c r="B71" s="11">
        <v>146156</v>
      </c>
      <c r="C71" s="16" t="s">
        <v>919</v>
      </c>
      <c r="D71" s="56" t="s">
        <v>920</v>
      </c>
      <c r="E71" s="28">
        <v>262.87040838643202</v>
      </c>
      <c r="F71" s="11">
        <v>458</v>
      </c>
      <c r="G71" s="11">
        <v>2</v>
      </c>
      <c r="H71" s="11">
        <v>26.82</v>
      </c>
      <c r="I71" s="11">
        <v>204.57223200000001</v>
      </c>
      <c r="J71" s="68">
        <v>0.12</v>
      </c>
      <c r="K71" s="11">
        <f t="shared" si="4"/>
        <v>24.54866784</v>
      </c>
      <c r="L71" s="68">
        <v>4.2999999999999997E-2</v>
      </c>
      <c r="M71" s="11">
        <f t="shared" si="5"/>
        <v>8.7966059760000004</v>
      </c>
      <c r="N71" s="78">
        <f t="shared" si="6"/>
        <v>237.91750581600002</v>
      </c>
      <c r="O71" s="78">
        <f t="shared" si="7"/>
        <v>475.83501163200003</v>
      </c>
    </row>
    <row r="72" spans="1:15" ht="21.75" customHeight="1">
      <c r="A72" s="11" t="s">
        <v>240</v>
      </c>
      <c r="B72" s="11">
        <v>146157</v>
      </c>
      <c r="C72" s="16" t="s">
        <v>921</v>
      </c>
      <c r="D72" s="56" t="s">
        <v>922</v>
      </c>
      <c r="E72" s="28">
        <v>262.87040838643202</v>
      </c>
      <c r="F72" s="11">
        <v>458</v>
      </c>
      <c r="G72" s="11">
        <v>1</v>
      </c>
      <c r="H72" s="11">
        <v>26.82</v>
      </c>
      <c r="I72" s="11">
        <v>204.57223200000001</v>
      </c>
      <c r="J72" s="68">
        <v>0.12</v>
      </c>
      <c r="K72" s="11">
        <f t="shared" si="4"/>
        <v>24.54866784</v>
      </c>
      <c r="L72" s="68">
        <v>4.2999999999999997E-2</v>
      </c>
      <c r="M72" s="11">
        <f t="shared" si="5"/>
        <v>8.7966059760000004</v>
      </c>
      <c r="N72" s="78">
        <f t="shared" si="6"/>
        <v>237.91750581600002</v>
      </c>
      <c r="O72" s="78">
        <f t="shared" si="7"/>
        <v>237.91750581600002</v>
      </c>
    </row>
    <row r="73" spans="1:15" ht="21.75" customHeight="1">
      <c r="A73" s="11" t="s">
        <v>240</v>
      </c>
      <c r="B73" s="11">
        <v>146162</v>
      </c>
      <c r="C73" s="16" t="s">
        <v>925</v>
      </c>
      <c r="D73" s="56" t="s">
        <v>926</v>
      </c>
      <c r="E73" s="28">
        <v>126.92661404192002</v>
      </c>
      <c r="F73" s="11">
        <v>228</v>
      </c>
      <c r="G73" s="11">
        <v>2</v>
      </c>
      <c r="H73" s="11">
        <v>12.95</v>
      </c>
      <c r="I73" s="11">
        <v>98.777419999999992</v>
      </c>
      <c r="J73" s="68">
        <v>0.12</v>
      </c>
      <c r="K73" s="11">
        <f t="shared" si="4"/>
        <v>11.853290399999999</v>
      </c>
      <c r="L73" s="68">
        <v>4.2999999999999997E-2</v>
      </c>
      <c r="M73" s="11">
        <f t="shared" si="5"/>
        <v>4.2474290599999991</v>
      </c>
      <c r="N73" s="78">
        <f t="shared" si="6"/>
        <v>114.87813945999999</v>
      </c>
      <c r="O73" s="78">
        <f t="shared" si="7"/>
        <v>229.75627891999997</v>
      </c>
    </row>
    <row r="74" spans="1:15" ht="21.75" customHeight="1">
      <c r="A74" s="11" t="s">
        <v>240</v>
      </c>
      <c r="B74" s="11">
        <v>146163</v>
      </c>
      <c r="C74" s="16" t="s">
        <v>927</v>
      </c>
      <c r="D74" s="56" t="s">
        <v>928</v>
      </c>
      <c r="E74" s="28">
        <v>191.32104294195202</v>
      </c>
      <c r="F74" s="11">
        <v>338</v>
      </c>
      <c r="G74" s="11">
        <v>2</v>
      </c>
      <c r="H74" s="11">
        <v>19.52</v>
      </c>
      <c r="I74" s="11">
        <v>148.89075199999999</v>
      </c>
      <c r="J74" s="68">
        <v>0.12</v>
      </c>
      <c r="K74" s="11">
        <f t="shared" si="4"/>
        <v>17.86689024</v>
      </c>
      <c r="L74" s="68">
        <v>4.2999999999999997E-2</v>
      </c>
      <c r="M74" s="11">
        <f t="shared" si="5"/>
        <v>6.4023023359999991</v>
      </c>
      <c r="N74" s="78">
        <f t="shared" si="6"/>
        <v>173.15994457599999</v>
      </c>
      <c r="O74" s="78">
        <f t="shared" si="7"/>
        <v>346.31988915199997</v>
      </c>
    </row>
    <row r="75" spans="1:15" ht="21.75" customHeight="1">
      <c r="A75" s="11" t="s">
        <v>240</v>
      </c>
      <c r="B75" s="11">
        <v>146230</v>
      </c>
      <c r="C75" s="16" t="s">
        <v>935</v>
      </c>
      <c r="D75" s="56" t="s">
        <v>936</v>
      </c>
      <c r="E75" s="28">
        <v>153.292065144064</v>
      </c>
      <c r="F75" s="11">
        <v>268</v>
      </c>
      <c r="G75" s="11">
        <v>4</v>
      </c>
      <c r="H75" s="11">
        <v>15.64</v>
      </c>
      <c r="I75" s="11">
        <v>119.295664</v>
      </c>
      <c r="J75" s="68">
        <v>0.12</v>
      </c>
      <c r="K75" s="11">
        <f t="shared" si="4"/>
        <v>14.315479679999999</v>
      </c>
      <c r="L75" s="68">
        <v>4.2999999999999997E-2</v>
      </c>
      <c r="M75" s="11">
        <f t="shared" si="5"/>
        <v>5.1297135520000001</v>
      </c>
      <c r="N75" s="78">
        <f t="shared" si="6"/>
        <v>138.740857232</v>
      </c>
      <c r="O75" s="78">
        <f t="shared" si="7"/>
        <v>554.96342892799998</v>
      </c>
    </row>
    <row r="76" spans="1:15" ht="21.75" customHeight="1">
      <c r="A76" s="11" t="s">
        <v>240</v>
      </c>
      <c r="B76" s="11">
        <v>146638</v>
      </c>
      <c r="C76" s="16" t="s">
        <v>965</v>
      </c>
      <c r="D76" s="56" t="s">
        <v>966</v>
      </c>
      <c r="E76" s="28">
        <v>191.32104294195202</v>
      </c>
      <c r="F76" s="11">
        <v>338</v>
      </c>
      <c r="G76" s="11">
        <v>1</v>
      </c>
      <c r="H76" s="11">
        <v>19.52</v>
      </c>
      <c r="I76" s="11">
        <v>148.89075199999999</v>
      </c>
      <c r="J76" s="68">
        <v>0.12</v>
      </c>
      <c r="K76" s="11">
        <f t="shared" si="4"/>
        <v>17.86689024</v>
      </c>
      <c r="L76" s="68">
        <v>4.2999999999999997E-2</v>
      </c>
      <c r="M76" s="11">
        <f t="shared" si="5"/>
        <v>6.4023023359999991</v>
      </c>
      <c r="N76" s="78">
        <f t="shared" si="6"/>
        <v>173.15994457599999</v>
      </c>
      <c r="O76" s="78">
        <f t="shared" si="7"/>
        <v>173.15994457599999</v>
      </c>
    </row>
    <row r="77" spans="1:15" ht="21.75" customHeight="1">
      <c r="A77" s="11" t="s">
        <v>240</v>
      </c>
      <c r="B77" s="11">
        <v>146980</v>
      </c>
      <c r="C77" s="16" t="s">
        <v>971</v>
      </c>
      <c r="D77" s="56" t="s">
        <v>972</v>
      </c>
      <c r="E77" s="28">
        <v>354.02233970611201</v>
      </c>
      <c r="F77" s="11">
        <v>618</v>
      </c>
      <c r="G77" s="11">
        <v>1</v>
      </c>
      <c r="H77" s="11">
        <v>36.119999999999997</v>
      </c>
      <c r="I77" s="11">
        <v>275.50891200000001</v>
      </c>
      <c r="J77" s="68">
        <v>0.12</v>
      </c>
      <c r="K77" s="11">
        <f t="shared" si="4"/>
        <v>33.061069439999997</v>
      </c>
      <c r="L77" s="68">
        <v>4.2999999999999997E-2</v>
      </c>
      <c r="M77" s="11">
        <f t="shared" si="5"/>
        <v>11.846883216</v>
      </c>
      <c r="N77" s="78">
        <f t="shared" si="6"/>
        <v>320.41686465600003</v>
      </c>
      <c r="O77" s="78">
        <f t="shared" si="7"/>
        <v>320.41686465600003</v>
      </c>
    </row>
    <row r="78" spans="1:15" ht="21.75" customHeight="1">
      <c r="A78" s="11" t="s">
        <v>240</v>
      </c>
      <c r="B78" s="11">
        <v>149411</v>
      </c>
      <c r="C78" s="16" t="s">
        <v>1006</v>
      </c>
      <c r="D78" s="56" t="s">
        <v>1007</v>
      </c>
      <c r="E78" s="28">
        <v>63.532003512978001</v>
      </c>
      <c r="F78" s="11">
        <v>118</v>
      </c>
      <c r="G78" s="11">
        <v>1</v>
      </c>
      <c r="H78" s="11">
        <v>6.57</v>
      </c>
      <c r="I78" s="11">
        <v>50.113332</v>
      </c>
      <c r="J78" s="68">
        <v>0.105</v>
      </c>
      <c r="K78" s="11">
        <f t="shared" si="4"/>
        <v>5.2618998599999998</v>
      </c>
      <c r="L78" s="68">
        <v>4.2999999999999997E-2</v>
      </c>
      <c r="M78" s="11">
        <f t="shared" si="5"/>
        <v>2.154873276</v>
      </c>
      <c r="N78" s="78">
        <f t="shared" si="6"/>
        <v>57.530105136000003</v>
      </c>
      <c r="O78" s="78">
        <f t="shared" si="7"/>
        <v>57.530105136000003</v>
      </c>
    </row>
    <row r="79" spans="1:15" ht="21.75" customHeight="1">
      <c r="A79" s="11" t="s">
        <v>240</v>
      </c>
      <c r="B79" s="11">
        <v>170097</v>
      </c>
      <c r="C79" s="16" t="s">
        <v>1071</v>
      </c>
      <c r="D79" s="56" t="s">
        <v>1072</v>
      </c>
      <c r="E79" s="28">
        <v>62.666952782280006</v>
      </c>
      <c r="F79" s="11">
        <v>108</v>
      </c>
      <c r="G79" s="11">
        <v>2</v>
      </c>
      <c r="H79" s="11">
        <v>6.51</v>
      </c>
      <c r="I79" s="11">
        <v>49.655676</v>
      </c>
      <c r="J79" s="68">
        <v>0.1</v>
      </c>
      <c r="K79" s="11">
        <f t="shared" si="4"/>
        <v>4.9655676</v>
      </c>
      <c r="L79" s="68">
        <v>4.2999999999999997E-2</v>
      </c>
      <c r="M79" s="11">
        <f t="shared" si="5"/>
        <v>2.1351940679999997</v>
      </c>
      <c r="N79" s="78">
        <f t="shared" si="6"/>
        <v>56.756437667999997</v>
      </c>
      <c r="O79" s="78">
        <f t="shared" si="7"/>
        <v>113.51287533599999</v>
      </c>
    </row>
    <row r="80" spans="1:15" ht="21.75" customHeight="1">
      <c r="A80" s="11" t="s">
        <v>240</v>
      </c>
      <c r="B80" s="11">
        <v>179002</v>
      </c>
      <c r="C80" s="16" t="s">
        <v>1094</v>
      </c>
      <c r="D80" s="56" t="s">
        <v>1095</v>
      </c>
      <c r="E80" s="28">
        <v>87.773989164399993</v>
      </c>
      <c r="F80" s="11">
        <v>158</v>
      </c>
      <c r="G80" s="11">
        <v>2</v>
      </c>
      <c r="H80" s="11">
        <v>8.5</v>
      </c>
      <c r="I80" s="11">
        <v>64.834599999999995</v>
      </c>
      <c r="J80" s="68">
        <v>0.18</v>
      </c>
      <c r="K80" s="11">
        <f t="shared" si="4"/>
        <v>11.670227999999998</v>
      </c>
      <c r="L80" s="68">
        <v>4.2999999999999997E-2</v>
      </c>
      <c r="M80" s="11">
        <f t="shared" si="5"/>
        <v>2.7878877999999996</v>
      </c>
      <c r="N80" s="78">
        <f t="shared" si="6"/>
        <v>79.292715799999996</v>
      </c>
      <c r="O80" s="78">
        <f t="shared" si="7"/>
        <v>158.58543159999999</v>
      </c>
    </row>
    <row r="81" spans="1:15" ht="21.75" customHeight="1">
      <c r="A81" s="11" t="s">
        <v>240</v>
      </c>
      <c r="B81" s="11">
        <v>179004</v>
      </c>
      <c r="C81" s="16" t="s">
        <v>1096</v>
      </c>
      <c r="D81" s="56" t="s">
        <v>1097</v>
      </c>
      <c r="E81" s="28">
        <v>35.625913249080007</v>
      </c>
      <c r="F81" s="11">
        <v>68</v>
      </c>
      <c r="G81" s="11">
        <v>1</v>
      </c>
      <c r="H81" s="11">
        <v>3.45</v>
      </c>
      <c r="I81" s="11">
        <v>26.315220000000004</v>
      </c>
      <c r="J81" s="68">
        <v>0.18</v>
      </c>
      <c r="K81" s="11">
        <f t="shared" si="4"/>
        <v>4.7367396000000008</v>
      </c>
      <c r="L81" s="68">
        <v>4.2999999999999997E-2</v>
      </c>
      <c r="M81" s="11">
        <f t="shared" si="5"/>
        <v>1.13155446</v>
      </c>
      <c r="N81" s="78">
        <f t="shared" si="6"/>
        <v>32.183514060000007</v>
      </c>
      <c r="O81" s="78">
        <f t="shared" si="7"/>
        <v>32.183514060000007</v>
      </c>
    </row>
    <row r="82" spans="1:15" ht="21.75" customHeight="1">
      <c r="A82" s="11" t="s">
        <v>240</v>
      </c>
      <c r="B82" s="11">
        <v>179025</v>
      </c>
      <c r="C82" s="16" t="s">
        <v>1106</v>
      </c>
      <c r="D82" s="56" t="s">
        <v>1107</v>
      </c>
      <c r="E82" s="28">
        <v>44.762109130200002</v>
      </c>
      <c r="F82" s="11">
        <v>78</v>
      </c>
      <c r="G82" s="11">
        <v>1</v>
      </c>
      <c r="H82" s="11">
        <v>4.6500000000000004</v>
      </c>
      <c r="I82" s="11">
        <v>35.468340000000005</v>
      </c>
      <c r="J82" s="68">
        <v>0.1</v>
      </c>
      <c r="K82" s="11">
        <f t="shared" si="4"/>
        <v>3.5468340000000005</v>
      </c>
      <c r="L82" s="68">
        <v>4.2999999999999997E-2</v>
      </c>
      <c r="M82" s="11">
        <f t="shared" si="5"/>
        <v>1.5251386200000001</v>
      </c>
      <c r="N82" s="78">
        <f t="shared" si="6"/>
        <v>40.540312620000009</v>
      </c>
      <c r="O82" s="78">
        <f t="shared" si="7"/>
        <v>40.540312620000009</v>
      </c>
    </row>
    <row r="83" spans="1:15" ht="21.75" customHeight="1">
      <c r="A83" s="11" t="s">
        <v>240</v>
      </c>
      <c r="B83" s="11">
        <v>188006</v>
      </c>
      <c r="C83" s="16" t="s">
        <v>1248</v>
      </c>
      <c r="D83" s="56" t="s">
        <v>1249</v>
      </c>
      <c r="E83" s="28">
        <v>75.294855709920014</v>
      </c>
      <c r="F83" s="11">
        <v>138</v>
      </c>
      <c r="G83" s="11">
        <v>1</v>
      </c>
      <c r="H83" s="11">
        <v>7.17</v>
      </c>
      <c r="I83" s="11">
        <v>54.689892</v>
      </c>
      <c r="J83" s="68">
        <v>0.2</v>
      </c>
      <c r="K83" s="11">
        <f t="shared" si="4"/>
        <v>10.9379784</v>
      </c>
      <c r="L83" s="68">
        <v>4.2999999999999997E-2</v>
      </c>
      <c r="M83" s="11">
        <f t="shared" si="5"/>
        <v>2.3516653559999998</v>
      </c>
      <c r="N83" s="78">
        <f t="shared" si="6"/>
        <v>67.979535756000004</v>
      </c>
      <c r="O83" s="78">
        <f t="shared" si="7"/>
        <v>67.979535756000004</v>
      </c>
    </row>
    <row r="84" spans="1:15" ht="21.75" customHeight="1">
      <c r="A84" s="11" t="s">
        <v>240</v>
      </c>
      <c r="B84" s="11">
        <v>188007</v>
      </c>
      <c r="C84" s="16" t="s">
        <v>1250</v>
      </c>
      <c r="D84" s="56" t="s">
        <v>1251</v>
      </c>
      <c r="E84" s="28">
        <v>79.495405540320007</v>
      </c>
      <c r="F84" s="11">
        <v>138</v>
      </c>
      <c r="G84" s="11">
        <v>1</v>
      </c>
      <c r="H84" s="11">
        <v>7.57</v>
      </c>
      <c r="I84" s="11">
        <v>57.740932000000001</v>
      </c>
      <c r="J84" s="68">
        <v>0.2</v>
      </c>
      <c r="K84" s="11">
        <f t="shared" si="4"/>
        <v>11.548186400000001</v>
      </c>
      <c r="L84" s="68">
        <v>4.2999999999999997E-2</v>
      </c>
      <c r="M84" s="11">
        <f t="shared" si="5"/>
        <v>2.4828600759999997</v>
      </c>
      <c r="N84" s="78">
        <f t="shared" si="6"/>
        <v>71.771978476000001</v>
      </c>
      <c r="O84" s="78">
        <f t="shared" si="7"/>
        <v>71.771978476000001</v>
      </c>
    </row>
    <row r="85" spans="1:15" ht="21.75" customHeight="1">
      <c r="A85" s="11" t="s">
        <v>240</v>
      </c>
      <c r="B85" s="11">
        <v>188072</v>
      </c>
      <c r="C85" s="16" t="s">
        <v>1271</v>
      </c>
      <c r="D85" s="56" t="s">
        <v>1272</v>
      </c>
      <c r="E85" s="28">
        <v>8.2785836240800013</v>
      </c>
      <c r="F85" s="11">
        <v>18</v>
      </c>
      <c r="G85" s="11">
        <v>7</v>
      </c>
      <c r="H85" s="11">
        <v>0.86</v>
      </c>
      <c r="I85" s="11">
        <v>6.559736</v>
      </c>
      <c r="J85" s="68">
        <v>0.1</v>
      </c>
      <c r="K85" s="11">
        <f t="shared" si="4"/>
        <v>0.65597360000000005</v>
      </c>
      <c r="L85" s="68">
        <v>4.2999999999999997E-2</v>
      </c>
      <c r="M85" s="11">
        <f t="shared" si="5"/>
        <v>0.28206864799999998</v>
      </c>
      <c r="N85" s="78">
        <f t="shared" si="6"/>
        <v>7.4977782480000004</v>
      </c>
      <c r="O85" s="78">
        <f t="shared" si="7"/>
        <v>52.484447736</v>
      </c>
    </row>
    <row r="86" spans="1:15" ht="21.75" customHeight="1">
      <c r="A86" s="11" t="s">
        <v>240</v>
      </c>
      <c r="B86" s="11">
        <v>188073</v>
      </c>
      <c r="C86" s="16" t="s">
        <v>1273</v>
      </c>
      <c r="D86" s="56" t="s">
        <v>1274</v>
      </c>
      <c r="E86" s="28">
        <v>8.2785836240800013</v>
      </c>
      <c r="F86" s="11">
        <v>18</v>
      </c>
      <c r="G86" s="11">
        <v>10</v>
      </c>
      <c r="H86" s="11">
        <v>0.86</v>
      </c>
      <c r="I86" s="11">
        <v>6.559736</v>
      </c>
      <c r="J86" s="68">
        <v>0.1</v>
      </c>
      <c r="K86" s="11">
        <f t="shared" si="4"/>
        <v>0.65597360000000005</v>
      </c>
      <c r="L86" s="68">
        <v>4.2999999999999997E-2</v>
      </c>
      <c r="M86" s="11">
        <f t="shared" si="5"/>
        <v>0.28206864799999998</v>
      </c>
      <c r="N86" s="78">
        <f t="shared" si="6"/>
        <v>7.4977782480000004</v>
      </c>
      <c r="O86" s="78">
        <f t="shared" si="7"/>
        <v>74.977782480000002</v>
      </c>
    </row>
    <row r="87" spans="1:15" ht="21.75" customHeight="1">
      <c r="A87" s="11" t="s">
        <v>240</v>
      </c>
      <c r="B87" s="11">
        <v>188090</v>
      </c>
      <c r="C87" s="16" t="s">
        <v>1277</v>
      </c>
      <c r="D87" s="56" t="s">
        <v>1278</v>
      </c>
      <c r="E87" s="28">
        <v>13.623783283264</v>
      </c>
      <c r="F87" s="11">
        <v>28</v>
      </c>
      <c r="G87" s="11">
        <v>1</v>
      </c>
      <c r="H87" s="11">
        <v>1.39</v>
      </c>
      <c r="I87" s="11">
        <v>10.602364</v>
      </c>
      <c r="J87" s="68">
        <v>0.12</v>
      </c>
      <c r="K87" s="11">
        <f t="shared" si="4"/>
        <v>1.2722836799999999</v>
      </c>
      <c r="L87" s="68">
        <v>4.2999999999999997E-2</v>
      </c>
      <c r="M87" s="11">
        <f t="shared" si="5"/>
        <v>0.45590165199999994</v>
      </c>
      <c r="N87" s="78">
        <f t="shared" si="6"/>
        <v>12.330549332</v>
      </c>
      <c r="O87" s="78">
        <f t="shared" si="7"/>
        <v>12.330549332</v>
      </c>
    </row>
    <row r="88" spans="1:15" ht="21.75" customHeight="1">
      <c r="A88" s="11" t="s">
        <v>240</v>
      </c>
      <c r="B88" s="11">
        <v>188101</v>
      </c>
      <c r="C88" s="16" t="s">
        <v>1287</v>
      </c>
      <c r="D88" s="56" t="s">
        <v>1288</v>
      </c>
      <c r="E88" s="28">
        <v>246.600278710016</v>
      </c>
      <c r="F88" s="11">
        <v>428</v>
      </c>
      <c r="G88" s="11">
        <v>1</v>
      </c>
      <c r="H88" s="11">
        <v>25.16</v>
      </c>
      <c r="I88" s="11">
        <v>191.910416</v>
      </c>
      <c r="J88" s="68">
        <v>0.12</v>
      </c>
      <c r="K88" s="11">
        <f t="shared" si="4"/>
        <v>23.029249919999998</v>
      </c>
      <c r="L88" s="68">
        <v>4.2999999999999997E-2</v>
      </c>
      <c r="M88" s="11">
        <f t="shared" si="5"/>
        <v>8.2521478879999997</v>
      </c>
      <c r="N88" s="78">
        <f t="shared" si="6"/>
        <v>223.19181380800001</v>
      </c>
      <c r="O88" s="78">
        <f t="shared" si="7"/>
        <v>223.19181380800001</v>
      </c>
    </row>
    <row r="89" spans="1:15" ht="21.75" customHeight="1">
      <c r="A89" s="11" t="s">
        <v>240</v>
      </c>
      <c r="B89" s="11">
        <v>188540</v>
      </c>
      <c r="C89" s="16" t="s">
        <v>1409</v>
      </c>
      <c r="D89" s="56" t="s">
        <v>1410</v>
      </c>
      <c r="E89" s="28">
        <v>48.810389029248014</v>
      </c>
      <c r="F89" s="11">
        <v>88</v>
      </c>
      <c r="G89" s="11">
        <v>2</v>
      </c>
      <c r="H89" s="11">
        <v>4.9800000000000004</v>
      </c>
      <c r="I89" s="11">
        <v>37.985448000000005</v>
      </c>
      <c r="J89" s="68">
        <v>0.12</v>
      </c>
      <c r="K89" s="11">
        <f t="shared" si="4"/>
        <v>4.5582537600000004</v>
      </c>
      <c r="L89" s="68">
        <v>4.2999999999999997E-2</v>
      </c>
      <c r="M89" s="11">
        <f t="shared" si="5"/>
        <v>1.6333742640000002</v>
      </c>
      <c r="N89" s="78">
        <f t="shared" si="6"/>
        <v>44.177076024000009</v>
      </c>
      <c r="O89" s="78">
        <f t="shared" si="7"/>
        <v>88.354152048000017</v>
      </c>
    </row>
    <row r="90" spans="1:15" ht="21.75" customHeight="1">
      <c r="A90" s="11" t="s">
        <v>240</v>
      </c>
      <c r="B90" s="11">
        <v>188612</v>
      </c>
      <c r="C90" s="16" t="s">
        <v>1462</v>
      </c>
      <c r="D90" s="56" t="s">
        <v>1463</v>
      </c>
      <c r="E90" s="28">
        <v>231.60431581548801</v>
      </c>
      <c r="F90" s="11">
        <v>408</v>
      </c>
      <c r="G90" s="11">
        <v>1</v>
      </c>
      <c r="H90" s="11">
        <v>23.63</v>
      </c>
      <c r="I90" s="11">
        <v>180.24018799999999</v>
      </c>
      <c r="J90" s="68">
        <v>0.12</v>
      </c>
      <c r="K90" s="11">
        <f t="shared" si="4"/>
        <v>21.628822559999996</v>
      </c>
      <c r="L90" s="68">
        <v>4.2999999999999997E-2</v>
      </c>
      <c r="M90" s="11">
        <f t="shared" si="5"/>
        <v>7.7503280839999986</v>
      </c>
      <c r="N90" s="78">
        <f t="shared" si="6"/>
        <v>209.61933864399998</v>
      </c>
      <c r="O90" s="78">
        <f t="shared" si="7"/>
        <v>209.61933864399998</v>
      </c>
    </row>
    <row r="91" spans="1:15" ht="21.75" customHeight="1">
      <c r="A91" s="11" t="s">
        <v>240</v>
      </c>
      <c r="B91" s="11">
        <v>188630</v>
      </c>
      <c r="C91" s="16" t="s">
        <v>1472</v>
      </c>
      <c r="D91" s="56" t="s">
        <v>1473</v>
      </c>
      <c r="E91" s="28">
        <v>72.235455250111997</v>
      </c>
      <c r="F91" s="11">
        <v>128</v>
      </c>
      <c r="G91" s="11">
        <v>2</v>
      </c>
      <c r="H91" s="11">
        <v>7.37</v>
      </c>
      <c r="I91" s="11">
        <v>56.215412000000001</v>
      </c>
      <c r="J91" s="68">
        <v>0.12</v>
      </c>
      <c r="K91" s="11">
        <f t="shared" si="4"/>
        <v>6.7458494399999998</v>
      </c>
      <c r="L91" s="68">
        <v>4.2999999999999997E-2</v>
      </c>
      <c r="M91" s="11">
        <f t="shared" si="5"/>
        <v>2.4172627159999998</v>
      </c>
      <c r="N91" s="78">
        <f t="shared" si="6"/>
        <v>65.378524155999997</v>
      </c>
      <c r="O91" s="78">
        <f t="shared" si="7"/>
        <v>130.75704831199999</v>
      </c>
    </row>
    <row r="92" spans="1:15" ht="21.75" customHeight="1">
      <c r="A92" s="11" t="s">
        <v>240</v>
      </c>
      <c r="B92" s="11">
        <v>188656</v>
      </c>
      <c r="C92" s="16" t="s">
        <v>1486</v>
      </c>
      <c r="D92" s="56" t="s">
        <v>1487</v>
      </c>
      <c r="E92" s="28">
        <v>12.802925837240002</v>
      </c>
      <c r="F92" s="11">
        <v>28</v>
      </c>
      <c r="G92" s="11">
        <v>3</v>
      </c>
      <c r="H92" s="11">
        <v>1.33</v>
      </c>
      <c r="I92" s="11">
        <v>10.144708000000001</v>
      </c>
      <c r="J92" s="68">
        <v>0.1</v>
      </c>
      <c r="K92" s="11">
        <f t="shared" si="4"/>
        <v>1.0144708000000002</v>
      </c>
      <c r="L92" s="68">
        <v>4.2999999999999997E-2</v>
      </c>
      <c r="M92" s="11">
        <f t="shared" si="5"/>
        <v>0.43622244400000004</v>
      </c>
      <c r="N92" s="78">
        <f t="shared" si="6"/>
        <v>11.595401244000001</v>
      </c>
      <c r="O92" s="78">
        <f t="shared" si="7"/>
        <v>34.786203732000004</v>
      </c>
    </row>
    <row r="93" spans="1:15" ht="21.75" customHeight="1">
      <c r="A93" s="11" t="s">
        <v>240</v>
      </c>
      <c r="B93" s="11">
        <v>188669</v>
      </c>
      <c r="C93" s="16" t="s">
        <v>1490</v>
      </c>
      <c r="D93" s="56" t="s">
        <v>1491</v>
      </c>
      <c r="E93" s="28">
        <v>91.740008295935993</v>
      </c>
      <c r="F93" s="11">
        <v>158</v>
      </c>
      <c r="G93" s="11">
        <v>2</v>
      </c>
      <c r="H93" s="11">
        <v>9.36</v>
      </c>
      <c r="I93" s="11">
        <v>71.394335999999996</v>
      </c>
      <c r="J93" s="68">
        <v>0.12</v>
      </c>
      <c r="K93" s="11">
        <f t="shared" si="4"/>
        <v>8.5673203199999985</v>
      </c>
      <c r="L93" s="68">
        <v>4.2999999999999997E-2</v>
      </c>
      <c r="M93" s="11">
        <f t="shared" si="5"/>
        <v>3.0699564479999997</v>
      </c>
      <c r="N93" s="78">
        <f t="shared" si="6"/>
        <v>83.031612767999988</v>
      </c>
      <c r="O93" s="78">
        <f t="shared" si="7"/>
        <v>166.06322553599998</v>
      </c>
    </row>
    <row r="94" spans="1:15" ht="21.75" customHeight="1">
      <c r="A94" s="11" t="s">
        <v>240</v>
      </c>
      <c r="B94" s="11">
        <v>188688</v>
      </c>
      <c r="C94" s="16" t="s">
        <v>1494</v>
      </c>
      <c r="D94" s="56" t="s">
        <v>1495</v>
      </c>
      <c r="E94" s="28">
        <v>240.81752177683205</v>
      </c>
      <c r="F94" s="11">
        <v>418</v>
      </c>
      <c r="G94" s="11">
        <v>1</v>
      </c>
      <c r="H94" s="11">
        <v>24.57</v>
      </c>
      <c r="I94" s="11">
        <v>187.410132</v>
      </c>
      <c r="J94" s="68">
        <v>0.12</v>
      </c>
      <c r="K94" s="11">
        <f t="shared" si="4"/>
        <v>22.48921584</v>
      </c>
      <c r="L94" s="68">
        <v>4.2999999999999997E-2</v>
      </c>
      <c r="M94" s="11">
        <f t="shared" si="5"/>
        <v>8.0586356759999997</v>
      </c>
      <c r="N94" s="78">
        <f t="shared" si="6"/>
        <v>217.95798351600001</v>
      </c>
      <c r="O94" s="78">
        <f t="shared" si="7"/>
        <v>217.95798351600001</v>
      </c>
    </row>
    <row r="95" spans="1:15" ht="21.75" customHeight="1">
      <c r="A95" s="11" t="s">
        <v>240</v>
      </c>
      <c r="B95" s="11">
        <v>188697</v>
      </c>
      <c r="C95" s="16" t="s">
        <v>1496</v>
      </c>
      <c r="D95" s="56" t="s">
        <v>1497</v>
      </c>
      <c r="E95" s="28">
        <v>128.10276799443201</v>
      </c>
      <c r="F95" s="11">
        <v>228</v>
      </c>
      <c r="G95" s="11">
        <v>1</v>
      </c>
      <c r="H95" s="11">
        <v>13.07</v>
      </c>
      <c r="I95" s="11">
        <v>99.692732000000007</v>
      </c>
      <c r="J95" s="68">
        <v>0.12</v>
      </c>
      <c r="K95" s="11">
        <f t="shared" si="4"/>
        <v>11.96312784</v>
      </c>
      <c r="L95" s="68">
        <v>4.2999999999999997E-2</v>
      </c>
      <c r="M95" s="11">
        <f t="shared" si="5"/>
        <v>4.2867874759999998</v>
      </c>
      <c r="N95" s="78">
        <f t="shared" si="6"/>
        <v>115.94264731600001</v>
      </c>
      <c r="O95" s="78">
        <f t="shared" si="7"/>
        <v>115.94264731600001</v>
      </c>
    </row>
    <row r="96" spans="1:15" ht="21.75" customHeight="1">
      <c r="A96" s="11" t="s">
        <v>240</v>
      </c>
      <c r="B96" s="11">
        <v>188698</v>
      </c>
      <c r="C96" s="16" t="s">
        <v>1498</v>
      </c>
      <c r="D96" s="56" t="s">
        <v>1499</v>
      </c>
      <c r="E96" s="28">
        <v>106.04988138483201</v>
      </c>
      <c r="F96" s="11">
        <v>188</v>
      </c>
      <c r="G96" s="11">
        <v>1</v>
      </c>
      <c r="H96" s="11">
        <v>10.82</v>
      </c>
      <c r="I96" s="11">
        <v>82.530631999999997</v>
      </c>
      <c r="J96" s="68">
        <v>0.12</v>
      </c>
      <c r="K96" s="11">
        <f t="shared" si="4"/>
        <v>9.90367584</v>
      </c>
      <c r="L96" s="68">
        <v>4.2999999999999997E-2</v>
      </c>
      <c r="M96" s="11">
        <f t="shared" si="5"/>
        <v>3.5488171759999996</v>
      </c>
      <c r="N96" s="78">
        <f t="shared" si="6"/>
        <v>95.983125016000002</v>
      </c>
      <c r="O96" s="78">
        <f t="shared" si="7"/>
        <v>95.983125016000002</v>
      </c>
    </row>
    <row r="97" spans="1:15" ht="21.75" customHeight="1">
      <c r="A97" s="11" t="s">
        <v>240</v>
      </c>
      <c r="B97" s="11">
        <v>188699</v>
      </c>
      <c r="C97" s="16" t="s">
        <v>1500</v>
      </c>
      <c r="D97" s="56" t="s">
        <v>1501</v>
      </c>
      <c r="E97" s="28">
        <v>81.252635552704007</v>
      </c>
      <c r="F97" s="11">
        <v>148</v>
      </c>
      <c r="G97" s="11">
        <v>1</v>
      </c>
      <c r="H97" s="11">
        <v>8.2899999999999991</v>
      </c>
      <c r="I97" s="11">
        <v>63.232803999999994</v>
      </c>
      <c r="J97" s="68">
        <v>0.12</v>
      </c>
      <c r="K97" s="11">
        <f t="shared" si="4"/>
        <v>7.5879364799999989</v>
      </c>
      <c r="L97" s="68">
        <v>4.2999999999999997E-2</v>
      </c>
      <c r="M97" s="11">
        <f t="shared" si="5"/>
        <v>2.7190105719999997</v>
      </c>
      <c r="N97" s="78">
        <f t="shared" si="6"/>
        <v>73.539751051999986</v>
      </c>
      <c r="O97" s="78">
        <f t="shared" si="7"/>
        <v>73.539751051999986</v>
      </c>
    </row>
    <row r="98" spans="1:15" ht="21.75" customHeight="1">
      <c r="A98" s="11" t="s">
        <v>240</v>
      </c>
      <c r="B98" s="11">
        <v>191007</v>
      </c>
      <c r="C98" s="16" t="s">
        <v>1558</v>
      </c>
      <c r="D98" s="56" t="s">
        <v>1559</v>
      </c>
      <c r="E98" s="28">
        <v>65.668595681919996</v>
      </c>
      <c r="F98" s="11">
        <v>118</v>
      </c>
      <c r="G98" s="11">
        <v>3</v>
      </c>
      <c r="H98" s="11">
        <v>6.7</v>
      </c>
      <c r="I98" s="11">
        <v>51.10492</v>
      </c>
      <c r="J98" s="68">
        <v>0.12</v>
      </c>
      <c r="K98" s="11">
        <f t="shared" si="4"/>
        <v>6.1325903999999998</v>
      </c>
      <c r="L98" s="68">
        <v>4.2999999999999997E-2</v>
      </c>
      <c r="M98" s="11">
        <f t="shared" si="5"/>
        <v>2.1975115599999997</v>
      </c>
      <c r="N98" s="78">
        <f t="shared" si="6"/>
        <v>59.43502196</v>
      </c>
      <c r="O98" s="78">
        <f t="shared" si="7"/>
        <v>178.30506588</v>
      </c>
    </row>
    <row r="99" spans="1:15" ht="21.75" customHeight="1">
      <c r="A99" s="11" t="s">
        <v>2541</v>
      </c>
      <c r="B99" s="35">
        <v>191399</v>
      </c>
      <c r="C99" s="35">
        <v>4303391059067</v>
      </c>
      <c r="D99" s="57" t="s">
        <v>2540</v>
      </c>
      <c r="E99" s="41">
        <v>1</v>
      </c>
      <c r="F99" s="11"/>
      <c r="G99" s="52">
        <v>1</v>
      </c>
      <c r="H99" s="11">
        <v>12.09</v>
      </c>
      <c r="I99" s="11">
        <v>92.217684000000006</v>
      </c>
      <c r="J99" s="68">
        <v>0.1</v>
      </c>
      <c r="K99" s="11">
        <f t="shared" si="4"/>
        <v>9.2217684000000002</v>
      </c>
      <c r="L99" s="68">
        <v>4.2999999999999997E-2</v>
      </c>
      <c r="M99" s="11">
        <f t="shared" si="5"/>
        <v>3.9653604119999999</v>
      </c>
      <c r="N99" s="78">
        <f t="shared" si="6"/>
        <v>105.404812812</v>
      </c>
      <c r="O99" s="78">
        <f t="shared" si="7"/>
        <v>105.404812812</v>
      </c>
    </row>
    <row r="100" spans="1:15" ht="21.75" customHeight="1">
      <c r="A100" s="11" t="s">
        <v>240</v>
      </c>
      <c r="B100" s="11">
        <v>193137</v>
      </c>
      <c r="C100" s="16" t="s">
        <v>1584</v>
      </c>
      <c r="D100" s="56" t="s">
        <v>1585</v>
      </c>
      <c r="E100" s="28">
        <v>76.555020659039997</v>
      </c>
      <c r="F100" s="11">
        <v>138</v>
      </c>
      <c r="G100" s="11">
        <v>1</v>
      </c>
      <c r="H100" s="11">
        <v>7.29</v>
      </c>
      <c r="I100" s="11">
        <v>55.605204000000001</v>
      </c>
      <c r="J100" s="68">
        <v>0.2</v>
      </c>
      <c r="K100" s="11">
        <f t="shared" si="4"/>
        <v>11.121040800000001</v>
      </c>
      <c r="L100" s="68">
        <v>4.2999999999999997E-2</v>
      </c>
      <c r="M100" s="11">
        <f t="shared" si="5"/>
        <v>2.391023772</v>
      </c>
      <c r="N100" s="78">
        <f t="shared" si="6"/>
        <v>69.117268572</v>
      </c>
      <c r="O100" s="78">
        <f t="shared" si="7"/>
        <v>69.117268572</v>
      </c>
    </row>
    <row r="101" spans="1:15" ht="21.75" customHeight="1">
      <c r="A101" s="11" t="s">
        <v>240</v>
      </c>
      <c r="B101" s="11">
        <v>193502</v>
      </c>
      <c r="C101" s="16" t="s">
        <v>1592</v>
      </c>
      <c r="D101" s="56" t="s">
        <v>1593</v>
      </c>
      <c r="E101" s="28">
        <v>86.063140223060017</v>
      </c>
      <c r="F101" s="11">
        <v>148</v>
      </c>
      <c r="G101" s="11">
        <v>1</v>
      </c>
      <c r="H101" s="11">
        <v>8.9</v>
      </c>
      <c r="I101" s="11">
        <v>67.885640000000009</v>
      </c>
      <c r="J101" s="68">
        <v>0.105</v>
      </c>
      <c r="K101" s="11">
        <f t="shared" si="4"/>
        <v>7.1279922000000004</v>
      </c>
      <c r="L101" s="68">
        <v>4.2999999999999997E-2</v>
      </c>
      <c r="M101" s="11">
        <f t="shared" si="5"/>
        <v>2.9190825200000003</v>
      </c>
      <c r="N101" s="78">
        <f t="shared" si="6"/>
        <v>77.932714720000007</v>
      </c>
      <c r="O101" s="78">
        <f t="shared" si="7"/>
        <v>77.932714720000007</v>
      </c>
    </row>
    <row r="102" spans="1:15" ht="21.75" customHeight="1">
      <c r="A102" s="11" t="s">
        <v>240</v>
      </c>
      <c r="B102" s="11">
        <v>194199</v>
      </c>
      <c r="C102" s="16" t="s">
        <v>1604</v>
      </c>
      <c r="D102" s="56" t="s">
        <v>1605</v>
      </c>
      <c r="E102" s="28">
        <v>107.32404816672</v>
      </c>
      <c r="F102" s="11">
        <v>188</v>
      </c>
      <c r="G102" s="11">
        <v>1</v>
      </c>
      <c r="H102" s="11">
        <v>10.95</v>
      </c>
      <c r="I102" s="11">
        <v>83.52221999999999</v>
      </c>
      <c r="J102" s="68">
        <v>0.12</v>
      </c>
      <c r="K102" s="11">
        <f t="shared" si="4"/>
        <v>10.022666399999999</v>
      </c>
      <c r="L102" s="68">
        <v>4.2999999999999997E-2</v>
      </c>
      <c r="M102" s="11">
        <f t="shared" si="5"/>
        <v>3.5914554599999993</v>
      </c>
      <c r="N102" s="78">
        <f t="shared" si="6"/>
        <v>97.136341859999987</v>
      </c>
      <c r="O102" s="78">
        <f t="shared" si="7"/>
        <v>97.136341859999987</v>
      </c>
    </row>
    <row r="103" spans="1:15" ht="21.75" customHeight="1">
      <c r="A103" s="11" t="s">
        <v>240</v>
      </c>
      <c r="B103" s="11">
        <v>194509</v>
      </c>
      <c r="C103" s="16" t="s">
        <v>1612</v>
      </c>
      <c r="D103" s="56" t="s">
        <v>1613</v>
      </c>
      <c r="E103" s="28">
        <v>76.721292423160008</v>
      </c>
      <c r="F103" s="11">
        <v>138</v>
      </c>
      <c r="G103" s="11">
        <v>4</v>
      </c>
      <c r="H103" s="11">
        <v>7.97</v>
      </c>
      <c r="I103" s="11">
        <v>60.791972000000001</v>
      </c>
      <c r="J103" s="68">
        <v>0.1</v>
      </c>
      <c r="K103" s="11">
        <f t="shared" si="4"/>
        <v>6.0791972000000003</v>
      </c>
      <c r="L103" s="68">
        <v>4.2999999999999997E-2</v>
      </c>
      <c r="M103" s="11">
        <f t="shared" si="5"/>
        <v>2.614054796</v>
      </c>
      <c r="N103" s="78">
        <f t="shared" si="6"/>
        <v>69.485223996000002</v>
      </c>
      <c r="O103" s="78">
        <f t="shared" si="7"/>
        <v>277.94089598400001</v>
      </c>
    </row>
    <row r="104" spans="1:15" ht="21.75" customHeight="1">
      <c r="A104" s="11" t="s">
        <v>240</v>
      </c>
      <c r="B104" s="11">
        <v>194763</v>
      </c>
      <c r="C104" s="16" t="s">
        <v>1618</v>
      </c>
      <c r="D104" s="56" t="s">
        <v>1619</v>
      </c>
      <c r="E104" s="28">
        <v>295.97686685182003</v>
      </c>
      <c r="F104" s="11">
        <v>518</v>
      </c>
      <c r="G104" s="11">
        <v>2</v>
      </c>
      <c r="H104" s="11">
        <v>29.41</v>
      </c>
      <c r="I104" s="11">
        <v>224.32771600000001</v>
      </c>
      <c r="J104" s="68">
        <v>0.15</v>
      </c>
      <c r="K104" s="11">
        <f t="shared" si="4"/>
        <v>33.6491574</v>
      </c>
      <c r="L104" s="68">
        <v>4.2999999999999997E-2</v>
      </c>
      <c r="M104" s="11">
        <f t="shared" si="5"/>
        <v>9.6460917879999997</v>
      </c>
      <c r="N104" s="78">
        <f t="shared" si="6"/>
        <v>267.62296518800002</v>
      </c>
      <c r="O104" s="78">
        <f t="shared" si="7"/>
        <v>535.24593037600005</v>
      </c>
    </row>
    <row r="105" spans="1:15" ht="21.75" customHeight="1">
      <c r="A105" s="11" t="s">
        <v>240</v>
      </c>
      <c r="B105" s="11">
        <v>701391</v>
      </c>
      <c r="C105" s="16" t="s">
        <v>2180</v>
      </c>
      <c r="D105" s="56" t="s">
        <v>2181</v>
      </c>
      <c r="E105" s="28">
        <v>95.93005675176002</v>
      </c>
      <c r="F105" s="11">
        <v>168</v>
      </c>
      <c r="G105" s="11">
        <v>1</v>
      </c>
      <c r="H105" s="11">
        <v>10.15</v>
      </c>
      <c r="I105" s="11">
        <v>77.420140000000004</v>
      </c>
      <c r="J105" s="68">
        <v>0.08</v>
      </c>
      <c r="K105" s="11">
        <f t="shared" si="4"/>
        <v>6.1936112000000003</v>
      </c>
      <c r="L105" s="68">
        <v>4.2999999999999997E-2</v>
      </c>
      <c r="M105" s="11">
        <f t="shared" si="5"/>
        <v>3.32906602</v>
      </c>
      <c r="N105" s="78">
        <f t="shared" si="6"/>
        <v>86.942817220000009</v>
      </c>
      <c r="O105" s="78">
        <f t="shared" si="7"/>
        <v>86.942817220000009</v>
      </c>
    </row>
    <row r="106" spans="1:15" ht="21.75" customHeight="1">
      <c r="A106" s="11" t="s">
        <v>240</v>
      </c>
      <c r="B106" s="11">
        <v>701596</v>
      </c>
      <c r="C106" s="16" t="s">
        <v>2182</v>
      </c>
      <c r="D106" s="56" t="s">
        <v>2183</v>
      </c>
      <c r="E106" s="28">
        <v>104.81421964305602</v>
      </c>
      <c r="F106" s="11">
        <v>188</v>
      </c>
      <c r="G106" s="11">
        <v>1</v>
      </c>
      <c r="H106" s="11">
        <v>11.09</v>
      </c>
      <c r="I106" s="11">
        <v>84.590084000000004</v>
      </c>
      <c r="J106" s="68">
        <v>0.08</v>
      </c>
      <c r="K106" s="11">
        <f t="shared" si="4"/>
        <v>6.7672067200000008</v>
      </c>
      <c r="L106" s="68">
        <v>4.2999999999999997E-2</v>
      </c>
      <c r="M106" s="11">
        <f t="shared" si="5"/>
        <v>3.6373736119999998</v>
      </c>
      <c r="N106" s="78">
        <f t="shared" si="6"/>
        <v>94.994664331999999</v>
      </c>
      <c r="O106" s="78">
        <f t="shared" si="7"/>
        <v>94.994664331999999</v>
      </c>
    </row>
    <row r="107" spans="1:15" ht="21.75" customHeight="1">
      <c r="A107" s="11" t="s">
        <v>240</v>
      </c>
      <c r="B107" s="11">
        <v>837620</v>
      </c>
      <c r="C107" s="16" t="s">
        <v>2526</v>
      </c>
      <c r="D107" s="56" t="s">
        <v>2254</v>
      </c>
      <c r="E107" s="28"/>
      <c r="F107" s="11">
        <v>38</v>
      </c>
      <c r="G107" s="11">
        <v>1</v>
      </c>
      <c r="H107" s="11">
        <v>1.86</v>
      </c>
      <c r="I107" s="11">
        <v>14.187336</v>
      </c>
      <c r="J107" s="68">
        <v>0.1</v>
      </c>
      <c r="K107" s="11">
        <f t="shared" si="4"/>
        <v>1.4187336000000002</v>
      </c>
      <c r="L107" s="68">
        <v>4.2999999999999997E-2</v>
      </c>
      <c r="M107" s="11">
        <f t="shared" si="5"/>
        <v>0.610055448</v>
      </c>
      <c r="N107" s="78">
        <f t="shared" si="6"/>
        <v>16.216125048000002</v>
      </c>
      <c r="O107" s="78">
        <f t="shared" si="7"/>
        <v>16.216125048000002</v>
      </c>
    </row>
    <row r="108" spans="1:15" ht="21.75" customHeight="1">
      <c r="A108" s="11" t="s">
        <v>240</v>
      </c>
      <c r="B108" s="11">
        <v>901913</v>
      </c>
      <c r="C108" s="16" t="s">
        <v>2320</v>
      </c>
      <c r="D108" s="56" t="s">
        <v>2321</v>
      </c>
      <c r="E108" s="28">
        <v>65.747355991239999</v>
      </c>
      <c r="F108" s="11">
        <v>118</v>
      </c>
      <c r="G108" s="11">
        <v>4</v>
      </c>
      <c r="H108" s="11">
        <v>6.83</v>
      </c>
      <c r="I108" s="11">
        <v>52.096508</v>
      </c>
      <c r="J108" s="68">
        <v>0.1</v>
      </c>
      <c r="K108" s="11">
        <f t="shared" si="4"/>
        <v>5.2096508000000004</v>
      </c>
      <c r="L108" s="68">
        <v>4.2999999999999997E-2</v>
      </c>
      <c r="M108" s="11">
        <f t="shared" si="5"/>
        <v>2.2401498439999998</v>
      </c>
      <c r="N108" s="78">
        <f t="shared" si="6"/>
        <v>59.546308644</v>
      </c>
      <c r="O108" s="78">
        <f t="shared" si="7"/>
        <v>238.185234576</v>
      </c>
    </row>
    <row r="109" spans="1:15" ht="21.75" customHeight="1">
      <c r="A109" s="3" t="s">
        <v>2465</v>
      </c>
      <c r="B109" s="4"/>
      <c r="C109" s="12" t="s">
        <v>2468</v>
      </c>
      <c r="D109" s="58" t="s">
        <v>2469</v>
      </c>
      <c r="E109" s="28"/>
      <c r="F109" s="11"/>
      <c r="G109" s="11">
        <v>1</v>
      </c>
      <c r="H109" s="11">
        <v>204.78</v>
      </c>
      <c r="I109" s="11">
        <v>1535.8140000000001</v>
      </c>
      <c r="J109" s="68">
        <v>0.12</v>
      </c>
      <c r="K109" s="11">
        <f t="shared" si="4"/>
        <v>184.29768000000001</v>
      </c>
      <c r="L109" s="68">
        <v>4.2999999999999997E-2</v>
      </c>
      <c r="M109" s="11">
        <f t="shared" si="5"/>
        <v>66.040002000000001</v>
      </c>
      <c r="N109" s="78">
        <f t="shared" si="6"/>
        <v>1786.1516820000002</v>
      </c>
      <c r="O109" s="78">
        <f t="shared" si="7"/>
        <v>1786.1516820000002</v>
      </c>
    </row>
    <row r="110" spans="1:15" ht="21.75" customHeight="1">
      <c r="A110" s="11" t="s">
        <v>2371</v>
      </c>
      <c r="B110" s="11" t="s">
        <v>2370</v>
      </c>
      <c r="C110" s="16" t="s">
        <v>2372</v>
      </c>
      <c r="D110" s="56" t="s">
        <v>2373</v>
      </c>
      <c r="E110" s="28">
        <v>449.67132787500009</v>
      </c>
      <c r="F110" s="11">
        <v>908</v>
      </c>
      <c r="G110" s="11">
        <v>4</v>
      </c>
      <c r="H110" s="11">
        <v>49.77</v>
      </c>
      <c r="I110" s="11">
        <v>366.26738400000005</v>
      </c>
      <c r="J110" s="68">
        <v>0.05</v>
      </c>
      <c r="K110" s="11">
        <f t="shared" si="4"/>
        <v>18.313369200000004</v>
      </c>
      <c r="L110" s="68">
        <v>4.2999999999999997E-2</v>
      </c>
      <c r="M110" s="11">
        <f t="shared" si="5"/>
        <v>15.749497512000001</v>
      </c>
      <c r="N110" s="78">
        <f t="shared" si="6"/>
        <v>400.33025071200007</v>
      </c>
      <c r="O110" s="78">
        <f t="shared" si="7"/>
        <v>1601.3210028480003</v>
      </c>
    </row>
    <row r="111" spans="1:15" ht="21.75" customHeight="1">
      <c r="A111" s="11" t="s">
        <v>2361</v>
      </c>
      <c r="B111" s="11" t="s">
        <v>2360</v>
      </c>
      <c r="C111" s="16" t="s">
        <v>2362</v>
      </c>
      <c r="D111" s="56" t="s">
        <v>2363</v>
      </c>
      <c r="E111" s="28">
        <v>143.11420200000001</v>
      </c>
      <c r="F111" s="11">
        <v>288</v>
      </c>
      <c r="G111" s="11">
        <v>4</v>
      </c>
      <c r="H111" s="11">
        <v>15.84</v>
      </c>
      <c r="I111" s="11">
        <v>116.56972800000001</v>
      </c>
      <c r="J111" s="68">
        <v>0.05</v>
      </c>
      <c r="K111" s="11">
        <f t="shared" si="4"/>
        <v>5.828486400000001</v>
      </c>
      <c r="L111" s="68">
        <v>4.2999999999999997E-2</v>
      </c>
      <c r="M111" s="11">
        <f t="shared" si="5"/>
        <v>5.0124983040000002</v>
      </c>
      <c r="N111" s="78">
        <f t="shared" si="6"/>
        <v>127.41071270400002</v>
      </c>
      <c r="O111" s="78">
        <f t="shared" si="7"/>
        <v>509.64285081600008</v>
      </c>
    </row>
    <row r="112" spans="1:15" ht="21.75" customHeight="1">
      <c r="A112" s="11" t="s">
        <v>2361</v>
      </c>
      <c r="B112" s="11" t="s">
        <v>2367</v>
      </c>
      <c r="C112" s="16" t="s">
        <v>2368</v>
      </c>
      <c r="D112" s="56" t="s">
        <v>2369</v>
      </c>
      <c r="E112" s="28">
        <v>321.19380562500004</v>
      </c>
      <c r="F112" s="11">
        <v>648</v>
      </c>
      <c r="G112" s="11">
        <v>3</v>
      </c>
      <c r="H112" s="11">
        <v>35.549999999999997</v>
      </c>
      <c r="I112" s="11">
        <v>261.61955999999998</v>
      </c>
      <c r="J112" s="68">
        <v>0.05</v>
      </c>
      <c r="K112" s="11">
        <f t="shared" si="4"/>
        <v>13.080978</v>
      </c>
      <c r="L112" s="68">
        <v>4.2999999999999997E-2</v>
      </c>
      <c r="M112" s="11">
        <f t="shared" si="5"/>
        <v>11.249641079999998</v>
      </c>
      <c r="N112" s="78">
        <f t="shared" si="6"/>
        <v>285.95017908</v>
      </c>
      <c r="O112" s="78">
        <f t="shared" si="7"/>
        <v>857.85053723999999</v>
      </c>
    </row>
    <row r="113" spans="1:15" ht="21.75" customHeight="1">
      <c r="A113" s="11" t="s">
        <v>97</v>
      </c>
      <c r="B113" s="11">
        <v>2511004000</v>
      </c>
      <c r="C113" s="16" t="s">
        <v>1632</v>
      </c>
      <c r="D113" s="56" t="s">
        <v>1633</v>
      </c>
      <c r="E113" s="28">
        <v>4474.4149296000005</v>
      </c>
      <c r="F113" s="11">
        <v>7858</v>
      </c>
      <c r="G113" s="11">
        <v>1</v>
      </c>
      <c r="H113" s="11">
        <v>464.28</v>
      </c>
      <c r="I113" s="11">
        <v>3408.0009119999995</v>
      </c>
      <c r="J113" s="68">
        <v>0.12</v>
      </c>
      <c r="K113" s="11">
        <f t="shared" si="4"/>
        <v>408.96010943999994</v>
      </c>
      <c r="L113" s="68">
        <v>4.2999999999999997E-2</v>
      </c>
      <c r="M113" s="11">
        <f t="shared" si="5"/>
        <v>146.54403921599996</v>
      </c>
      <c r="N113" s="78">
        <f t="shared" si="6"/>
        <v>3963.5050606559994</v>
      </c>
      <c r="O113" s="78">
        <f t="shared" si="7"/>
        <v>3963.5050606559994</v>
      </c>
    </row>
    <row r="114" spans="1:15" ht="21.75" customHeight="1">
      <c r="A114" s="11" t="s">
        <v>97</v>
      </c>
      <c r="B114" s="11">
        <v>8311804001</v>
      </c>
      <c r="C114" s="16" t="s">
        <v>2250</v>
      </c>
      <c r="D114" s="56" t="s">
        <v>2251</v>
      </c>
      <c r="E114" s="28">
        <v>2681.1024240000002</v>
      </c>
      <c r="F114" s="11">
        <v>4708</v>
      </c>
      <c r="G114" s="11">
        <v>1</v>
      </c>
      <c r="H114" s="11">
        <v>278.2</v>
      </c>
      <c r="I114" s="11">
        <v>2042.0992799999999</v>
      </c>
      <c r="J114" s="68">
        <v>0.12</v>
      </c>
      <c r="K114" s="11">
        <f t="shared" si="4"/>
        <v>245.05191359999998</v>
      </c>
      <c r="L114" s="68">
        <v>4.2999999999999997E-2</v>
      </c>
      <c r="M114" s="11">
        <f t="shared" si="5"/>
        <v>87.810269039999994</v>
      </c>
      <c r="N114" s="78">
        <f t="shared" si="6"/>
        <v>2374.9614626399998</v>
      </c>
      <c r="O114" s="78">
        <f t="shared" si="7"/>
        <v>2374.9614626399998</v>
      </c>
    </row>
    <row r="115" spans="1:15" ht="21.75" customHeight="1">
      <c r="A115" s="11" t="s">
        <v>97</v>
      </c>
      <c r="B115" s="11">
        <v>8336328200</v>
      </c>
      <c r="C115" s="16" t="s">
        <v>2252</v>
      </c>
      <c r="D115" s="56" t="s">
        <v>2253</v>
      </c>
      <c r="E115" s="28">
        <v>537.85882920000006</v>
      </c>
      <c r="F115" s="11">
        <v>948</v>
      </c>
      <c r="G115" s="11">
        <v>2</v>
      </c>
      <c r="H115" s="11">
        <v>55.81</v>
      </c>
      <c r="I115" s="11">
        <v>409.66772400000002</v>
      </c>
      <c r="J115" s="68">
        <v>0.12</v>
      </c>
      <c r="K115" s="11">
        <f t="shared" si="4"/>
        <v>49.16012688</v>
      </c>
      <c r="L115" s="68">
        <v>4.2999999999999997E-2</v>
      </c>
      <c r="M115" s="11">
        <f t="shared" si="5"/>
        <v>17.615712131999999</v>
      </c>
      <c r="N115" s="78">
        <f t="shared" si="6"/>
        <v>476.44356301200003</v>
      </c>
      <c r="O115" s="78">
        <f t="shared" si="7"/>
        <v>952.88712602400005</v>
      </c>
    </row>
    <row r="116" spans="1:15" ht="21.75" customHeight="1">
      <c r="A116" s="11" t="s">
        <v>97</v>
      </c>
      <c r="B116" s="11">
        <v>8412620000</v>
      </c>
      <c r="C116" s="16" t="s">
        <v>2259</v>
      </c>
      <c r="D116" s="56" t="s">
        <v>2260</v>
      </c>
      <c r="E116" s="28">
        <v>1067.0440704</v>
      </c>
      <c r="F116" s="11">
        <v>1878</v>
      </c>
      <c r="G116" s="11">
        <v>1</v>
      </c>
      <c r="H116" s="11">
        <v>110.72</v>
      </c>
      <c r="I116" s="11">
        <v>812.72908799999993</v>
      </c>
      <c r="J116" s="68">
        <v>0.12</v>
      </c>
      <c r="K116" s="11">
        <f t="shared" si="4"/>
        <v>97.52749055999999</v>
      </c>
      <c r="L116" s="68">
        <v>4.2999999999999997E-2</v>
      </c>
      <c r="M116" s="11">
        <f t="shared" si="5"/>
        <v>34.947350783999994</v>
      </c>
      <c r="N116" s="78">
        <f t="shared" si="6"/>
        <v>945.2039293439999</v>
      </c>
      <c r="O116" s="78">
        <f t="shared" si="7"/>
        <v>945.2039293439999</v>
      </c>
    </row>
    <row r="117" spans="1:15" ht="21.75" customHeight="1">
      <c r="A117" s="11" t="s">
        <v>97</v>
      </c>
      <c r="B117" s="11">
        <v>8414303008</v>
      </c>
      <c r="C117" s="16" t="s">
        <v>2261</v>
      </c>
      <c r="D117" s="56" t="s">
        <v>2262</v>
      </c>
      <c r="E117" s="28">
        <v>2860.4529491999997</v>
      </c>
      <c r="F117" s="11">
        <v>5028</v>
      </c>
      <c r="G117" s="11">
        <v>1</v>
      </c>
      <c r="H117" s="11">
        <v>296.81</v>
      </c>
      <c r="I117" s="11">
        <v>2178.7041239999999</v>
      </c>
      <c r="J117" s="68">
        <v>0.12</v>
      </c>
      <c r="K117" s="11">
        <f t="shared" si="4"/>
        <v>261.44449487999998</v>
      </c>
      <c r="L117" s="68">
        <v>4.2999999999999997E-2</v>
      </c>
      <c r="M117" s="11">
        <f t="shared" si="5"/>
        <v>93.684277331999994</v>
      </c>
      <c r="N117" s="78">
        <f t="shared" si="6"/>
        <v>2533.8328962119999</v>
      </c>
      <c r="O117" s="78">
        <f t="shared" si="7"/>
        <v>2533.8328962119999</v>
      </c>
    </row>
    <row r="118" spans="1:15" ht="21.75" customHeight="1">
      <c r="A118" s="11" t="s">
        <v>97</v>
      </c>
      <c r="B118" s="11">
        <v>8435828100</v>
      </c>
      <c r="C118" s="16" t="s">
        <v>2263</v>
      </c>
      <c r="D118" s="56" t="s">
        <v>2264</v>
      </c>
      <c r="E118" s="28">
        <v>1515.3721968000004</v>
      </c>
      <c r="F118" s="11">
        <v>2658</v>
      </c>
      <c r="G118" s="11">
        <v>1</v>
      </c>
      <c r="H118" s="11">
        <v>157.24</v>
      </c>
      <c r="I118" s="11">
        <v>1154.2044960000001</v>
      </c>
      <c r="J118" s="68">
        <v>0.12</v>
      </c>
      <c r="K118" s="11">
        <f t="shared" si="4"/>
        <v>138.50453952000001</v>
      </c>
      <c r="L118" s="68">
        <v>4.2999999999999997E-2</v>
      </c>
      <c r="M118" s="11">
        <f t="shared" si="5"/>
        <v>49.630793327999996</v>
      </c>
      <c r="N118" s="78">
        <f t="shared" si="6"/>
        <v>1342.339828848</v>
      </c>
      <c r="O118" s="78">
        <f t="shared" si="7"/>
        <v>1342.339828848</v>
      </c>
    </row>
    <row r="119" spans="1:15" ht="21.75" customHeight="1">
      <c r="A119" s="11" t="s">
        <v>97</v>
      </c>
      <c r="B119" s="11">
        <v>8436828100</v>
      </c>
      <c r="C119" s="16" t="s">
        <v>2269</v>
      </c>
      <c r="D119" s="56" t="s">
        <v>2264</v>
      </c>
      <c r="E119" s="28">
        <v>1605.0956460000002</v>
      </c>
      <c r="F119" s="11">
        <v>2818</v>
      </c>
      <c r="G119" s="11">
        <v>2</v>
      </c>
      <c r="H119" s="11">
        <v>166.55</v>
      </c>
      <c r="I119" s="11">
        <v>1222.5436200000001</v>
      </c>
      <c r="J119" s="68">
        <v>0.12</v>
      </c>
      <c r="K119" s="11">
        <f t="shared" si="4"/>
        <v>146.70523440000002</v>
      </c>
      <c r="L119" s="68">
        <v>4.2999999999999997E-2</v>
      </c>
      <c r="M119" s="11">
        <f t="shared" si="5"/>
        <v>52.569375659999999</v>
      </c>
      <c r="N119" s="78">
        <f t="shared" si="6"/>
        <v>1421.8182300600001</v>
      </c>
      <c r="O119" s="78">
        <f t="shared" si="7"/>
        <v>2843.6364601200003</v>
      </c>
    </row>
    <row r="120" spans="1:15" ht="21.75" customHeight="1">
      <c r="A120" s="11" t="s">
        <v>97</v>
      </c>
      <c r="B120" s="11">
        <v>8437328001</v>
      </c>
      <c r="C120" s="16" t="s">
        <v>2270</v>
      </c>
      <c r="D120" s="56" t="s">
        <v>2271</v>
      </c>
      <c r="E120" s="28">
        <v>2053.4237724</v>
      </c>
      <c r="F120" s="11">
        <v>3818</v>
      </c>
      <c r="G120" s="11">
        <v>2</v>
      </c>
      <c r="H120" s="11">
        <v>213.07</v>
      </c>
      <c r="I120" s="11">
        <v>1564.0190279999999</v>
      </c>
      <c r="J120" s="68">
        <v>0.12</v>
      </c>
      <c r="K120" s="11">
        <f t="shared" si="4"/>
        <v>187.68228335999999</v>
      </c>
      <c r="L120" s="68">
        <v>4.2999999999999997E-2</v>
      </c>
      <c r="M120" s="11">
        <f t="shared" si="5"/>
        <v>67.252818203999993</v>
      </c>
      <c r="N120" s="78">
        <f t="shared" si="6"/>
        <v>1818.9541295639999</v>
      </c>
      <c r="O120" s="78">
        <f t="shared" si="7"/>
        <v>3637.9082591279998</v>
      </c>
    </row>
    <row r="121" spans="1:15" ht="21.75" customHeight="1">
      <c r="A121" s="11" t="s">
        <v>97</v>
      </c>
      <c r="B121" s="11">
        <v>8511505000</v>
      </c>
      <c r="C121" s="16" t="s">
        <v>2274</v>
      </c>
      <c r="D121" s="56" t="s">
        <v>2275</v>
      </c>
      <c r="E121" s="28">
        <v>3577.7586768000006</v>
      </c>
      <c r="F121" s="11">
        <v>6278</v>
      </c>
      <c r="G121" s="11">
        <v>1</v>
      </c>
      <c r="H121" s="11">
        <v>371.24</v>
      </c>
      <c r="I121" s="11">
        <v>2725.0500959999999</v>
      </c>
      <c r="J121" s="68">
        <v>0.12</v>
      </c>
      <c r="K121" s="11">
        <f t="shared" si="4"/>
        <v>327.00601151999996</v>
      </c>
      <c r="L121" s="68">
        <v>4.2999999999999997E-2</v>
      </c>
      <c r="M121" s="11">
        <f t="shared" si="5"/>
        <v>117.17715412799998</v>
      </c>
      <c r="N121" s="78">
        <f t="shared" si="6"/>
        <v>3169.2332616479998</v>
      </c>
      <c r="O121" s="78">
        <f t="shared" si="7"/>
        <v>3169.2332616479998</v>
      </c>
    </row>
    <row r="122" spans="1:15" ht="21.75" customHeight="1">
      <c r="A122" s="11" t="s">
        <v>97</v>
      </c>
      <c r="B122" s="11">
        <v>8900600000</v>
      </c>
      <c r="C122" s="16" t="s">
        <v>2283</v>
      </c>
      <c r="D122" s="56" t="s">
        <v>2284</v>
      </c>
      <c r="E122" s="28">
        <v>403.41821519999996</v>
      </c>
      <c r="F122" s="11">
        <v>708</v>
      </c>
      <c r="G122" s="11">
        <v>1</v>
      </c>
      <c r="H122" s="11">
        <v>41.86</v>
      </c>
      <c r="I122" s="11">
        <v>307.26914399999998</v>
      </c>
      <c r="J122" s="68">
        <v>0.12</v>
      </c>
      <c r="K122" s="11">
        <f t="shared" si="4"/>
        <v>36.872297279999998</v>
      </c>
      <c r="L122" s="68">
        <v>4.2999999999999997E-2</v>
      </c>
      <c r="M122" s="11">
        <f t="shared" si="5"/>
        <v>13.212573191999999</v>
      </c>
      <c r="N122" s="78">
        <f t="shared" si="6"/>
        <v>357.35401447199996</v>
      </c>
      <c r="O122" s="78">
        <f t="shared" si="7"/>
        <v>357.35401447199996</v>
      </c>
    </row>
    <row r="123" spans="1:15" ht="21.75" customHeight="1">
      <c r="A123" s="11" t="s">
        <v>97</v>
      </c>
      <c r="B123" s="11">
        <v>8900900000</v>
      </c>
      <c r="C123" s="16" t="s">
        <v>2288</v>
      </c>
      <c r="D123" s="56" t="s">
        <v>2289</v>
      </c>
      <c r="E123" s="28">
        <v>309.49349681249998</v>
      </c>
      <c r="F123" s="11">
        <v>548</v>
      </c>
      <c r="G123" s="11">
        <v>1</v>
      </c>
      <c r="H123" s="11">
        <v>32.549999999999997</v>
      </c>
      <c r="I123" s="11">
        <v>238.93001999999998</v>
      </c>
      <c r="J123" s="68">
        <v>0.105</v>
      </c>
      <c r="K123" s="11">
        <f t="shared" si="4"/>
        <v>25.087652099999996</v>
      </c>
      <c r="L123" s="68">
        <v>4.2999999999999997E-2</v>
      </c>
      <c r="M123" s="11">
        <f t="shared" si="5"/>
        <v>10.273990859999998</v>
      </c>
      <c r="N123" s="78">
        <f t="shared" si="6"/>
        <v>274.29166296</v>
      </c>
      <c r="O123" s="78">
        <f t="shared" si="7"/>
        <v>274.29166296</v>
      </c>
    </row>
    <row r="124" spans="1:15" ht="21.75" customHeight="1">
      <c r="A124" s="11" t="s">
        <v>97</v>
      </c>
      <c r="B124" s="11">
        <v>8901100000</v>
      </c>
      <c r="C124" s="16" t="s">
        <v>2290</v>
      </c>
      <c r="D124" s="56" t="s">
        <v>2291</v>
      </c>
      <c r="E124" s="28">
        <v>265.280140125</v>
      </c>
      <c r="F124" s="11">
        <v>468</v>
      </c>
      <c r="G124" s="11">
        <v>1</v>
      </c>
      <c r="H124" s="11">
        <v>27.9</v>
      </c>
      <c r="I124" s="11">
        <v>204.79715999999999</v>
      </c>
      <c r="J124" s="68">
        <v>0.105</v>
      </c>
      <c r="K124" s="11">
        <f t="shared" si="4"/>
        <v>21.503701799999998</v>
      </c>
      <c r="L124" s="68">
        <v>4.2999999999999997E-2</v>
      </c>
      <c r="M124" s="11">
        <f t="shared" si="5"/>
        <v>8.8062778799999997</v>
      </c>
      <c r="N124" s="78">
        <f t="shared" si="6"/>
        <v>235.10713967999999</v>
      </c>
      <c r="O124" s="78">
        <f t="shared" si="7"/>
        <v>235.10713967999999</v>
      </c>
    </row>
    <row r="125" spans="1:15" ht="21.75" customHeight="1">
      <c r="A125" s="11" t="s">
        <v>97</v>
      </c>
      <c r="B125" s="11">
        <v>8901300000</v>
      </c>
      <c r="C125" s="16" t="s">
        <v>2294</v>
      </c>
      <c r="D125" s="56" t="s">
        <v>2295</v>
      </c>
      <c r="E125" s="28">
        <v>295.76935079999998</v>
      </c>
      <c r="F125" s="11">
        <v>518</v>
      </c>
      <c r="G125" s="11">
        <v>1</v>
      </c>
      <c r="H125" s="11">
        <v>30.69</v>
      </c>
      <c r="I125" s="11">
        <v>225.27687600000002</v>
      </c>
      <c r="J125" s="68">
        <v>0.12</v>
      </c>
      <c r="K125" s="11">
        <f t="shared" si="4"/>
        <v>27.033225120000001</v>
      </c>
      <c r="L125" s="68">
        <v>4.2999999999999997E-2</v>
      </c>
      <c r="M125" s="11">
        <f t="shared" si="5"/>
        <v>9.6869056679999996</v>
      </c>
      <c r="N125" s="78">
        <f t="shared" si="6"/>
        <v>261.99700678800002</v>
      </c>
      <c r="O125" s="78">
        <f t="shared" si="7"/>
        <v>261.99700678800002</v>
      </c>
    </row>
    <row r="126" spans="1:15" ht="21.75" customHeight="1">
      <c r="A126" s="11" t="s">
        <v>97</v>
      </c>
      <c r="B126" s="11">
        <v>8901400000</v>
      </c>
      <c r="C126" s="16" t="s">
        <v>2296</v>
      </c>
      <c r="D126" s="56" t="s">
        <v>2297</v>
      </c>
      <c r="E126" s="28">
        <v>352.20102224999999</v>
      </c>
      <c r="F126" s="11">
        <v>618</v>
      </c>
      <c r="G126" s="11">
        <v>1</v>
      </c>
      <c r="H126" s="11">
        <v>37.21</v>
      </c>
      <c r="I126" s="11">
        <v>273.13628399999999</v>
      </c>
      <c r="J126" s="68">
        <v>0.1</v>
      </c>
      <c r="K126" s="11">
        <f t="shared" si="4"/>
        <v>27.313628399999999</v>
      </c>
      <c r="L126" s="68">
        <v>4.2999999999999997E-2</v>
      </c>
      <c r="M126" s="11">
        <f t="shared" si="5"/>
        <v>11.744860211999999</v>
      </c>
      <c r="N126" s="78">
        <f t="shared" si="6"/>
        <v>312.19477261200001</v>
      </c>
      <c r="O126" s="78">
        <f t="shared" si="7"/>
        <v>312.19477261200001</v>
      </c>
    </row>
    <row r="127" spans="1:15" ht="21.75" customHeight="1">
      <c r="A127" s="11" t="s">
        <v>97</v>
      </c>
      <c r="B127" s="11">
        <v>8901700000</v>
      </c>
      <c r="C127" s="16" t="s">
        <v>2300</v>
      </c>
      <c r="D127" s="56" t="s">
        <v>2301</v>
      </c>
      <c r="E127" s="28">
        <v>358.60467719999997</v>
      </c>
      <c r="F127" s="11">
        <v>628</v>
      </c>
      <c r="G127" s="11">
        <v>1</v>
      </c>
      <c r="H127" s="11">
        <v>37.21</v>
      </c>
      <c r="I127" s="11">
        <v>273.13628399999999</v>
      </c>
      <c r="J127" s="68">
        <v>0.12</v>
      </c>
      <c r="K127" s="11">
        <f t="shared" si="4"/>
        <v>32.776354079999997</v>
      </c>
      <c r="L127" s="68">
        <v>4.2999999999999997E-2</v>
      </c>
      <c r="M127" s="11">
        <f t="shared" si="5"/>
        <v>11.744860211999999</v>
      </c>
      <c r="N127" s="78">
        <f t="shared" si="6"/>
        <v>317.65749829200001</v>
      </c>
      <c r="O127" s="78">
        <f t="shared" si="7"/>
        <v>317.65749829200001</v>
      </c>
    </row>
    <row r="128" spans="1:15" ht="21.75" customHeight="1">
      <c r="A128" s="11" t="s">
        <v>97</v>
      </c>
      <c r="B128" s="11">
        <v>8901900000</v>
      </c>
      <c r="C128" s="16" t="s">
        <v>2302</v>
      </c>
      <c r="D128" s="56" t="s">
        <v>2303</v>
      </c>
      <c r="E128" s="28">
        <v>493.04529120000001</v>
      </c>
      <c r="F128" s="11">
        <v>868</v>
      </c>
      <c r="G128" s="11">
        <v>1</v>
      </c>
      <c r="H128" s="11">
        <v>51.16</v>
      </c>
      <c r="I128" s="11">
        <v>375.53486399999997</v>
      </c>
      <c r="J128" s="68">
        <v>0.12</v>
      </c>
      <c r="K128" s="11">
        <f t="shared" si="4"/>
        <v>45.064183679999992</v>
      </c>
      <c r="L128" s="68">
        <v>4.2999999999999997E-2</v>
      </c>
      <c r="M128" s="11">
        <f t="shared" si="5"/>
        <v>16.147999151999997</v>
      </c>
      <c r="N128" s="78">
        <f t="shared" si="6"/>
        <v>436.74704683199997</v>
      </c>
      <c r="O128" s="78">
        <f t="shared" si="7"/>
        <v>436.74704683199997</v>
      </c>
    </row>
    <row r="129" spans="1:15" ht="21.75" customHeight="1">
      <c r="A129" s="11" t="s">
        <v>97</v>
      </c>
      <c r="B129" s="11">
        <v>8902000000</v>
      </c>
      <c r="C129" s="16" t="s">
        <v>2304</v>
      </c>
      <c r="D129" s="56" t="s">
        <v>2305</v>
      </c>
      <c r="E129" s="28">
        <v>582.76874040000007</v>
      </c>
      <c r="F129" s="11">
        <v>1028</v>
      </c>
      <c r="G129" s="11">
        <v>1</v>
      </c>
      <c r="H129" s="11">
        <v>60.47</v>
      </c>
      <c r="I129" s="11">
        <v>443.873988</v>
      </c>
      <c r="J129" s="68">
        <v>0.12</v>
      </c>
      <c r="K129" s="11">
        <f t="shared" si="4"/>
        <v>53.26487856</v>
      </c>
      <c r="L129" s="68">
        <v>4.2999999999999997E-2</v>
      </c>
      <c r="M129" s="11">
        <f t="shared" si="5"/>
        <v>19.086581484</v>
      </c>
      <c r="N129" s="78">
        <f t="shared" si="6"/>
        <v>516.22544804400002</v>
      </c>
      <c r="O129" s="78">
        <f t="shared" si="7"/>
        <v>516.22544804400002</v>
      </c>
    </row>
    <row r="130" spans="1:15" ht="21.75" customHeight="1">
      <c r="A130" s="11" t="s">
        <v>97</v>
      </c>
      <c r="B130" s="11">
        <v>8903000000</v>
      </c>
      <c r="C130" s="16" t="s">
        <v>2310</v>
      </c>
      <c r="D130" s="56" t="s">
        <v>2311</v>
      </c>
      <c r="E130" s="28">
        <v>336.02151082500001</v>
      </c>
      <c r="F130" s="11">
        <v>588</v>
      </c>
      <c r="G130" s="11">
        <v>1</v>
      </c>
      <c r="H130" s="11">
        <v>35.340000000000003</v>
      </c>
      <c r="I130" s="11">
        <v>259.40973600000001</v>
      </c>
      <c r="J130" s="68">
        <v>0.105</v>
      </c>
      <c r="K130" s="11">
        <f t="shared" si="4"/>
        <v>27.238022279999999</v>
      </c>
      <c r="L130" s="68">
        <v>4.2999999999999997E-2</v>
      </c>
      <c r="M130" s="11">
        <f t="shared" si="5"/>
        <v>11.154618648</v>
      </c>
      <c r="N130" s="78">
        <f t="shared" si="6"/>
        <v>297.802376928</v>
      </c>
      <c r="O130" s="78">
        <f t="shared" si="7"/>
        <v>297.802376928</v>
      </c>
    </row>
    <row r="131" spans="1:15" ht="21.75" customHeight="1">
      <c r="A131" s="11" t="s">
        <v>97</v>
      </c>
      <c r="B131" s="11">
        <v>8903700000</v>
      </c>
      <c r="C131" s="16" t="s">
        <v>2312</v>
      </c>
      <c r="D131" s="56" t="s">
        <v>2313</v>
      </c>
      <c r="E131" s="28">
        <v>179.25415200000003</v>
      </c>
      <c r="F131" s="11">
        <v>318</v>
      </c>
      <c r="G131" s="11">
        <v>1</v>
      </c>
      <c r="H131" s="11">
        <v>18.600000000000001</v>
      </c>
      <c r="I131" s="11">
        <v>136.53144</v>
      </c>
      <c r="J131" s="68">
        <v>0.12</v>
      </c>
      <c r="K131" s="11">
        <f t="shared" ref="K131:K194" si="8">J131*I131</f>
        <v>16.383772799999999</v>
      </c>
      <c r="L131" s="68">
        <v>4.2999999999999997E-2</v>
      </c>
      <c r="M131" s="11">
        <f t="shared" ref="M131:M194" si="9">L131*I131</f>
        <v>5.8708519199999998</v>
      </c>
      <c r="N131" s="78">
        <f t="shared" ref="N131:N194" si="10">M131+K131+I131</f>
        <v>158.78606472000001</v>
      </c>
      <c r="O131" s="78">
        <f t="shared" ref="O131:O194" si="11">N131*G131</f>
        <v>158.78606472000001</v>
      </c>
    </row>
    <row r="132" spans="1:15" ht="21.75" customHeight="1">
      <c r="A132" s="11" t="s">
        <v>97</v>
      </c>
      <c r="B132" s="11">
        <v>8903800000</v>
      </c>
      <c r="C132" s="16" t="s">
        <v>2314</v>
      </c>
      <c r="D132" s="56" t="s">
        <v>2315</v>
      </c>
      <c r="E132" s="28">
        <v>358.60467719999997</v>
      </c>
      <c r="F132" s="11">
        <v>628</v>
      </c>
      <c r="G132" s="11">
        <v>1</v>
      </c>
      <c r="H132" s="11">
        <v>37.21</v>
      </c>
      <c r="I132" s="11">
        <v>273.13628399999999</v>
      </c>
      <c r="J132" s="68">
        <v>0.12</v>
      </c>
      <c r="K132" s="11">
        <f t="shared" si="8"/>
        <v>32.776354079999997</v>
      </c>
      <c r="L132" s="68">
        <v>4.2999999999999997E-2</v>
      </c>
      <c r="M132" s="11">
        <f t="shared" si="9"/>
        <v>11.744860211999999</v>
      </c>
      <c r="N132" s="78">
        <f t="shared" si="10"/>
        <v>317.65749829200001</v>
      </c>
      <c r="O132" s="78">
        <f t="shared" si="11"/>
        <v>317.65749829200001</v>
      </c>
    </row>
    <row r="133" spans="1:15" ht="21.75" customHeight="1">
      <c r="A133" s="11" t="s">
        <v>97</v>
      </c>
      <c r="B133" s="11">
        <v>8904100000</v>
      </c>
      <c r="C133" s="16" t="s">
        <v>2316</v>
      </c>
      <c r="D133" s="56" t="s">
        <v>2317</v>
      </c>
      <c r="E133" s="28">
        <v>896.55987960000004</v>
      </c>
      <c r="F133" s="11">
        <v>1578</v>
      </c>
      <c r="G133" s="11">
        <v>1</v>
      </c>
      <c r="H133" s="11">
        <v>93.03</v>
      </c>
      <c r="I133" s="11">
        <v>682.87741199999994</v>
      </c>
      <c r="J133" s="68">
        <v>0.12</v>
      </c>
      <c r="K133" s="11">
        <f t="shared" si="8"/>
        <v>81.945289439999996</v>
      </c>
      <c r="L133" s="68">
        <v>4.2999999999999997E-2</v>
      </c>
      <c r="M133" s="11">
        <f t="shared" si="9"/>
        <v>29.363728715999994</v>
      </c>
      <c r="N133" s="78">
        <f t="shared" si="10"/>
        <v>794.18643015599991</v>
      </c>
      <c r="O133" s="78">
        <f t="shared" si="11"/>
        <v>794.18643015599991</v>
      </c>
    </row>
    <row r="134" spans="1:15" s="55" customFormat="1" ht="21.75" customHeight="1">
      <c r="A134" s="52" t="s">
        <v>97</v>
      </c>
      <c r="B134" s="52">
        <v>12130124100</v>
      </c>
      <c r="C134" s="53" t="s">
        <v>653</v>
      </c>
      <c r="D134" s="59" t="s">
        <v>654</v>
      </c>
      <c r="E134" s="54"/>
      <c r="F134" s="52">
        <v>1588</v>
      </c>
      <c r="G134" s="52">
        <v>2</v>
      </c>
      <c r="H134" s="52">
        <v>103.53</v>
      </c>
      <c r="I134" s="52">
        <v>761.89797600000009</v>
      </c>
      <c r="J134" s="69">
        <v>0.12</v>
      </c>
      <c r="K134" s="52">
        <f t="shared" si="8"/>
        <v>91.42775712000001</v>
      </c>
      <c r="L134" s="69">
        <v>4.2999999999999997E-2</v>
      </c>
      <c r="M134" s="52">
        <f t="shared" si="9"/>
        <v>32.761612968000001</v>
      </c>
      <c r="N134" s="79">
        <f t="shared" si="10"/>
        <v>886.08734608800012</v>
      </c>
      <c r="O134" s="79">
        <f t="shared" si="11"/>
        <v>1772.1746921760002</v>
      </c>
    </row>
    <row r="135" spans="1:15" ht="21.75" customHeight="1">
      <c r="A135" s="11" t="s">
        <v>97</v>
      </c>
      <c r="B135" s="11">
        <v>15620128100</v>
      </c>
      <c r="C135" s="16" t="s">
        <v>1008</v>
      </c>
      <c r="D135" s="56" t="s">
        <v>1009</v>
      </c>
      <c r="E135" s="28">
        <v>854.42586075000008</v>
      </c>
      <c r="F135" s="11">
        <v>1838</v>
      </c>
      <c r="G135" s="11">
        <v>1</v>
      </c>
      <c r="H135" s="11">
        <v>90.27</v>
      </c>
      <c r="I135" s="11">
        <v>664.31498399999998</v>
      </c>
      <c r="J135" s="68">
        <v>0.1</v>
      </c>
      <c r="K135" s="11">
        <f t="shared" si="8"/>
        <v>66.431498399999995</v>
      </c>
      <c r="L135" s="68">
        <v>4.2999999999999997E-2</v>
      </c>
      <c r="M135" s="11">
        <f t="shared" si="9"/>
        <v>28.565544311999997</v>
      </c>
      <c r="N135" s="78">
        <f t="shared" si="10"/>
        <v>759.31202671200003</v>
      </c>
      <c r="O135" s="78">
        <f t="shared" si="11"/>
        <v>759.31202671200003</v>
      </c>
    </row>
    <row r="136" spans="1:15" ht="21.75" customHeight="1">
      <c r="A136" s="11" t="s">
        <v>97</v>
      </c>
      <c r="B136" s="11">
        <v>61030006000</v>
      </c>
      <c r="C136" s="16" t="s">
        <v>2115</v>
      </c>
      <c r="D136" s="56" t="s">
        <v>2116</v>
      </c>
      <c r="E136" s="28">
        <v>1784.4461712000002</v>
      </c>
      <c r="F136" s="11">
        <v>3138</v>
      </c>
      <c r="G136" s="11">
        <v>1</v>
      </c>
      <c r="H136" s="11">
        <v>185.16</v>
      </c>
      <c r="I136" s="11">
        <v>1359.1484639999999</v>
      </c>
      <c r="J136" s="68">
        <v>0.12</v>
      </c>
      <c r="K136" s="11">
        <f t="shared" si="8"/>
        <v>163.09781567999997</v>
      </c>
      <c r="L136" s="68">
        <v>4.2999999999999997E-2</v>
      </c>
      <c r="M136" s="11">
        <f t="shared" si="9"/>
        <v>58.443383951999991</v>
      </c>
      <c r="N136" s="78">
        <f t="shared" si="10"/>
        <v>1580.6896636319998</v>
      </c>
      <c r="O136" s="78">
        <f t="shared" si="11"/>
        <v>1580.6896636319998</v>
      </c>
    </row>
    <row r="137" spans="1:15" ht="21.75" customHeight="1">
      <c r="A137" s="11" t="s">
        <v>97</v>
      </c>
      <c r="B137" s="11">
        <v>62030004070</v>
      </c>
      <c r="C137" s="16" t="s">
        <v>2125</v>
      </c>
      <c r="D137" s="56" t="s">
        <v>2126</v>
      </c>
      <c r="E137" s="28">
        <v>1754.1849864000001</v>
      </c>
      <c r="F137" s="11">
        <v>3448</v>
      </c>
      <c r="G137" s="11">
        <v>2</v>
      </c>
      <c r="H137" s="11">
        <v>182.02</v>
      </c>
      <c r="I137" s="11">
        <v>1339.5215840000001</v>
      </c>
      <c r="J137" s="68">
        <v>0.12</v>
      </c>
      <c r="K137" s="11">
        <f t="shared" si="8"/>
        <v>160.74259008000001</v>
      </c>
      <c r="L137" s="68">
        <v>4.2999999999999997E-2</v>
      </c>
      <c r="M137" s="11">
        <f t="shared" si="9"/>
        <v>57.599428111999998</v>
      </c>
      <c r="N137" s="78">
        <f t="shared" si="10"/>
        <v>1557.8636021920001</v>
      </c>
      <c r="O137" s="78">
        <f t="shared" si="11"/>
        <v>3115.7272043840003</v>
      </c>
    </row>
    <row r="138" spans="1:15" ht="21.75" customHeight="1">
      <c r="A138" s="11" t="s">
        <v>97</v>
      </c>
      <c r="B138" s="49">
        <v>147100224100</v>
      </c>
      <c r="C138" s="16" t="s">
        <v>982</v>
      </c>
      <c r="D138" s="56" t="s">
        <v>2565</v>
      </c>
      <c r="E138" s="28"/>
      <c r="F138" s="11">
        <v>968</v>
      </c>
      <c r="G138" s="11">
        <v>1</v>
      </c>
      <c r="H138" s="11">
        <v>84.54</v>
      </c>
      <c r="I138" s="11">
        <v>622.14676800000007</v>
      </c>
      <c r="J138" s="68">
        <v>0.12</v>
      </c>
      <c r="K138" s="11">
        <f t="shared" si="8"/>
        <v>74.657612159999999</v>
      </c>
      <c r="L138" s="68">
        <v>4.2999999999999997E-2</v>
      </c>
      <c r="M138" s="11">
        <f t="shared" si="9"/>
        <v>26.752311024000001</v>
      </c>
      <c r="N138" s="78">
        <f t="shared" si="10"/>
        <v>723.5566911840001</v>
      </c>
      <c r="O138" s="78">
        <f t="shared" si="11"/>
        <v>723.5566911840001</v>
      </c>
    </row>
    <row r="139" spans="1:15" ht="21.75" customHeight="1">
      <c r="A139" s="11" t="s">
        <v>97</v>
      </c>
      <c r="B139" s="49">
        <v>147201128100</v>
      </c>
      <c r="C139" s="16" t="s">
        <v>986</v>
      </c>
      <c r="D139" s="56" t="s">
        <v>987</v>
      </c>
      <c r="E139" s="28"/>
      <c r="F139" s="11">
        <v>1028</v>
      </c>
      <c r="G139" s="11">
        <v>1</v>
      </c>
      <c r="H139" s="11">
        <v>84.54</v>
      </c>
      <c r="I139" s="11">
        <v>622.14676800000007</v>
      </c>
      <c r="J139" s="68">
        <v>0.12</v>
      </c>
      <c r="K139" s="11">
        <f t="shared" si="8"/>
        <v>74.657612159999999</v>
      </c>
      <c r="L139" s="68">
        <v>4.2999999999999997E-2</v>
      </c>
      <c r="M139" s="11">
        <f t="shared" si="9"/>
        <v>26.752311024000001</v>
      </c>
      <c r="N139" s="78">
        <f t="shared" si="10"/>
        <v>723.5566911840001</v>
      </c>
      <c r="O139" s="78">
        <f t="shared" si="11"/>
        <v>723.5566911840001</v>
      </c>
    </row>
    <row r="140" spans="1:15" ht="21.75" customHeight="1">
      <c r="A140" s="11" t="s">
        <v>97</v>
      </c>
      <c r="B140" s="49">
        <v>1562032281000</v>
      </c>
      <c r="C140" s="16" t="s">
        <v>1010</v>
      </c>
      <c r="D140" s="56" t="s">
        <v>2566</v>
      </c>
      <c r="E140" s="28"/>
      <c r="F140" s="11">
        <v>2880</v>
      </c>
      <c r="G140" s="11">
        <v>1</v>
      </c>
      <c r="H140" s="11"/>
      <c r="I140" s="11">
        <v>2888</v>
      </c>
      <c r="J140" s="68"/>
      <c r="K140" s="11"/>
      <c r="L140" s="68"/>
      <c r="M140" s="11"/>
      <c r="N140" s="78">
        <f t="shared" si="10"/>
        <v>2888</v>
      </c>
      <c r="O140" s="78">
        <f t="shared" si="11"/>
        <v>2888</v>
      </c>
    </row>
    <row r="141" spans="1:15" ht="21.75" customHeight="1">
      <c r="A141" s="11" t="s">
        <v>97</v>
      </c>
      <c r="B141" s="11" t="s">
        <v>96</v>
      </c>
      <c r="C141" s="16" t="s">
        <v>98</v>
      </c>
      <c r="D141" s="56" t="s">
        <v>2567</v>
      </c>
      <c r="E141" s="28">
        <v>324.61075184999999</v>
      </c>
      <c r="F141" s="11">
        <v>658</v>
      </c>
      <c r="G141" s="11">
        <v>1</v>
      </c>
      <c r="H141" s="11">
        <v>31.97</v>
      </c>
      <c r="I141" s="11">
        <v>235.27362400000001</v>
      </c>
      <c r="J141" s="68">
        <v>0.18</v>
      </c>
      <c r="K141" s="11">
        <f t="shared" si="8"/>
        <v>42.349252319999998</v>
      </c>
      <c r="L141" s="68">
        <v>4.2999999999999997E-2</v>
      </c>
      <c r="M141" s="11">
        <f t="shared" si="9"/>
        <v>10.116765832</v>
      </c>
      <c r="N141" s="78">
        <f t="shared" si="10"/>
        <v>287.73964215199999</v>
      </c>
      <c r="O141" s="78">
        <f t="shared" si="11"/>
        <v>287.73964215199999</v>
      </c>
    </row>
    <row r="142" spans="1:15" ht="21.75" customHeight="1">
      <c r="A142" s="11" t="s">
        <v>97</v>
      </c>
      <c r="B142" s="11" t="s">
        <v>100</v>
      </c>
      <c r="C142" s="16" t="s">
        <v>101</v>
      </c>
      <c r="D142" s="56" t="s">
        <v>102</v>
      </c>
      <c r="E142" s="28">
        <v>814.73903280000013</v>
      </c>
      <c r="F142" s="11">
        <v>1648</v>
      </c>
      <c r="G142" s="11">
        <v>4</v>
      </c>
      <c r="H142" s="11">
        <v>84.54</v>
      </c>
      <c r="I142" s="11">
        <v>622.14676800000007</v>
      </c>
      <c r="J142" s="68">
        <v>0.12</v>
      </c>
      <c r="K142" s="11">
        <f t="shared" si="8"/>
        <v>74.657612159999999</v>
      </c>
      <c r="L142" s="68">
        <v>4.2999999999999997E-2</v>
      </c>
      <c r="M142" s="11">
        <f t="shared" si="9"/>
        <v>26.752311024000001</v>
      </c>
      <c r="N142" s="78">
        <f t="shared" si="10"/>
        <v>723.5566911840001</v>
      </c>
      <c r="O142" s="78">
        <f t="shared" si="11"/>
        <v>2894.2267647360004</v>
      </c>
    </row>
    <row r="143" spans="1:15" ht="21.75" customHeight="1">
      <c r="A143" s="11" t="s">
        <v>97</v>
      </c>
      <c r="B143" s="11" t="s">
        <v>111</v>
      </c>
      <c r="C143" s="16" t="s">
        <v>112</v>
      </c>
      <c r="D143" s="56" t="s">
        <v>113</v>
      </c>
      <c r="E143" s="28">
        <v>1288.50107925</v>
      </c>
      <c r="F143" s="11">
        <v>2608</v>
      </c>
      <c r="G143" s="11">
        <v>2</v>
      </c>
      <c r="H143" s="11">
        <v>136.13</v>
      </c>
      <c r="I143" s="11">
        <v>1001.807896</v>
      </c>
      <c r="J143" s="68">
        <v>0.1</v>
      </c>
      <c r="K143" s="11">
        <f t="shared" si="8"/>
        <v>100.18078960000001</v>
      </c>
      <c r="L143" s="68">
        <v>4.2999999999999997E-2</v>
      </c>
      <c r="M143" s="11">
        <f t="shared" si="9"/>
        <v>43.077739527999995</v>
      </c>
      <c r="N143" s="78">
        <f t="shared" si="10"/>
        <v>1145.066425128</v>
      </c>
      <c r="O143" s="78">
        <f t="shared" si="11"/>
        <v>2290.132850256</v>
      </c>
    </row>
    <row r="144" spans="1:15" s="55" customFormat="1" ht="21.75" customHeight="1">
      <c r="A144" s="52" t="s">
        <v>97</v>
      </c>
      <c r="B144" s="52" t="s">
        <v>180</v>
      </c>
      <c r="C144" s="53" t="s">
        <v>181</v>
      </c>
      <c r="D144" s="59" t="s">
        <v>2568</v>
      </c>
      <c r="E144" s="54"/>
      <c r="F144" s="52">
        <v>1218</v>
      </c>
      <c r="G144" s="52">
        <v>1</v>
      </c>
      <c r="H144" s="52"/>
      <c r="I144" s="52">
        <v>3980</v>
      </c>
      <c r="J144" s="69"/>
      <c r="K144" s="52"/>
      <c r="L144" s="69"/>
      <c r="M144" s="52"/>
      <c r="N144" s="79">
        <f t="shared" si="10"/>
        <v>3980</v>
      </c>
      <c r="O144" s="79">
        <f t="shared" si="11"/>
        <v>3980</v>
      </c>
    </row>
    <row r="145" spans="1:15" ht="21.75" customHeight="1">
      <c r="A145" s="11" t="s">
        <v>97</v>
      </c>
      <c r="B145" s="11" t="s">
        <v>189</v>
      </c>
      <c r="C145" s="16" t="s">
        <v>190</v>
      </c>
      <c r="D145" s="56" t="s">
        <v>191</v>
      </c>
      <c r="E145" s="28">
        <v>1325.7097392000003</v>
      </c>
      <c r="F145" s="11">
        <v>2678</v>
      </c>
      <c r="G145" s="11">
        <v>3</v>
      </c>
      <c r="H145" s="11">
        <v>137.56</v>
      </c>
      <c r="I145" s="11">
        <v>1012.3315520000001</v>
      </c>
      <c r="J145" s="68">
        <v>0.12</v>
      </c>
      <c r="K145" s="11">
        <f t="shared" si="8"/>
        <v>121.47978624000001</v>
      </c>
      <c r="L145" s="68">
        <v>4.2999999999999997E-2</v>
      </c>
      <c r="M145" s="11">
        <f t="shared" si="9"/>
        <v>43.530256735999998</v>
      </c>
      <c r="N145" s="78">
        <f t="shared" si="10"/>
        <v>1177.3415949760001</v>
      </c>
      <c r="O145" s="78">
        <f t="shared" si="11"/>
        <v>3532.0247849280004</v>
      </c>
    </row>
    <row r="146" spans="1:15" ht="21.75" customHeight="1">
      <c r="A146" s="11" t="s">
        <v>97</v>
      </c>
      <c r="B146" s="11" t="s">
        <v>195</v>
      </c>
      <c r="C146" s="16" t="s">
        <v>196</v>
      </c>
      <c r="D146" s="56" t="s">
        <v>197</v>
      </c>
      <c r="E146" s="28">
        <v>2232.7742976000004</v>
      </c>
      <c r="F146" s="11">
        <v>4398</v>
      </c>
      <c r="G146" s="11">
        <v>2</v>
      </c>
      <c r="H146" s="11">
        <v>231.68</v>
      </c>
      <c r="I146" s="11">
        <v>1700.6238720000001</v>
      </c>
      <c r="J146" s="68">
        <v>0.12</v>
      </c>
      <c r="K146" s="11">
        <f t="shared" si="8"/>
        <v>204.07486464000002</v>
      </c>
      <c r="L146" s="68">
        <v>4.2999999999999997E-2</v>
      </c>
      <c r="M146" s="11">
        <f t="shared" si="9"/>
        <v>73.126826495999993</v>
      </c>
      <c r="N146" s="78">
        <f t="shared" si="10"/>
        <v>1977.8255631360003</v>
      </c>
      <c r="O146" s="78">
        <f t="shared" si="11"/>
        <v>3955.6511262720005</v>
      </c>
    </row>
    <row r="147" spans="1:15" ht="21.75" customHeight="1">
      <c r="A147" s="11" t="s">
        <v>97</v>
      </c>
      <c r="B147" s="11" t="s">
        <v>198</v>
      </c>
      <c r="C147" s="16" t="s">
        <v>199</v>
      </c>
      <c r="D147" s="56" t="s">
        <v>200</v>
      </c>
      <c r="E147" s="28">
        <v>2071.3491876000007</v>
      </c>
      <c r="F147" s="11">
        <v>4188</v>
      </c>
      <c r="G147" s="11">
        <v>3</v>
      </c>
      <c r="H147" s="11">
        <v>214.93</v>
      </c>
      <c r="I147" s="11">
        <v>1581.7128560000001</v>
      </c>
      <c r="J147" s="68">
        <v>0.12</v>
      </c>
      <c r="K147" s="11">
        <f t="shared" si="8"/>
        <v>189.80554272000001</v>
      </c>
      <c r="L147" s="68">
        <v>4.2999999999999997E-2</v>
      </c>
      <c r="M147" s="11">
        <f t="shared" si="9"/>
        <v>68.013652808000003</v>
      </c>
      <c r="N147" s="78">
        <f t="shared" si="10"/>
        <v>1839.532051528</v>
      </c>
      <c r="O147" s="78">
        <f t="shared" si="11"/>
        <v>5518.596154584</v>
      </c>
    </row>
    <row r="148" spans="1:15" ht="21.75" customHeight="1">
      <c r="A148" s="11" t="s">
        <v>97</v>
      </c>
      <c r="B148" s="11" t="s">
        <v>204</v>
      </c>
      <c r="C148" s="16" t="s">
        <v>205</v>
      </c>
      <c r="D148" s="56" t="s">
        <v>206</v>
      </c>
      <c r="E148" s="28">
        <v>2681.1024240000002</v>
      </c>
      <c r="F148" s="11">
        <v>4988</v>
      </c>
      <c r="G148" s="11">
        <v>1</v>
      </c>
      <c r="H148" s="11">
        <v>278.2</v>
      </c>
      <c r="I148" s="11">
        <v>2042.0992799999999</v>
      </c>
      <c r="J148" s="68">
        <v>0.12</v>
      </c>
      <c r="K148" s="11">
        <f t="shared" si="8"/>
        <v>245.05191359999998</v>
      </c>
      <c r="L148" s="68">
        <v>4.2999999999999997E-2</v>
      </c>
      <c r="M148" s="11">
        <f t="shared" si="9"/>
        <v>87.810269039999994</v>
      </c>
      <c r="N148" s="78">
        <f t="shared" si="10"/>
        <v>2374.9614626399998</v>
      </c>
      <c r="O148" s="78">
        <f t="shared" si="11"/>
        <v>2374.9614626399998</v>
      </c>
    </row>
    <row r="149" spans="1:15" ht="21.75" customHeight="1">
      <c r="A149" s="11" t="s">
        <v>97</v>
      </c>
      <c r="B149" s="11" t="s">
        <v>634</v>
      </c>
      <c r="C149" s="16" t="s">
        <v>635</v>
      </c>
      <c r="D149" s="56" t="s">
        <v>636</v>
      </c>
      <c r="E149" s="28">
        <v>997.75173960000018</v>
      </c>
      <c r="F149" s="11">
        <v>2018</v>
      </c>
      <c r="G149" s="11">
        <v>2</v>
      </c>
      <c r="H149" s="11">
        <v>103.53</v>
      </c>
      <c r="I149" s="11">
        <v>761.89797600000009</v>
      </c>
      <c r="J149" s="68">
        <v>0.12</v>
      </c>
      <c r="K149" s="11">
        <f t="shared" si="8"/>
        <v>91.42775712000001</v>
      </c>
      <c r="L149" s="68">
        <v>4.2999999999999997E-2</v>
      </c>
      <c r="M149" s="11">
        <f t="shared" si="9"/>
        <v>32.761612968000001</v>
      </c>
      <c r="N149" s="78">
        <f t="shared" si="10"/>
        <v>886.08734608800012</v>
      </c>
      <c r="O149" s="78">
        <f t="shared" si="11"/>
        <v>1772.1746921760002</v>
      </c>
    </row>
    <row r="150" spans="1:15" s="55" customFormat="1" ht="21.75" customHeight="1">
      <c r="A150" s="52" t="s">
        <v>97</v>
      </c>
      <c r="B150" s="52" t="s">
        <v>979</v>
      </c>
      <c r="C150" s="53" t="s">
        <v>980</v>
      </c>
      <c r="D150" s="59" t="s">
        <v>2569</v>
      </c>
      <c r="E150" s="54"/>
      <c r="F150" s="52">
        <v>978</v>
      </c>
      <c r="G150" s="52">
        <v>1</v>
      </c>
      <c r="H150" s="52">
        <v>101.42</v>
      </c>
      <c r="I150" s="52">
        <v>744.46336799999995</v>
      </c>
      <c r="J150" s="69">
        <v>0.12</v>
      </c>
      <c r="K150" s="52">
        <f t="shared" si="8"/>
        <v>89.335604159999988</v>
      </c>
      <c r="L150" s="69">
        <v>4.2999999999999997E-2</v>
      </c>
      <c r="M150" s="52">
        <f t="shared" si="9"/>
        <v>32.011924823999998</v>
      </c>
      <c r="N150" s="79">
        <f t="shared" si="10"/>
        <v>865.8108969839999</v>
      </c>
      <c r="O150" s="79">
        <f t="shared" si="11"/>
        <v>865.8108969839999</v>
      </c>
    </row>
    <row r="151" spans="1:15" ht="21.75" customHeight="1">
      <c r="A151" s="11" t="s">
        <v>97</v>
      </c>
      <c r="B151" s="11" t="s">
        <v>1023</v>
      </c>
      <c r="C151" s="16" t="s">
        <v>1024</v>
      </c>
      <c r="D151" s="56" t="s">
        <v>654</v>
      </c>
      <c r="E151" s="28">
        <v>367.44003450000002</v>
      </c>
      <c r="F151" s="11">
        <v>748</v>
      </c>
      <c r="G151" s="11">
        <v>4</v>
      </c>
      <c r="H151" s="11">
        <v>38.82</v>
      </c>
      <c r="I151" s="11">
        <v>285.684144</v>
      </c>
      <c r="J151" s="68">
        <v>0.1</v>
      </c>
      <c r="K151" s="11">
        <f t="shared" si="8"/>
        <v>28.568414400000002</v>
      </c>
      <c r="L151" s="68">
        <v>4.2999999999999997E-2</v>
      </c>
      <c r="M151" s="11">
        <f t="shared" si="9"/>
        <v>12.284418191999999</v>
      </c>
      <c r="N151" s="78">
        <f t="shared" si="10"/>
        <v>326.53697659199997</v>
      </c>
      <c r="O151" s="78">
        <f t="shared" si="11"/>
        <v>1306.1479063679999</v>
      </c>
    </row>
    <row r="152" spans="1:15" ht="21.75" customHeight="1">
      <c r="A152" s="11" t="s">
        <v>97</v>
      </c>
      <c r="B152" s="11" t="s">
        <v>1087</v>
      </c>
      <c r="C152" s="16" t="s">
        <v>1088</v>
      </c>
      <c r="D152" s="56" t="s">
        <v>1089</v>
      </c>
      <c r="E152" s="28">
        <v>271.2733485</v>
      </c>
      <c r="F152" s="11">
        <v>548</v>
      </c>
      <c r="G152" s="11">
        <v>2</v>
      </c>
      <c r="H152" s="11">
        <v>28.66</v>
      </c>
      <c r="I152" s="11">
        <v>210.91467200000002</v>
      </c>
      <c r="J152" s="68">
        <v>0.1</v>
      </c>
      <c r="K152" s="11">
        <f t="shared" si="8"/>
        <v>21.091467200000004</v>
      </c>
      <c r="L152" s="68">
        <v>4.2999999999999997E-2</v>
      </c>
      <c r="M152" s="11">
        <f t="shared" si="9"/>
        <v>9.0693308960000003</v>
      </c>
      <c r="N152" s="78">
        <f t="shared" si="10"/>
        <v>241.07547009600003</v>
      </c>
      <c r="O152" s="78">
        <f t="shared" si="11"/>
        <v>482.15094019200006</v>
      </c>
    </row>
    <row r="153" spans="1:15" ht="21.75" customHeight="1">
      <c r="A153" s="11" t="s">
        <v>97</v>
      </c>
      <c r="B153" s="11" t="s">
        <v>1224</v>
      </c>
      <c r="C153" s="16" t="s">
        <v>1225</v>
      </c>
      <c r="D153" s="56" t="s">
        <v>1226</v>
      </c>
      <c r="E153" s="28">
        <v>406.81537050000003</v>
      </c>
      <c r="F153" s="11">
        <v>828</v>
      </c>
      <c r="G153" s="11">
        <v>2</v>
      </c>
      <c r="H153" s="11">
        <v>42.98</v>
      </c>
      <c r="I153" s="11">
        <v>316.29841599999997</v>
      </c>
      <c r="J153" s="68">
        <v>0.1</v>
      </c>
      <c r="K153" s="11">
        <f t="shared" si="8"/>
        <v>31.629841599999999</v>
      </c>
      <c r="L153" s="68">
        <v>4.2999999999999997E-2</v>
      </c>
      <c r="M153" s="11">
        <f t="shared" si="9"/>
        <v>13.600831887999998</v>
      </c>
      <c r="N153" s="78">
        <f t="shared" si="10"/>
        <v>361.52908948799995</v>
      </c>
      <c r="O153" s="78">
        <f t="shared" si="11"/>
        <v>723.05817897599991</v>
      </c>
    </row>
    <row r="154" spans="1:15" ht="21.75" customHeight="1">
      <c r="A154" s="11" t="s">
        <v>97</v>
      </c>
      <c r="B154" s="11" t="s">
        <v>1620</v>
      </c>
      <c r="C154" s="16" t="s">
        <v>1621</v>
      </c>
      <c r="D154" s="56" t="s">
        <v>1622</v>
      </c>
      <c r="E154" s="28"/>
      <c r="F154" s="11">
        <v>178</v>
      </c>
      <c r="G154" s="11">
        <v>4</v>
      </c>
      <c r="H154" s="11">
        <v>9.1300000000000008</v>
      </c>
      <c r="I154" s="11">
        <v>67.189496000000005</v>
      </c>
      <c r="J154" s="68">
        <v>0.1</v>
      </c>
      <c r="K154" s="11">
        <f t="shared" si="8"/>
        <v>6.7189496000000011</v>
      </c>
      <c r="L154" s="68">
        <v>4.2999999999999997E-2</v>
      </c>
      <c r="M154" s="11">
        <f t="shared" si="9"/>
        <v>2.8891483280000001</v>
      </c>
      <c r="N154" s="78">
        <f t="shared" si="10"/>
        <v>76.797593928000012</v>
      </c>
      <c r="O154" s="78">
        <f t="shared" si="11"/>
        <v>307.19037571200005</v>
      </c>
    </row>
    <row r="155" spans="1:15" ht="21.75" customHeight="1">
      <c r="A155" s="11" t="s">
        <v>97</v>
      </c>
      <c r="B155" s="11" t="s">
        <v>2109</v>
      </c>
      <c r="C155" s="16" t="s">
        <v>2110</v>
      </c>
      <c r="D155" s="56" t="s">
        <v>2111</v>
      </c>
      <c r="E155" s="28">
        <v>1132.2887268000002</v>
      </c>
      <c r="F155" s="11">
        <v>2288</v>
      </c>
      <c r="G155" s="11">
        <v>3</v>
      </c>
      <c r="H155" s="11">
        <v>117.49</v>
      </c>
      <c r="I155" s="11">
        <v>864.63240800000005</v>
      </c>
      <c r="J155" s="68">
        <v>0.12</v>
      </c>
      <c r="K155" s="11">
        <f t="shared" si="8"/>
        <v>103.75588896000001</v>
      </c>
      <c r="L155" s="68">
        <v>4.2999999999999997E-2</v>
      </c>
      <c r="M155" s="11">
        <f t="shared" si="9"/>
        <v>37.179193544</v>
      </c>
      <c r="N155" s="78">
        <f t="shared" si="10"/>
        <v>1005.567490504</v>
      </c>
      <c r="O155" s="78">
        <f t="shared" si="11"/>
        <v>3016.7024715120001</v>
      </c>
    </row>
    <row r="156" spans="1:15" ht="21.75" customHeight="1">
      <c r="A156" s="11" t="s">
        <v>97</v>
      </c>
      <c r="B156" s="11" t="s">
        <v>2112</v>
      </c>
      <c r="C156" s="16" t="s">
        <v>2113</v>
      </c>
      <c r="D156" s="56" t="s">
        <v>2114</v>
      </c>
      <c r="E156" s="28">
        <v>1270.5842688000002</v>
      </c>
      <c r="F156" s="11">
        <v>2818</v>
      </c>
      <c r="G156" s="11">
        <v>2</v>
      </c>
      <c r="H156" s="11">
        <v>131.84</v>
      </c>
      <c r="I156" s="11">
        <v>970.23692800000003</v>
      </c>
      <c r="J156" s="68">
        <v>0.12</v>
      </c>
      <c r="K156" s="11">
        <f t="shared" si="8"/>
        <v>116.42843136</v>
      </c>
      <c r="L156" s="68">
        <v>4.2999999999999997E-2</v>
      </c>
      <c r="M156" s="11">
        <f t="shared" si="9"/>
        <v>41.720187903999999</v>
      </c>
      <c r="N156" s="78">
        <f t="shared" si="10"/>
        <v>1128.385547264</v>
      </c>
      <c r="O156" s="78">
        <f t="shared" si="11"/>
        <v>2256.771094528</v>
      </c>
    </row>
    <row r="157" spans="1:15" ht="21.75" customHeight="1">
      <c r="A157" s="11" t="s">
        <v>97</v>
      </c>
      <c r="B157" s="11" t="s">
        <v>2120</v>
      </c>
      <c r="C157" s="16" t="s">
        <v>2121</v>
      </c>
      <c r="D157" s="56" t="s">
        <v>2122</v>
      </c>
      <c r="E157" s="28">
        <v>1834.1747424</v>
      </c>
      <c r="F157" s="11">
        <v>3708</v>
      </c>
      <c r="G157" s="11">
        <v>3</v>
      </c>
      <c r="H157" s="11">
        <v>190.32</v>
      </c>
      <c r="I157" s="11">
        <v>1400.602944</v>
      </c>
      <c r="J157" s="68">
        <v>0.12</v>
      </c>
      <c r="K157" s="11">
        <f t="shared" si="8"/>
        <v>168.07235327999999</v>
      </c>
      <c r="L157" s="68">
        <v>4.2999999999999997E-2</v>
      </c>
      <c r="M157" s="11">
        <f t="shared" si="9"/>
        <v>60.225926591999993</v>
      </c>
      <c r="N157" s="78">
        <f t="shared" si="10"/>
        <v>1628.9012238719999</v>
      </c>
      <c r="O157" s="78">
        <f t="shared" si="11"/>
        <v>4886.7036716160001</v>
      </c>
    </row>
    <row r="158" spans="1:15" s="55" customFormat="1" ht="21.75" customHeight="1">
      <c r="A158" s="52" t="s">
        <v>97</v>
      </c>
      <c r="B158" s="52" t="s">
        <v>2123</v>
      </c>
      <c r="C158" s="53" t="s">
        <v>2124</v>
      </c>
      <c r="D158" s="59" t="s">
        <v>2570</v>
      </c>
      <c r="E158" s="54"/>
      <c r="F158" s="52">
        <v>2998</v>
      </c>
      <c r="G158" s="52">
        <v>1</v>
      </c>
      <c r="H158" s="52">
        <v>207.81</v>
      </c>
      <c r="I158" s="52">
        <v>1558.575</v>
      </c>
      <c r="J158" s="69">
        <v>0.12</v>
      </c>
      <c r="K158" s="52">
        <f>J158*I158</f>
        <v>187.029</v>
      </c>
      <c r="L158" s="69">
        <v>4.2999999999999997E-2</v>
      </c>
      <c r="M158" s="52">
        <f t="shared" si="9"/>
        <v>67.018725000000003</v>
      </c>
      <c r="N158" s="79">
        <f t="shared" si="10"/>
        <v>1812.6227250000002</v>
      </c>
      <c r="O158" s="79">
        <f t="shared" si="11"/>
        <v>1812.6227250000002</v>
      </c>
    </row>
    <row r="159" spans="1:15" s="55" customFormat="1" ht="21.75" customHeight="1">
      <c r="A159" s="52" t="s">
        <v>97</v>
      </c>
      <c r="B159" s="52" t="s">
        <v>2374</v>
      </c>
      <c r="C159" s="53" t="s">
        <v>2375</v>
      </c>
      <c r="D159" s="59" t="s">
        <v>2376</v>
      </c>
      <c r="E159" s="54"/>
      <c r="F159" s="52">
        <v>780</v>
      </c>
      <c r="G159" s="52">
        <v>2</v>
      </c>
      <c r="H159" s="52"/>
      <c r="I159" s="52">
        <v>792</v>
      </c>
      <c r="J159" s="69"/>
      <c r="K159" s="52"/>
      <c r="L159" s="69"/>
      <c r="M159" s="52"/>
      <c r="N159" s="79">
        <f t="shared" si="10"/>
        <v>792</v>
      </c>
      <c r="O159" s="79">
        <f t="shared" si="11"/>
        <v>1584</v>
      </c>
    </row>
    <row r="160" spans="1:15" s="55" customFormat="1" ht="21.75" customHeight="1">
      <c r="A160" s="52" t="s">
        <v>97</v>
      </c>
      <c r="B160" s="52" t="s">
        <v>2377</v>
      </c>
      <c r="C160" s="53" t="s">
        <v>2378</v>
      </c>
      <c r="D160" s="59" t="s">
        <v>2376</v>
      </c>
      <c r="E160" s="54"/>
      <c r="F160" s="52">
        <v>808</v>
      </c>
      <c r="G160" s="52">
        <v>1</v>
      </c>
      <c r="H160" s="52"/>
      <c r="I160" s="52">
        <v>2322</v>
      </c>
      <c r="J160" s="69"/>
      <c r="K160" s="52"/>
      <c r="L160" s="69"/>
      <c r="M160" s="52"/>
      <c r="N160" s="79">
        <f t="shared" si="10"/>
        <v>2322</v>
      </c>
      <c r="O160" s="79">
        <f t="shared" si="11"/>
        <v>2322</v>
      </c>
    </row>
    <row r="161" spans="1:15" s="55" customFormat="1" ht="21.75" customHeight="1">
      <c r="A161" s="52" t="s">
        <v>97</v>
      </c>
      <c r="B161" s="52" t="s">
        <v>2382</v>
      </c>
      <c r="C161" s="53" t="s">
        <v>2383</v>
      </c>
      <c r="D161" s="59" t="s">
        <v>2571</v>
      </c>
      <c r="E161" s="54"/>
      <c r="F161" s="52">
        <v>428</v>
      </c>
      <c r="G161" s="52">
        <v>1</v>
      </c>
      <c r="H161" s="52"/>
      <c r="I161" s="52">
        <v>385.2</v>
      </c>
      <c r="J161" s="69"/>
      <c r="K161" s="52"/>
      <c r="L161" s="69"/>
      <c r="M161" s="52"/>
      <c r="N161" s="79">
        <f t="shared" si="10"/>
        <v>385.2</v>
      </c>
      <c r="O161" s="79">
        <f t="shared" si="11"/>
        <v>385.2</v>
      </c>
    </row>
    <row r="162" spans="1:15" ht="21.75" customHeight="1">
      <c r="A162" s="11" t="s">
        <v>108</v>
      </c>
      <c r="B162" s="11">
        <v>550034291</v>
      </c>
      <c r="C162" s="16" t="s">
        <v>109</v>
      </c>
      <c r="D162" s="56" t="s">
        <v>110</v>
      </c>
      <c r="E162" s="28">
        <v>243.06697800000001</v>
      </c>
      <c r="F162" s="11">
        <v>498</v>
      </c>
      <c r="G162" s="11">
        <v>2</v>
      </c>
      <c r="H162" s="11">
        <v>25.68</v>
      </c>
      <c r="I162" s="11">
        <v>188.98425600000002</v>
      </c>
      <c r="J162" s="68">
        <v>0.1</v>
      </c>
      <c r="K162" s="11">
        <f t="shared" si="8"/>
        <v>18.898425600000003</v>
      </c>
      <c r="L162" s="68">
        <v>4.2999999999999997E-2</v>
      </c>
      <c r="M162" s="11">
        <f t="shared" si="9"/>
        <v>8.126323008</v>
      </c>
      <c r="N162" s="78">
        <f t="shared" si="10"/>
        <v>216.00900460800003</v>
      </c>
      <c r="O162" s="78">
        <f t="shared" si="11"/>
        <v>432.01800921600005</v>
      </c>
    </row>
    <row r="163" spans="1:15" ht="21.75" customHeight="1">
      <c r="A163" s="11" t="s">
        <v>108</v>
      </c>
      <c r="B163" s="11">
        <v>617706040</v>
      </c>
      <c r="C163" s="16" t="s">
        <v>118</v>
      </c>
      <c r="D163" s="56" t="s">
        <v>119</v>
      </c>
      <c r="E163" s="28">
        <v>351.82241325000007</v>
      </c>
      <c r="F163" s="11">
        <v>618</v>
      </c>
      <c r="G163" s="11">
        <v>2</v>
      </c>
      <c r="H163" s="11">
        <v>37.17</v>
      </c>
      <c r="I163" s="11">
        <v>272.842668</v>
      </c>
      <c r="J163" s="68">
        <v>0.1</v>
      </c>
      <c r="K163" s="11">
        <f t="shared" si="8"/>
        <v>27.284266800000001</v>
      </c>
      <c r="L163" s="68">
        <v>4.2999999999999997E-2</v>
      </c>
      <c r="M163" s="11">
        <f t="shared" si="9"/>
        <v>11.732234724</v>
      </c>
      <c r="N163" s="78">
        <f t="shared" si="10"/>
        <v>311.85916952399998</v>
      </c>
      <c r="O163" s="78">
        <f t="shared" si="11"/>
        <v>623.71833904799996</v>
      </c>
    </row>
    <row r="164" spans="1:15" ht="21.75" customHeight="1">
      <c r="A164" s="11" t="s">
        <v>108</v>
      </c>
      <c r="B164" s="11">
        <v>617837390</v>
      </c>
      <c r="C164" s="16" t="s">
        <v>120</v>
      </c>
      <c r="D164" s="56" t="s">
        <v>121</v>
      </c>
      <c r="E164" s="28">
        <v>251.80510162500002</v>
      </c>
      <c r="F164" s="11">
        <v>448</v>
      </c>
      <c r="G164" s="11">
        <v>1</v>
      </c>
      <c r="H164" s="11">
        <v>27.87</v>
      </c>
      <c r="I164" s="11">
        <v>204.57694800000002</v>
      </c>
      <c r="J164" s="68">
        <v>0.05</v>
      </c>
      <c r="K164" s="11">
        <f t="shared" si="8"/>
        <v>10.228847400000001</v>
      </c>
      <c r="L164" s="68">
        <v>4.2999999999999997E-2</v>
      </c>
      <c r="M164" s="11">
        <f t="shared" si="9"/>
        <v>8.7968087639999997</v>
      </c>
      <c r="N164" s="78">
        <f t="shared" si="10"/>
        <v>223.60260416400001</v>
      </c>
      <c r="O164" s="78">
        <f t="shared" si="11"/>
        <v>223.60260416400001</v>
      </c>
    </row>
    <row r="165" spans="1:15" ht="21.75" customHeight="1">
      <c r="A165" s="11" t="s">
        <v>108</v>
      </c>
      <c r="B165" s="11">
        <v>617837410</v>
      </c>
      <c r="C165" s="16" t="s">
        <v>122</v>
      </c>
      <c r="D165" s="56" t="s">
        <v>123</v>
      </c>
      <c r="E165" s="28">
        <v>251.80510162500002</v>
      </c>
      <c r="F165" s="11">
        <v>448</v>
      </c>
      <c r="G165" s="11">
        <v>1</v>
      </c>
      <c r="H165" s="11">
        <v>27.87</v>
      </c>
      <c r="I165" s="11">
        <v>204.57694800000002</v>
      </c>
      <c r="J165" s="68">
        <v>0.05</v>
      </c>
      <c r="K165" s="11">
        <f t="shared" si="8"/>
        <v>10.228847400000001</v>
      </c>
      <c r="L165" s="68">
        <v>4.2999999999999997E-2</v>
      </c>
      <c r="M165" s="11">
        <f t="shared" si="9"/>
        <v>8.7968087639999997</v>
      </c>
      <c r="N165" s="78">
        <f t="shared" si="10"/>
        <v>223.60260416400001</v>
      </c>
      <c r="O165" s="78">
        <f t="shared" si="11"/>
        <v>223.60260416400001</v>
      </c>
    </row>
    <row r="166" spans="1:15" ht="21.75" customHeight="1">
      <c r="A166" s="11" t="s">
        <v>108</v>
      </c>
      <c r="B166" s="11">
        <v>636906030</v>
      </c>
      <c r="C166" s="16" t="s">
        <v>126</v>
      </c>
      <c r="D166" s="56" t="s">
        <v>127</v>
      </c>
      <c r="E166" s="28">
        <v>792.23933250000005</v>
      </c>
      <c r="F166" s="11">
        <v>1398</v>
      </c>
      <c r="G166" s="11">
        <v>1</v>
      </c>
      <c r="H166" s="11">
        <v>83.7</v>
      </c>
      <c r="I166" s="11">
        <v>614.39148</v>
      </c>
      <c r="J166" s="68">
        <v>0.1</v>
      </c>
      <c r="K166" s="11">
        <f t="shared" si="8"/>
        <v>61.439148000000003</v>
      </c>
      <c r="L166" s="68">
        <v>4.2999999999999997E-2</v>
      </c>
      <c r="M166" s="11">
        <f t="shared" si="9"/>
        <v>26.418833639999999</v>
      </c>
      <c r="N166" s="78">
        <f t="shared" si="10"/>
        <v>702.24946164000005</v>
      </c>
      <c r="O166" s="78">
        <f t="shared" si="11"/>
        <v>702.24946164000005</v>
      </c>
    </row>
    <row r="167" spans="1:15" ht="21.75" customHeight="1">
      <c r="A167" s="11" t="s">
        <v>108</v>
      </c>
      <c r="B167" s="11">
        <v>640886030</v>
      </c>
      <c r="C167" s="16" t="s">
        <v>128</v>
      </c>
      <c r="D167" s="56" t="s">
        <v>129</v>
      </c>
      <c r="E167" s="28">
        <v>84.808416000000008</v>
      </c>
      <c r="F167" s="11">
        <v>158</v>
      </c>
      <c r="G167" s="11">
        <v>2</v>
      </c>
      <c r="H167" s="11">
        <v>8.8000000000000007</v>
      </c>
      <c r="I167" s="11">
        <v>64.595520000000008</v>
      </c>
      <c r="J167" s="68">
        <v>0.12</v>
      </c>
      <c r="K167" s="11">
        <f t="shared" si="8"/>
        <v>7.7514624000000003</v>
      </c>
      <c r="L167" s="68">
        <v>4.2999999999999997E-2</v>
      </c>
      <c r="M167" s="11">
        <f t="shared" si="9"/>
        <v>2.7776073600000002</v>
      </c>
      <c r="N167" s="78">
        <f t="shared" si="10"/>
        <v>75.124589760000006</v>
      </c>
      <c r="O167" s="78">
        <f t="shared" si="11"/>
        <v>150.24917952000001</v>
      </c>
    </row>
    <row r="168" spans="1:15" ht="21.75" customHeight="1">
      <c r="A168" s="11" t="s">
        <v>108</v>
      </c>
      <c r="B168" s="11">
        <v>644406040</v>
      </c>
      <c r="C168" s="16" t="s">
        <v>132</v>
      </c>
      <c r="D168" s="56" t="s">
        <v>133</v>
      </c>
      <c r="E168" s="28">
        <v>264.99489266250004</v>
      </c>
      <c r="F168" s="11">
        <v>468</v>
      </c>
      <c r="G168" s="11">
        <v>1</v>
      </c>
      <c r="H168" s="11">
        <v>27.87</v>
      </c>
      <c r="I168" s="11">
        <v>204.57694800000002</v>
      </c>
      <c r="J168" s="68">
        <v>0.105</v>
      </c>
      <c r="K168" s="11">
        <f t="shared" si="8"/>
        <v>21.480579540000001</v>
      </c>
      <c r="L168" s="68">
        <v>4.2999999999999997E-2</v>
      </c>
      <c r="M168" s="11">
        <f t="shared" si="9"/>
        <v>8.7968087639999997</v>
      </c>
      <c r="N168" s="78">
        <f t="shared" si="10"/>
        <v>234.85433630400001</v>
      </c>
      <c r="O168" s="78">
        <f t="shared" si="11"/>
        <v>234.85433630400001</v>
      </c>
    </row>
    <row r="169" spans="1:15" s="55" customFormat="1" ht="21.75" customHeight="1">
      <c r="A169" s="52" t="s">
        <v>108</v>
      </c>
      <c r="B169" s="52">
        <v>667726045</v>
      </c>
      <c r="C169" s="53" t="s">
        <v>140</v>
      </c>
      <c r="D169" s="59" t="s">
        <v>2572</v>
      </c>
      <c r="E169" s="54"/>
      <c r="F169" s="52">
        <v>518</v>
      </c>
      <c r="G169" s="52">
        <v>1</v>
      </c>
      <c r="H169" s="52">
        <v>34.72</v>
      </c>
      <c r="I169" s="84">
        <v>260.39999999999998</v>
      </c>
      <c r="J169" s="69">
        <v>0.1</v>
      </c>
      <c r="K169" s="52">
        <f t="shared" si="8"/>
        <v>26.04</v>
      </c>
      <c r="L169" s="69">
        <v>4.2999999999999997E-2</v>
      </c>
      <c r="M169" s="52">
        <f t="shared" si="9"/>
        <v>11.197199999999999</v>
      </c>
      <c r="N169" s="79">
        <f t="shared" si="10"/>
        <v>297.63720000000001</v>
      </c>
      <c r="O169" s="79">
        <f t="shared" si="11"/>
        <v>297.63720000000001</v>
      </c>
    </row>
    <row r="170" spans="1:15" s="55" customFormat="1" ht="21.75" customHeight="1">
      <c r="A170" s="52" t="s">
        <v>108</v>
      </c>
      <c r="B170" s="52">
        <v>667866030</v>
      </c>
      <c r="C170" s="53" t="s">
        <v>142</v>
      </c>
      <c r="D170" s="59" t="s">
        <v>143</v>
      </c>
      <c r="E170" s="54">
        <v>1312.2587940000001</v>
      </c>
      <c r="F170" s="52">
        <v>2308</v>
      </c>
      <c r="G170" s="52">
        <v>2</v>
      </c>
      <c r="H170" s="52">
        <v>138.63999999999999</v>
      </c>
      <c r="I170" s="52">
        <v>1017.6730559999999</v>
      </c>
      <c r="J170" s="69">
        <v>0.1</v>
      </c>
      <c r="K170" s="52">
        <f t="shared" si="8"/>
        <v>101.76730559999999</v>
      </c>
      <c r="L170" s="69">
        <v>4.2999999999999997E-2</v>
      </c>
      <c r="M170" s="52">
        <f t="shared" si="9"/>
        <v>43.759941407999989</v>
      </c>
      <c r="N170" s="79">
        <f t="shared" si="10"/>
        <v>1163.2003030079998</v>
      </c>
      <c r="O170" s="79">
        <f t="shared" si="11"/>
        <v>2326.4006060159995</v>
      </c>
    </row>
    <row r="171" spans="1:15" s="55" customFormat="1" ht="21.75" customHeight="1">
      <c r="A171" s="52" t="s">
        <v>108</v>
      </c>
      <c r="B171" s="52">
        <v>724246030</v>
      </c>
      <c r="C171" s="53" t="s">
        <v>152</v>
      </c>
      <c r="D171" s="59" t="s">
        <v>153</v>
      </c>
      <c r="E171" s="54">
        <v>1380.9315827999999</v>
      </c>
      <c r="F171" s="52">
        <v>2438</v>
      </c>
      <c r="G171" s="52">
        <v>1</v>
      </c>
      <c r="H171" s="52">
        <v>143.29</v>
      </c>
      <c r="I171" s="52">
        <v>1051.805916</v>
      </c>
      <c r="J171" s="69">
        <v>0.12</v>
      </c>
      <c r="K171" s="52">
        <f t="shared" si="8"/>
        <v>126.21670992</v>
      </c>
      <c r="L171" s="69">
        <v>4.2999999999999997E-2</v>
      </c>
      <c r="M171" s="52">
        <f t="shared" si="9"/>
        <v>45.227654387999998</v>
      </c>
      <c r="N171" s="79">
        <f t="shared" si="10"/>
        <v>1223.2502803080001</v>
      </c>
      <c r="O171" s="79">
        <f t="shared" si="11"/>
        <v>1223.2502803080001</v>
      </c>
    </row>
    <row r="172" spans="1:15" s="55" customFormat="1" ht="26.25" customHeight="1">
      <c r="A172" s="52" t="s">
        <v>108</v>
      </c>
      <c r="B172" s="52">
        <v>741016291</v>
      </c>
      <c r="C172" s="53" t="s">
        <v>156</v>
      </c>
      <c r="D172" s="59" t="s">
        <v>2573</v>
      </c>
      <c r="E172" s="54"/>
      <c r="F172" s="52">
        <v>658</v>
      </c>
      <c r="G172" s="52">
        <v>2</v>
      </c>
      <c r="H172" s="52">
        <v>72.150000000000006</v>
      </c>
      <c r="I172" s="52">
        <v>530.9662800000001</v>
      </c>
      <c r="J172" s="69">
        <v>0.12</v>
      </c>
      <c r="K172" s="52">
        <f t="shared" si="8"/>
        <v>63.715953600000006</v>
      </c>
      <c r="L172" s="69">
        <v>4.2999999999999997E-2</v>
      </c>
      <c r="M172" s="52">
        <f t="shared" si="9"/>
        <v>22.831550040000003</v>
      </c>
      <c r="N172" s="79">
        <f t="shared" si="10"/>
        <v>617.51378364000016</v>
      </c>
      <c r="O172" s="79">
        <f t="shared" si="11"/>
        <v>1235.0275672800003</v>
      </c>
    </row>
    <row r="173" spans="1:15" s="55" customFormat="1" ht="26.25" customHeight="1">
      <c r="A173" s="52" t="s">
        <v>108</v>
      </c>
      <c r="B173" s="52">
        <v>741026291</v>
      </c>
      <c r="C173" s="53" t="s">
        <v>158</v>
      </c>
      <c r="D173" s="59" t="s">
        <v>159</v>
      </c>
      <c r="E173" s="54"/>
      <c r="F173" s="52">
        <v>858</v>
      </c>
      <c r="G173" s="52">
        <v>3</v>
      </c>
      <c r="H173" s="52">
        <v>72.150000000000006</v>
      </c>
      <c r="I173" s="52">
        <v>530.9662800000001</v>
      </c>
      <c r="J173" s="69">
        <v>0.12</v>
      </c>
      <c r="K173" s="52">
        <f t="shared" si="8"/>
        <v>63.715953600000006</v>
      </c>
      <c r="L173" s="69">
        <v>4.2999999999999997E-2</v>
      </c>
      <c r="M173" s="52">
        <f t="shared" si="9"/>
        <v>22.831550040000003</v>
      </c>
      <c r="N173" s="79">
        <f t="shared" si="10"/>
        <v>617.51378364000016</v>
      </c>
      <c r="O173" s="79">
        <f t="shared" si="11"/>
        <v>1852.5413509200005</v>
      </c>
    </row>
    <row r="174" spans="1:15" ht="21.75" customHeight="1">
      <c r="A174" s="11" t="s">
        <v>108</v>
      </c>
      <c r="B174" s="11">
        <v>744289999</v>
      </c>
      <c r="C174" s="16" t="s">
        <v>160</v>
      </c>
      <c r="D174" s="56" t="s">
        <v>161</v>
      </c>
      <c r="E174" s="28">
        <v>529.08886800000005</v>
      </c>
      <c r="F174" s="11">
        <v>928</v>
      </c>
      <c r="G174" s="11">
        <v>2</v>
      </c>
      <c r="H174" s="11">
        <v>54.9</v>
      </c>
      <c r="I174" s="11">
        <v>402.98795999999999</v>
      </c>
      <c r="J174" s="68">
        <v>0.12</v>
      </c>
      <c r="K174" s="11">
        <f t="shared" si="8"/>
        <v>48.358555199999998</v>
      </c>
      <c r="L174" s="68">
        <v>4.2999999999999997E-2</v>
      </c>
      <c r="M174" s="11">
        <f t="shared" si="9"/>
        <v>17.328482279999999</v>
      </c>
      <c r="N174" s="78">
        <f t="shared" si="10"/>
        <v>468.67499748</v>
      </c>
      <c r="O174" s="78">
        <f t="shared" si="11"/>
        <v>937.34999496</v>
      </c>
    </row>
    <row r="175" spans="1:15" s="55" customFormat="1" ht="21.75" customHeight="1">
      <c r="A175" s="52" t="s">
        <v>108</v>
      </c>
      <c r="B175" s="52">
        <v>769206380</v>
      </c>
      <c r="C175" s="53" t="s">
        <v>2223</v>
      </c>
      <c r="D175" s="59" t="s">
        <v>2224</v>
      </c>
      <c r="E175" s="54"/>
      <c r="F175" s="52">
        <v>1288</v>
      </c>
      <c r="G175" s="52">
        <v>2</v>
      </c>
      <c r="H175" s="52"/>
      <c r="I175" s="52">
        <v>1030.4000000000001</v>
      </c>
      <c r="J175" s="69"/>
      <c r="K175" s="52"/>
      <c r="L175" s="69"/>
      <c r="M175" s="52"/>
      <c r="N175" s="79">
        <f t="shared" si="10"/>
        <v>1030.4000000000001</v>
      </c>
      <c r="O175" s="79">
        <f t="shared" si="11"/>
        <v>2060.8000000000002</v>
      </c>
    </row>
    <row r="176" spans="1:15" s="55" customFormat="1" ht="21.75" customHeight="1">
      <c r="A176" s="52" t="s">
        <v>108</v>
      </c>
      <c r="B176" s="52">
        <v>769246380</v>
      </c>
      <c r="C176" s="53" t="s">
        <v>2225</v>
      </c>
      <c r="D176" s="59" t="s">
        <v>2224</v>
      </c>
      <c r="E176" s="54"/>
      <c r="F176" s="52">
        <v>1688</v>
      </c>
      <c r="G176" s="52">
        <v>1</v>
      </c>
      <c r="H176" s="52"/>
      <c r="I176" s="52">
        <v>1350.4</v>
      </c>
      <c r="J176" s="69"/>
      <c r="K176" s="52"/>
      <c r="L176" s="69"/>
      <c r="M176" s="52"/>
      <c r="N176" s="79">
        <f t="shared" si="10"/>
        <v>1350.4</v>
      </c>
      <c r="O176" s="79">
        <f t="shared" si="11"/>
        <v>1350.4</v>
      </c>
    </row>
    <row r="177" spans="1:15" ht="21.75" customHeight="1">
      <c r="A177" s="11" t="s">
        <v>108</v>
      </c>
      <c r="B177" s="11">
        <v>792506990</v>
      </c>
      <c r="C177" s="16" t="s">
        <v>166</v>
      </c>
      <c r="D177" s="56" t="s">
        <v>167</v>
      </c>
      <c r="E177" s="28">
        <v>565.71068400000001</v>
      </c>
      <c r="F177" s="11">
        <v>1148</v>
      </c>
      <c r="G177" s="11">
        <v>2</v>
      </c>
      <c r="H177" s="11">
        <v>58.7</v>
      </c>
      <c r="I177" s="11">
        <v>431.98504000000003</v>
      </c>
      <c r="J177" s="68">
        <v>0.12</v>
      </c>
      <c r="K177" s="11">
        <f t="shared" si="8"/>
        <v>51.8382048</v>
      </c>
      <c r="L177" s="68">
        <v>4.2999999999999997E-2</v>
      </c>
      <c r="M177" s="11">
        <f t="shared" si="9"/>
        <v>18.575356719999998</v>
      </c>
      <c r="N177" s="78">
        <f t="shared" si="10"/>
        <v>502.39860152000006</v>
      </c>
      <c r="O177" s="78">
        <f t="shared" si="11"/>
        <v>1004.7972030400001</v>
      </c>
    </row>
    <row r="178" spans="1:15" ht="21.75" customHeight="1">
      <c r="A178" s="11" t="s">
        <v>108</v>
      </c>
      <c r="B178" s="11">
        <v>792636940</v>
      </c>
      <c r="C178" s="16" t="s">
        <v>170</v>
      </c>
      <c r="D178" s="56" t="s">
        <v>171</v>
      </c>
      <c r="E178" s="28">
        <v>1055.3829132000001</v>
      </c>
      <c r="F178" s="11">
        <v>2138</v>
      </c>
      <c r="G178" s="11">
        <v>3</v>
      </c>
      <c r="H178" s="11">
        <v>109.51</v>
      </c>
      <c r="I178" s="11">
        <v>805.90599200000008</v>
      </c>
      <c r="J178" s="68">
        <v>0.12</v>
      </c>
      <c r="K178" s="11">
        <f t="shared" si="8"/>
        <v>96.708719040000005</v>
      </c>
      <c r="L178" s="68">
        <v>4.2999999999999997E-2</v>
      </c>
      <c r="M178" s="11">
        <f t="shared" si="9"/>
        <v>34.653957656000003</v>
      </c>
      <c r="N178" s="78">
        <f t="shared" si="10"/>
        <v>937.26866869600008</v>
      </c>
      <c r="O178" s="78">
        <f t="shared" si="11"/>
        <v>2811.8060060880002</v>
      </c>
    </row>
    <row r="179" spans="1:15" ht="21.75" customHeight="1">
      <c r="A179" s="11" t="s">
        <v>108</v>
      </c>
      <c r="B179" s="11">
        <v>796239990</v>
      </c>
      <c r="C179" s="16" t="s">
        <v>178</v>
      </c>
      <c r="D179" s="56" t="s">
        <v>179</v>
      </c>
      <c r="E179" s="28">
        <v>1963.7003232</v>
      </c>
      <c r="F179" s="11">
        <v>3448</v>
      </c>
      <c r="G179" s="11">
        <v>1</v>
      </c>
      <c r="H179" s="11">
        <v>203.76</v>
      </c>
      <c r="I179" s="11">
        <v>1495.6799039999999</v>
      </c>
      <c r="J179" s="68">
        <v>0.12</v>
      </c>
      <c r="K179" s="11">
        <f t="shared" si="8"/>
        <v>179.48158847999997</v>
      </c>
      <c r="L179" s="68">
        <v>4.2999999999999997E-2</v>
      </c>
      <c r="M179" s="11">
        <f t="shared" si="9"/>
        <v>64.314235871999983</v>
      </c>
      <c r="N179" s="78">
        <f t="shared" si="10"/>
        <v>1739.4757283519998</v>
      </c>
      <c r="O179" s="78">
        <f t="shared" si="11"/>
        <v>1739.4757283519998</v>
      </c>
    </row>
    <row r="180" spans="1:15" ht="21.75" customHeight="1">
      <c r="A180" s="11" t="s">
        <v>108</v>
      </c>
      <c r="B180" s="11">
        <v>1272009004</v>
      </c>
      <c r="C180" s="16" t="s">
        <v>771</v>
      </c>
      <c r="D180" s="56" t="s">
        <v>772</v>
      </c>
      <c r="E180" s="28">
        <v>96.865391700000018</v>
      </c>
      <c r="F180" s="11">
        <v>198</v>
      </c>
      <c r="G180" s="11">
        <v>1</v>
      </c>
      <c r="H180" s="11">
        <v>9.5399999999999991</v>
      </c>
      <c r="I180" s="11">
        <v>70.206767999999997</v>
      </c>
      <c r="J180" s="68">
        <v>0.18</v>
      </c>
      <c r="K180" s="11">
        <f t="shared" si="8"/>
        <v>12.637218239999999</v>
      </c>
      <c r="L180" s="68">
        <v>4.2999999999999997E-2</v>
      </c>
      <c r="M180" s="11">
        <f t="shared" si="9"/>
        <v>3.0188910239999998</v>
      </c>
      <c r="N180" s="78">
        <f t="shared" si="10"/>
        <v>85.862877263999991</v>
      </c>
      <c r="O180" s="78">
        <f t="shared" si="11"/>
        <v>85.862877263999991</v>
      </c>
    </row>
    <row r="181" spans="1:15" ht="21.75" customHeight="1">
      <c r="A181" s="11" t="s">
        <v>108</v>
      </c>
      <c r="B181" s="11">
        <v>1281206040</v>
      </c>
      <c r="C181" s="16" t="s">
        <v>773</v>
      </c>
      <c r="D181" s="56" t="s">
        <v>774</v>
      </c>
      <c r="E181" s="28">
        <v>188.55244485000003</v>
      </c>
      <c r="F181" s="11">
        <v>338</v>
      </c>
      <c r="G181" s="11">
        <v>1</v>
      </c>
      <c r="H181" s="11">
        <v>18.57</v>
      </c>
      <c r="I181" s="11">
        <v>136.311228</v>
      </c>
      <c r="J181" s="68">
        <v>0.18</v>
      </c>
      <c r="K181" s="11">
        <f t="shared" si="8"/>
        <v>24.536021039999998</v>
      </c>
      <c r="L181" s="68">
        <v>4.2999999999999997E-2</v>
      </c>
      <c r="M181" s="11">
        <f t="shared" si="9"/>
        <v>5.8613828039999998</v>
      </c>
      <c r="N181" s="78">
        <f t="shared" si="10"/>
        <v>166.708631844</v>
      </c>
      <c r="O181" s="78">
        <f t="shared" si="11"/>
        <v>166.708631844</v>
      </c>
    </row>
    <row r="182" spans="1:15" ht="21.75" customHeight="1">
      <c r="A182" s="11" t="s">
        <v>108</v>
      </c>
      <c r="B182" s="11">
        <v>1281856040</v>
      </c>
      <c r="C182" s="16" t="s">
        <v>775</v>
      </c>
      <c r="D182" s="56" t="s">
        <v>776</v>
      </c>
      <c r="E182" s="28">
        <v>281.86407480000003</v>
      </c>
      <c r="F182" s="11">
        <v>568</v>
      </c>
      <c r="G182" s="11">
        <v>4</v>
      </c>
      <c r="H182" s="11">
        <v>27.76</v>
      </c>
      <c r="I182" s="11">
        <v>204.29139200000003</v>
      </c>
      <c r="J182" s="68">
        <v>0.18</v>
      </c>
      <c r="K182" s="11">
        <f t="shared" si="8"/>
        <v>36.772450560000003</v>
      </c>
      <c r="L182" s="68">
        <v>4.2999999999999997E-2</v>
      </c>
      <c r="M182" s="11">
        <f t="shared" si="9"/>
        <v>8.7845298560000007</v>
      </c>
      <c r="N182" s="78">
        <f t="shared" si="10"/>
        <v>249.84837241600002</v>
      </c>
      <c r="O182" s="78">
        <f t="shared" si="11"/>
        <v>999.39348966400007</v>
      </c>
    </row>
    <row r="183" spans="1:15" ht="21.75" customHeight="1">
      <c r="A183" s="11" t="s">
        <v>108</v>
      </c>
      <c r="B183" s="11">
        <v>1282609974</v>
      </c>
      <c r="C183" s="16" t="s">
        <v>779</v>
      </c>
      <c r="D183" s="56" t="s">
        <v>780</v>
      </c>
      <c r="E183" s="28">
        <v>471.9395604</v>
      </c>
      <c r="F183" s="11">
        <v>828</v>
      </c>
      <c r="G183" s="11">
        <v>3</v>
      </c>
      <c r="H183" s="11">
        <v>46.48</v>
      </c>
      <c r="I183" s="11">
        <v>341.18179199999997</v>
      </c>
      <c r="J183" s="68">
        <v>0.18</v>
      </c>
      <c r="K183" s="11">
        <f t="shared" si="8"/>
        <v>61.412722559999992</v>
      </c>
      <c r="L183" s="68">
        <v>4.2999999999999997E-2</v>
      </c>
      <c r="M183" s="11">
        <f t="shared" si="9"/>
        <v>14.670817055999997</v>
      </c>
      <c r="N183" s="78">
        <f t="shared" si="10"/>
        <v>417.26533161599997</v>
      </c>
      <c r="O183" s="78">
        <f t="shared" si="11"/>
        <v>1251.795994848</v>
      </c>
    </row>
    <row r="184" spans="1:15" ht="21.75" customHeight="1">
      <c r="A184" s="11" t="s">
        <v>108</v>
      </c>
      <c r="B184" s="11">
        <v>1283516040</v>
      </c>
      <c r="C184" s="16" t="s">
        <v>783</v>
      </c>
      <c r="D184" s="56" t="s">
        <v>784</v>
      </c>
      <c r="E184" s="28">
        <v>226.01924730000007</v>
      </c>
      <c r="F184" s="11">
        <v>458</v>
      </c>
      <c r="G184" s="11">
        <v>5</v>
      </c>
      <c r="H184" s="11">
        <v>22.26</v>
      </c>
      <c r="I184" s="11">
        <v>163.81579200000002</v>
      </c>
      <c r="J184" s="68">
        <v>0.18</v>
      </c>
      <c r="K184" s="11">
        <f t="shared" si="8"/>
        <v>29.486842560000003</v>
      </c>
      <c r="L184" s="68">
        <v>4.2999999999999997E-2</v>
      </c>
      <c r="M184" s="11">
        <f t="shared" si="9"/>
        <v>7.0440790560000002</v>
      </c>
      <c r="N184" s="78">
        <f t="shared" si="10"/>
        <v>200.34671361600002</v>
      </c>
      <c r="O184" s="78">
        <f t="shared" si="11"/>
        <v>1001.7335680800001</v>
      </c>
    </row>
    <row r="185" spans="1:15" ht="21.75" customHeight="1">
      <c r="A185" s="11" t="s">
        <v>108</v>
      </c>
      <c r="B185" s="11">
        <v>1294056040</v>
      </c>
      <c r="C185" s="16" t="s">
        <v>797</v>
      </c>
      <c r="D185" s="56" t="s">
        <v>798</v>
      </c>
      <c r="E185" s="28">
        <v>281.86407480000003</v>
      </c>
      <c r="F185" s="11">
        <v>568</v>
      </c>
      <c r="G185" s="11">
        <v>4</v>
      </c>
      <c r="H185" s="11">
        <v>27.76</v>
      </c>
      <c r="I185" s="11">
        <v>204.29139200000003</v>
      </c>
      <c r="J185" s="68">
        <v>0.18</v>
      </c>
      <c r="K185" s="11">
        <f t="shared" si="8"/>
        <v>36.772450560000003</v>
      </c>
      <c r="L185" s="68">
        <v>4.2999999999999997E-2</v>
      </c>
      <c r="M185" s="11">
        <f t="shared" si="9"/>
        <v>8.7845298560000007</v>
      </c>
      <c r="N185" s="78">
        <f t="shared" si="10"/>
        <v>249.84837241600002</v>
      </c>
      <c r="O185" s="78">
        <f t="shared" si="11"/>
        <v>999.39348966400007</v>
      </c>
    </row>
    <row r="186" spans="1:15" ht="21.75" customHeight="1">
      <c r="A186" s="11" t="s">
        <v>108</v>
      </c>
      <c r="B186" s="11">
        <v>1294509974</v>
      </c>
      <c r="C186" s="16" t="s">
        <v>801</v>
      </c>
      <c r="D186" s="56" t="s">
        <v>802</v>
      </c>
      <c r="E186" s="28">
        <v>471.9395604</v>
      </c>
      <c r="F186" s="11">
        <v>828</v>
      </c>
      <c r="G186" s="11">
        <v>1</v>
      </c>
      <c r="H186" s="11">
        <v>46.48</v>
      </c>
      <c r="I186" s="11">
        <v>341.18179199999997</v>
      </c>
      <c r="J186" s="68">
        <v>0.18</v>
      </c>
      <c r="K186" s="11">
        <f t="shared" si="8"/>
        <v>61.412722559999992</v>
      </c>
      <c r="L186" s="68">
        <v>4.2999999999999997E-2</v>
      </c>
      <c r="M186" s="11">
        <f t="shared" si="9"/>
        <v>14.670817055999997</v>
      </c>
      <c r="N186" s="78">
        <f t="shared" si="10"/>
        <v>417.26533161599997</v>
      </c>
      <c r="O186" s="78">
        <f t="shared" si="11"/>
        <v>417.26533161599997</v>
      </c>
    </row>
    <row r="187" spans="1:15" ht="21.75" customHeight="1">
      <c r="A187" s="11" t="s">
        <v>108</v>
      </c>
      <c r="B187" s="11">
        <v>1870699990</v>
      </c>
      <c r="C187" s="16" t="s">
        <v>1229</v>
      </c>
      <c r="D187" s="56" t="s">
        <v>1228</v>
      </c>
      <c r="E187" s="28">
        <v>87.647983500000024</v>
      </c>
      <c r="F187" s="11">
        <v>158</v>
      </c>
      <c r="G187" s="11">
        <v>4</v>
      </c>
      <c r="H187" s="11">
        <v>9.26</v>
      </c>
      <c r="I187" s="11">
        <v>67.972104000000002</v>
      </c>
      <c r="J187" s="68">
        <v>0.1</v>
      </c>
      <c r="K187" s="11">
        <f t="shared" si="8"/>
        <v>6.7972104000000009</v>
      </c>
      <c r="L187" s="68">
        <v>4.2999999999999997E-2</v>
      </c>
      <c r="M187" s="11">
        <f t="shared" si="9"/>
        <v>2.922800472</v>
      </c>
      <c r="N187" s="78">
        <f t="shared" si="10"/>
        <v>77.692114872000005</v>
      </c>
      <c r="O187" s="78">
        <f t="shared" si="11"/>
        <v>310.76845948800002</v>
      </c>
    </row>
    <row r="188" spans="1:15" ht="21.75" customHeight="1">
      <c r="A188" s="11" t="s">
        <v>108</v>
      </c>
      <c r="B188" s="11">
        <v>1871529990</v>
      </c>
      <c r="C188" s="16" t="s">
        <v>1230</v>
      </c>
      <c r="D188" s="56" t="s">
        <v>1231</v>
      </c>
      <c r="E188" s="28">
        <v>935.35009260000015</v>
      </c>
      <c r="F188" s="11">
        <v>1648</v>
      </c>
      <c r="G188" s="11">
        <v>1</v>
      </c>
      <c r="H188" s="11">
        <v>92.12</v>
      </c>
      <c r="I188" s="11">
        <v>676.19764800000007</v>
      </c>
      <c r="J188" s="68">
        <v>0.18</v>
      </c>
      <c r="K188" s="11">
        <f t="shared" si="8"/>
        <v>121.71557664000001</v>
      </c>
      <c r="L188" s="68">
        <v>4.2999999999999997E-2</v>
      </c>
      <c r="M188" s="11">
        <f t="shared" si="9"/>
        <v>29.076498864000001</v>
      </c>
      <c r="N188" s="78">
        <f t="shared" si="10"/>
        <v>826.98972350400004</v>
      </c>
      <c r="O188" s="78">
        <f t="shared" si="11"/>
        <v>826.98972350400004</v>
      </c>
    </row>
    <row r="189" spans="1:15" ht="21.75" customHeight="1">
      <c r="A189" s="11" t="s">
        <v>108</v>
      </c>
      <c r="B189" s="11">
        <v>1872916030</v>
      </c>
      <c r="C189" s="16" t="s">
        <v>1232</v>
      </c>
      <c r="D189" s="56" t="s">
        <v>1233</v>
      </c>
      <c r="E189" s="28">
        <v>353.4216060375</v>
      </c>
      <c r="F189" s="11">
        <v>628</v>
      </c>
      <c r="G189" s="11">
        <v>2</v>
      </c>
      <c r="H189" s="11">
        <v>37.17</v>
      </c>
      <c r="I189" s="11">
        <v>272.842668</v>
      </c>
      <c r="J189" s="68">
        <v>0.105</v>
      </c>
      <c r="K189" s="11">
        <f t="shared" si="8"/>
        <v>28.64848014</v>
      </c>
      <c r="L189" s="68">
        <v>4.2999999999999997E-2</v>
      </c>
      <c r="M189" s="11">
        <f t="shared" si="9"/>
        <v>11.732234724</v>
      </c>
      <c r="N189" s="78">
        <f t="shared" si="10"/>
        <v>313.22338286399997</v>
      </c>
      <c r="O189" s="78">
        <f t="shared" si="11"/>
        <v>626.44676572799995</v>
      </c>
    </row>
    <row r="190" spans="1:15" ht="21.75" customHeight="1">
      <c r="A190" s="11" t="s">
        <v>108</v>
      </c>
      <c r="B190" s="11">
        <v>1873676030</v>
      </c>
      <c r="C190" s="16" t="s">
        <v>1234</v>
      </c>
      <c r="D190" s="56" t="s">
        <v>1235</v>
      </c>
      <c r="E190" s="28">
        <v>264.99489266250004</v>
      </c>
      <c r="F190" s="11">
        <v>468</v>
      </c>
      <c r="G190" s="11">
        <v>3</v>
      </c>
      <c r="H190" s="11">
        <v>27.87</v>
      </c>
      <c r="I190" s="11">
        <v>204.57694800000002</v>
      </c>
      <c r="J190" s="68">
        <v>0.105</v>
      </c>
      <c r="K190" s="11">
        <f t="shared" si="8"/>
        <v>21.480579540000001</v>
      </c>
      <c r="L190" s="68">
        <v>4.2999999999999997E-2</v>
      </c>
      <c r="M190" s="11">
        <f t="shared" si="9"/>
        <v>8.7968087639999997</v>
      </c>
      <c r="N190" s="78">
        <f t="shared" si="10"/>
        <v>234.85433630400001</v>
      </c>
      <c r="O190" s="78">
        <f t="shared" si="11"/>
        <v>704.56300891199999</v>
      </c>
    </row>
    <row r="191" spans="1:15" ht="21.75" customHeight="1">
      <c r="A191" s="11" t="s">
        <v>108</v>
      </c>
      <c r="B191" s="11">
        <v>1879084100</v>
      </c>
      <c r="C191" s="16" t="s">
        <v>1238</v>
      </c>
      <c r="D191" s="56" t="s">
        <v>1239</v>
      </c>
      <c r="E191" s="28">
        <v>175.76922825000003</v>
      </c>
      <c r="F191" s="11">
        <v>308</v>
      </c>
      <c r="G191" s="11">
        <v>2</v>
      </c>
      <c r="H191" s="11">
        <v>18.57</v>
      </c>
      <c r="I191" s="11">
        <v>136.311228</v>
      </c>
      <c r="J191" s="68">
        <v>0.1</v>
      </c>
      <c r="K191" s="11">
        <f t="shared" si="8"/>
        <v>13.6311228</v>
      </c>
      <c r="L191" s="68">
        <v>4.2999999999999997E-2</v>
      </c>
      <c r="M191" s="11">
        <f t="shared" si="9"/>
        <v>5.8613828039999998</v>
      </c>
      <c r="N191" s="78">
        <f t="shared" si="10"/>
        <v>155.803733604</v>
      </c>
      <c r="O191" s="78">
        <f t="shared" si="11"/>
        <v>311.607467208</v>
      </c>
    </row>
    <row r="192" spans="1:15" ht="21.75" customHeight="1">
      <c r="A192" s="11" t="s">
        <v>108</v>
      </c>
      <c r="B192" s="11">
        <v>1879085100</v>
      </c>
      <c r="C192" s="16" t="s">
        <v>1240</v>
      </c>
      <c r="D192" s="56" t="s">
        <v>1241</v>
      </c>
      <c r="E192" s="28">
        <v>175.76922825000003</v>
      </c>
      <c r="F192" s="11">
        <v>308</v>
      </c>
      <c r="G192" s="11">
        <v>1</v>
      </c>
      <c r="H192" s="11">
        <v>18.57</v>
      </c>
      <c r="I192" s="11">
        <v>136.311228</v>
      </c>
      <c r="J192" s="68">
        <v>0.1</v>
      </c>
      <c r="K192" s="11">
        <f t="shared" si="8"/>
        <v>13.6311228</v>
      </c>
      <c r="L192" s="68">
        <v>4.2999999999999997E-2</v>
      </c>
      <c r="M192" s="11">
        <f t="shared" si="9"/>
        <v>5.8613828039999998</v>
      </c>
      <c r="N192" s="78">
        <f t="shared" si="10"/>
        <v>155.803733604</v>
      </c>
      <c r="O192" s="78">
        <f t="shared" si="11"/>
        <v>155.803733604</v>
      </c>
    </row>
    <row r="193" spans="1:15" ht="21.75" customHeight="1">
      <c r="A193" s="11" t="s">
        <v>108</v>
      </c>
      <c r="B193" s="11">
        <v>1879086100</v>
      </c>
      <c r="C193" s="16" t="s">
        <v>1242</v>
      </c>
      <c r="D193" s="56" t="s">
        <v>1243</v>
      </c>
      <c r="E193" s="28">
        <v>147.56285775000001</v>
      </c>
      <c r="F193" s="11">
        <v>308</v>
      </c>
      <c r="G193" s="11">
        <v>2</v>
      </c>
      <c r="H193" s="11">
        <v>15.59</v>
      </c>
      <c r="I193" s="11">
        <v>114.729928</v>
      </c>
      <c r="J193" s="68">
        <v>0.1</v>
      </c>
      <c r="K193" s="11">
        <f t="shared" si="8"/>
        <v>11.4729928</v>
      </c>
      <c r="L193" s="68">
        <v>4.2999999999999997E-2</v>
      </c>
      <c r="M193" s="11">
        <f t="shared" si="9"/>
        <v>4.9333869039999998</v>
      </c>
      <c r="N193" s="78">
        <f t="shared" si="10"/>
        <v>131.13630770399999</v>
      </c>
      <c r="O193" s="78">
        <f t="shared" si="11"/>
        <v>262.27261540799998</v>
      </c>
    </row>
    <row r="194" spans="1:15" ht="21.75" customHeight="1">
      <c r="A194" s="11" t="s">
        <v>108</v>
      </c>
      <c r="B194" s="11">
        <v>1880406032</v>
      </c>
      <c r="C194" s="16" t="s">
        <v>1267</v>
      </c>
      <c r="D194" s="56" t="s">
        <v>1268</v>
      </c>
      <c r="E194" s="28">
        <v>887.78991840000015</v>
      </c>
      <c r="F194" s="11">
        <v>1558</v>
      </c>
      <c r="G194" s="11">
        <v>1</v>
      </c>
      <c r="H194" s="11">
        <v>92.12</v>
      </c>
      <c r="I194" s="11">
        <v>676.19764800000007</v>
      </c>
      <c r="J194" s="68">
        <v>0.12</v>
      </c>
      <c r="K194" s="11">
        <f t="shared" si="8"/>
        <v>81.143717760000001</v>
      </c>
      <c r="L194" s="68">
        <v>4.2999999999999997E-2</v>
      </c>
      <c r="M194" s="11">
        <f t="shared" si="9"/>
        <v>29.076498864000001</v>
      </c>
      <c r="N194" s="78">
        <f t="shared" si="10"/>
        <v>786.41786462400012</v>
      </c>
      <c r="O194" s="78">
        <f t="shared" si="11"/>
        <v>786.41786462400012</v>
      </c>
    </row>
    <row r="195" spans="1:15" ht="21.75" customHeight="1">
      <c r="A195" s="11" t="s">
        <v>108</v>
      </c>
      <c r="B195" s="11">
        <v>1886569992</v>
      </c>
      <c r="C195" s="16" t="s">
        <v>1488</v>
      </c>
      <c r="D195" s="56" t="s">
        <v>1489</v>
      </c>
      <c r="E195" s="28">
        <v>3513.8701289999999</v>
      </c>
      <c r="F195" s="11">
        <v>6168</v>
      </c>
      <c r="G195" s="11">
        <v>1</v>
      </c>
      <c r="H195" s="11">
        <v>371.24</v>
      </c>
      <c r="I195" s="11">
        <v>2725.0500959999999</v>
      </c>
      <c r="J195" s="68">
        <v>0.1</v>
      </c>
      <c r="K195" s="11">
        <f t="shared" ref="K195:K258" si="12">J195*I195</f>
        <v>272.50500959999999</v>
      </c>
      <c r="L195" s="68">
        <v>4.2999999999999997E-2</v>
      </c>
      <c r="M195" s="11">
        <f t="shared" ref="M195:M258" si="13">L195*I195</f>
        <v>117.17715412799998</v>
      </c>
      <c r="N195" s="78">
        <f t="shared" ref="N195:N258" si="14">M195+K195+I195</f>
        <v>3114.7322597279999</v>
      </c>
      <c r="O195" s="78">
        <f t="shared" ref="O195:O258" si="15">N195*G195</f>
        <v>3114.7322597279999</v>
      </c>
    </row>
    <row r="196" spans="1:15" ht="21.75" customHeight="1">
      <c r="A196" s="11" t="s">
        <v>108</v>
      </c>
      <c r="B196" s="11">
        <v>1887616030</v>
      </c>
      <c r="C196" s="16" t="s">
        <v>1512</v>
      </c>
      <c r="D196" s="56" t="s">
        <v>1513</v>
      </c>
      <c r="E196" s="28">
        <v>447.94263359999997</v>
      </c>
      <c r="F196" s="11">
        <v>788</v>
      </c>
      <c r="G196" s="11">
        <v>3</v>
      </c>
      <c r="H196" s="11">
        <v>46.48</v>
      </c>
      <c r="I196" s="11">
        <v>341.18179199999997</v>
      </c>
      <c r="J196" s="68">
        <v>0.12</v>
      </c>
      <c r="K196" s="11">
        <f t="shared" si="12"/>
        <v>40.941815039999994</v>
      </c>
      <c r="L196" s="68">
        <v>4.2999999999999997E-2</v>
      </c>
      <c r="M196" s="11">
        <f t="shared" si="13"/>
        <v>14.670817055999997</v>
      </c>
      <c r="N196" s="78">
        <f t="shared" si="14"/>
        <v>396.79442409599994</v>
      </c>
      <c r="O196" s="78">
        <f t="shared" si="15"/>
        <v>1190.3832722879997</v>
      </c>
    </row>
    <row r="197" spans="1:15" s="55" customFormat="1" ht="21.75" customHeight="1">
      <c r="A197" s="52" t="s">
        <v>108</v>
      </c>
      <c r="B197" s="52">
        <v>1890099990</v>
      </c>
      <c r="C197" s="53" t="s">
        <v>1540</v>
      </c>
      <c r="D197" s="59" t="s">
        <v>2574</v>
      </c>
      <c r="E197" s="54"/>
      <c r="F197" s="52">
        <v>4808</v>
      </c>
      <c r="G197" s="52">
        <v>1</v>
      </c>
      <c r="H197" s="52">
        <v>340.14</v>
      </c>
      <c r="I197" s="52">
        <v>2530.5055440000001</v>
      </c>
      <c r="J197" s="69">
        <v>0.1</v>
      </c>
      <c r="K197" s="52">
        <f t="shared" si="12"/>
        <v>253.05055440000001</v>
      </c>
      <c r="L197" s="69">
        <v>4.2999999999999997E-2</v>
      </c>
      <c r="M197" s="52">
        <f t="shared" si="13"/>
        <v>108.811738392</v>
      </c>
      <c r="N197" s="79">
        <f t="shared" si="14"/>
        <v>2892.3678367920002</v>
      </c>
      <c r="O197" s="79">
        <f t="shared" si="15"/>
        <v>2892.3678367920002</v>
      </c>
    </row>
    <row r="198" spans="1:15" ht="21.75" customHeight="1">
      <c r="A198" s="11" t="s">
        <v>108</v>
      </c>
      <c r="B198" s="11">
        <v>1894929992</v>
      </c>
      <c r="C198" s="16" t="s">
        <v>1546</v>
      </c>
      <c r="D198" s="56" t="s">
        <v>1547</v>
      </c>
      <c r="E198" s="28">
        <v>1121.0612490000001</v>
      </c>
      <c r="F198" s="11">
        <v>2268</v>
      </c>
      <c r="G198" s="11">
        <v>2</v>
      </c>
      <c r="H198" s="11">
        <v>118.44</v>
      </c>
      <c r="I198" s="11">
        <v>871.623648</v>
      </c>
      <c r="J198" s="68">
        <v>0.1</v>
      </c>
      <c r="K198" s="11">
        <f t="shared" si="12"/>
        <v>87.162364800000006</v>
      </c>
      <c r="L198" s="68">
        <v>4.2999999999999997E-2</v>
      </c>
      <c r="M198" s="11">
        <f t="shared" si="13"/>
        <v>37.479816864</v>
      </c>
      <c r="N198" s="78">
        <f t="shared" si="14"/>
        <v>996.26582966399997</v>
      </c>
      <c r="O198" s="78">
        <f t="shared" si="15"/>
        <v>1992.5316593279999</v>
      </c>
    </row>
    <row r="199" spans="1:15" ht="21.75" customHeight="1">
      <c r="A199" s="11" t="s">
        <v>108</v>
      </c>
      <c r="B199" s="11">
        <v>1894989992</v>
      </c>
      <c r="C199" s="16" t="s">
        <v>1548</v>
      </c>
      <c r="D199" s="56" t="s">
        <v>1549</v>
      </c>
      <c r="E199" s="28">
        <v>1346.8068652500001</v>
      </c>
      <c r="F199" s="11">
        <v>2718</v>
      </c>
      <c r="G199" s="11">
        <v>4</v>
      </c>
      <c r="H199" s="11">
        <v>142.29</v>
      </c>
      <c r="I199" s="11">
        <v>1047.140568</v>
      </c>
      <c r="J199" s="68">
        <v>0.1</v>
      </c>
      <c r="K199" s="11">
        <f t="shared" si="12"/>
        <v>104.71405680000001</v>
      </c>
      <c r="L199" s="68">
        <v>4.2999999999999997E-2</v>
      </c>
      <c r="M199" s="11">
        <f t="shared" si="13"/>
        <v>45.027044423999996</v>
      </c>
      <c r="N199" s="78">
        <f t="shared" si="14"/>
        <v>1196.881669224</v>
      </c>
      <c r="O199" s="78">
        <f t="shared" si="15"/>
        <v>4787.526676896</v>
      </c>
    </row>
    <row r="200" spans="1:15" ht="21.75" customHeight="1">
      <c r="A200" s="11" t="s">
        <v>108</v>
      </c>
      <c r="B200" s="11">
        <v>1895506032</v>
      </c>
      <c r="C200" s="16" t="s">
        <v>1552</v>
      </c>
      <c r="D200" s="56" t="s">
        <v>1553</v>
      </c>
      <c r="E200" s="28">
        <v>716.92023480000012</v>
      </c>
      <c r="F200" s="11">
        <v>1258</v>
      </c>
      <c r="G200" s="11">
        <v>1</v>
      </c>
      <c r="H200" s="11">
        <v>74.39</v>
      </c>
      <c r="I200" s="11">
        <v>546.05235600000003</v>
      </c>
      <c r="J200" s="68">
        <v>0.12</v>
      </c>
      <c r="K200" s="11">
        <f t="shared" si="12"/>
        <v>65.526282719999998</v>
      </c>
      <c r="L200" s="68">
        <v>4.2999999999999997E-2</v>
      </c>
      <c r="M200" s="11">
        <f t="shared" si="13"/>
        <v>23.480251308</v>
      </c>
      <c r="N200" s="78">
        <f t="shared" si="14"/>
        <v>635.05889002800006</v>
      </c>
      <c r="O200" s="78">
        <f t="shared" si="15"/>
        <v>635.05889002800006</v>
      </c>
    </row>
    <row r="201" spans="1:15" s="55" customFormat="1" ht="21.75" customHeight="1">
      <c r="A201" s="52" t="s">
        <v>108</v>
      </c>
      <c r="B201" s="52">
        <v>1895859992</v>
      </c>
      <c r="C201" s="53" t="s">
        <v>1554</v>
      </c>
      <c r="D201" s="59" t="s">
        <v>2579</v>
      </c>
      <c r="E201" s="54"/>
      <c r="F201" s="52">
        <v>2998</v>
      </c>
      <c r="G201" s="52">
        <v>1</v>
      </c>
      <c r="H201" s="52">
        <v>203.43</v>
      </c>
      <c r="I201" s="52">
        <v>1513.4378280000001</v>
      </c>
      <c r="J201" s="69">
        <v>0.1</v>
      </c>
      <c r="K201" s="52">
        <f t="shared" si="12"/>
        <v>151.34378280000001</v>
      </c>
      <c r="L201" s="69">
        <v>4.2999999999999997E-2</v>
      </c>
      <c r="M201" s="52">
        <f t="shared" si="13"/>
        <v>65.077826603999995</v>
      </c>
      <c r="N201" s="79">
        <f t="shared" si="14"/>
        <v>1729.8594374040001</v>
      </c>
      <c r="O201" s="79">
        <f t="shared" si="15"/>
        <v>1729.8594374040001</v>
      </c>
    </row>
    <row r="202" spans="1:15" ht="21.75" customHeight="1">
      <c r="A202" s="11" t="s">
        <v>108</v>
      </c>
      <c r="B202" s="11">
        <v>1896039990</v>
      </c>
      <c r="C202" s="16" t="s">
        <v>1556</v>
      </c>
      <c r="D202" s="56" t="s">
        <v>1557</v>
      </c>
      <c r="E202" s="28">
        <v>792.23933250000005</v>
      </c>
      <c r="F202" s="11">
        <v>1398</v>
      </c>
      <c r="G202" s="11">
        <v>2</v>
      </c>
      <c r="H202" s="11">
        <v>83.7</v>
      </c>
      <c r="I202" s="11">
        <v>614.39148</v>
      </c>
      <c r="J202" s="68">
        <v>0.1</v>
      </c>
      <c r="K202" s="11">
        <f t="shared" si="12"/>
        <v>61.439148000000003</v>
      </c>
      <c r="L202" s="68">
        <v>4.2999999999999997E-2</v>
      </c>
      <c r="M202" s="11">
        <f t="shared" si="13"/>
        <v>26.418833639999999</v>
      </c>
      <c r="N202" s="78">
        <f t="shared" si="14"/>
        <v>702.24946164000005</v>
      </c>
      <c r="O202" s="78">
        <f t="shared" si="15"/>
        <v>1404.4989232800001</v>
      </c>
    </row>
    <row r="203" spans="1:15" s="55" customFormat="1" ht="21.75" customHeight="1">
      <c r="A203" s="52" t="s">
        <v>108</v>
      </c>
      <c r="B203" s="52">
        <v>6068519990</v>
      </c>
      <c r="C203" s="53" t="s">
        <v>116</v>
      </c>
      <c r="D203" s="59" t="s">
        <v>2580</v>
      </c>
      <c r="E203" s="54"/>
      <c r="F203" s="52">
        <v>188</v>
      </c>
      <c r="G203" s="52">
        <v>1</v>
      </c>
      <c r="H203" s="52">
        <v>13.3</v>
      </c>
      <c r="I203" s="52">
        <v>98.946680000000015</v>
      </c>
      <c r="J203" s="68">
        <v>0.12</v>
      </c>
      <c r="K203" s="11">
        <f t="shared" ref="K203" si="16">J203*I203</f>
        <v>11.873601600000001</v>
      </c>
      <c r="L203" s="68">
        <v>1.0429999999999999</v>
      </c>
      <c r="M203" s="11">
        <f t="shared" ref="M203" si="17">L203*I203</f>
        <v>103.20138724</v>
      </c>
      <c r="N203" s="79">
        <f t="shared" si="14"/>
        <v>214.02166884000002</v>
      </c>
      <c r="O203" s="79">
        <f t="shared" si="15"/>
        <v>214.02166884000002</v>
      </c>
    </row>
    <row r="204" spans="1:15" s="55" customFormat="1" ht="21.75" customHeight="1">
      <c r="A204" s="52" t="s">
        <v>1623</v>
      </c>
      <c r="B204" s="52">
        <v>24147094371</v>
      </c>
      <c r="C204" s="53" t="s">
        <v>1624</v>
      </c>
      <c r="D204" s="59" t="s">
        <v>1625</v>
      </c>
      <c r="E204" s="54"/>
      <c r="F204" s="52">
        <v>2758</v>
      </c>
      <c r="G204" s="52">
        <v>1</v>
      </c>
      <c r="H204" s="52"/>
      <c r="I204" s="52">
        <v>2206.4</v>
      </c>
      <c r="J204" s="69"/>
      <c r="K204" s="52"/>
      <c r="L204" s="69"/>
      <c r="M204" s="52"/>
      <c r="N204" s="79">
        <f t="shared" si="14"/>
        <v>2206.4</v>
      </c>
      <c r="O204" s="79">
        <f t="shared" si="15"/>
        <v>2206.4</v>
      </c>
    </row>
    <row r="205" spans="1:15" s="55" customFormat="1" ht="21.75" customHeight="1">
      <c r="A205" s="52" t="s">
        <v>1623</v>
      </c>
      <c r="B205" s="52">
        <v>24147242536</v>
      </c>
      <c r="C205" s="53" t="s">
        <v>1626</v>
      </c>
      <c r="D205" s="59" t="s">
        <v>1627</v>
      </c>
      <c r="E205" s="54"/>
      <c r="F205" s="52">
        <v>1748</v>
      </c>
      <c r="G205" s="52">
        <v>1</v>
      </c>
      <c r="H205" s="52"/>
      <c r="I205" s="52">
        <v>1398.4</v>
      </c>
      <c r="J205" s="69"/>
      <c r="K205" s="52"/>
      <c r="L205" s="69"/>
      <c r="M205" s="52"/>
      <c r="N205" s="79">
        <f t="shared" si="14"/>
        <v>1398.4</v>
      </c>
      <c r="O205" s="79">
        <f t="shared" si="15"/>
        <v>1398.4</v>
      </c>
    </row>
    <row r="206" spans="1:15" s="55" customFormat="1" ht="21.75" customHeight="1">
      <c r="A206" s="52" t="s">
        <v>1623</v>
      </c>
      <c r="B206" s="52">
        <v>24147273974</v>
      </c>
      <c r="C206" s="53" t="s">
        <v>1630</v>
      </c>
      <c r="D206" s="59" t="s">
        <v>2582</v>
      </c>
      <c r="E206" s="54"/>
      <c r="F206" s="52">
        <v>1318</v>
      </c>
      <c r="G206" s="52">
        <v>1</v>
      </c>
      <c r="H206" s="52"/>
      <c r="I206" s="52">
        <v>1054.4000000000001</v>
      </c>
      <c r="J206" s="69"/>
      <c r="K206" s="52"/>
      <c r="L206" s="69"/>
      <c r="M206" s="52"/>
      <c r="N206" s="79">
        <f t="shared" si="14"/>
        <v>1054.4000000000001</v>
      </c>
      <c r="O206" s="79">
        <f t="shared" si="15"/>
        <v>1054.4000000000001</v>
      </c>
    </row>
    <row r="207" spans="1:15" s="55" customFormat="1" ht="21.75" customHeight="1">
      <c r="A207" s="52" t="s">
        <v>1623</v>
      </c>
      <c r="B207" s="83">
        <v>630870127769</v>
      </c>
      <c r="C207" s="53" t="s">
        <v>2129</v>
      </c>
      <c r="D207" s="59" t="s">
        <v>2581</v>
      </c>
      <c r="E207" s="54"/>
      <c r="F207" s="52">
        <v>268</v>
      </c>
      <c r="G207" s="52">
        <v>2</v>
      </c>
      <c r="H207" s="52"/>
      <c r="I207" s="52">
        <v>214.4</v>
      </c>
      <c r="J207" s="69"/>
      <c r="K207" s="52"/>
      <c r="L207" s="69"/>
      <c r="M207" s="52"/>
      <c r="N207" s="79">
        <f t="shared" si="14"/>
        <v>214.4</v>
      </c>
      <c r="O207" s="79">
        <f t="shared" si="15"/>
        <v>428.8</v>
      </c>
    </row>
    <row r="208" spans="1:15" s="55" customFormat="1" ht="21.75" customHeight="1">
      <c r="A208" s="65" t="s">
        <v>2475</v>
      </c>
      <c r="B208" s="12" t="s">
        <v>2499</v>
      </c>
      <c r="C208" s="14" t="s">
        <v>2496</v>
      </c>
      <c r="D208" s="52"/>
      <c r="E208" s="54">
        <v>222.62209200000001</v>
      </c>
      <c r="F208" s="52"/>
      <c r="G208" s="52">
        <v>2</v>
      </c>
      <c r="H208" s="52">
        <v>23.1</v>
      </c>
      <c r="I208" s="52">
        <v>171.85476000000003</v>
      </c>
      <c r="J208" s="69">
        <v>0.12</v>
      </c>
      <c r="K208" s="52">
        <f t="shared" si="12"/>
        <v>20.622571200000003</v>
      </c>
      <c r="L208" s="69">
        <v>4.2999999999999997E-2</v>
      </c>
      <c r="M208" s="52">
        <f t="shared" si="13"/>
        <v>7.3897546800000002</v>
      </c>
      <c r="N208" s="79">
        <f t="shared" si="14"/>
        <v>199.86708588000002</v>
      </c>
      <c r="O208" s="79">
        <f t="shared" si="15"/>
        <v>399.73417176000004</v>
      </c>
    </row>
    <row r="209" spans="1:15" ht="21.75" customHeight="1">
      <c r="A209" s="3" t="s">
        <v>2475</v>
      </c>
      <c r="B209" s="8">
        <v>191056</v>
      </c>
      <c r="C209" s="15" t="s">
        <v>2489</v>
      </c>
      <c r="D209" s="60" t="s">
        <v>2490</v>
      </c>
      <c r="E209" s="28">
        <v>18.230386263936001</v>
      </c>
      <c r="F209" s="11"/>
      <c r="G209" s="11">
        <v>3</v>
      </c>
      <c r="H209" s="11">
        <v>1.86</v>
      </c>
      <c r="I209" s="11">
        <v>14.187336</v>
      </c>
      <c r="J209" s="68">
        <v>0.12</v>
      </c>
      <c r="K209" s="11">
        <f t="shared" si="12"/>
        <v>1.70248032</v>
      </c>
      <c r="L209" s="68">
        <v>4.2999999999999997E-2</v>
      </c>
      <c r="M209" s="11">
        <f t="shared" si="13"/>
        <v>0.610055448</v>
      </c>
      <c r="N209" s="78">
        <f t="shared" si="14"/>
        <v>16.499871767999998</v>
      </c>
      <c r="O209" s="78">
        <f t="shared" si="15"/>
        <v>49.499615303999995</v>
      </c>
    </row>
    <row r="210" spans="1:15" ht="21.75" customHeight="1">
      <c r="A210" s="3" t="s">
        <v>2475</v>
      </c>
      <c r="B210" s="3" t="s">
        <v>2563</v>
      </c>
      <c r="C210" s="50">
        <v>4007293992037</v>
      </c>
      <c r="D210" s="58" t="s">
        <v>2488</v>
      </c>
      <c r="E210" s="28"/>
      <c r="F210" s="11"/>
      <c r="G210" s="11">
        <v>2</v>
      </c>
      <c r="H210" s="11">
        <v>3.68</v>
      </c>
      <c r="I210" s="11">
        <v>27.377728000000001</v>
      </c>
      <c r="J210" s="68">
        <v>0.1</v>
      </c>
      <c r="K210" s="11">
        <f t="shared" si="12"/>
        <v>2.7377728000000001</v>
      </c>
      <c r="L210" s="68">
        <v>4.2999999999999997E-2</v>
      </c>
      <c r="M210" s="11">
        <f t="shared" si="13"/>
        <v>1.177242304</v>
      </c>
      <c r="N210" s="78">
        <f t="shared" si="14"/>
        <v>31.292743104000003</v>
      </c>
      <c r="O210" s="78">
        <f t="shared" si="15"/>
        <v>62.585486208000006</v>
      </c>
    </row>
    <row r="211" spans="1:15" ht="21.75" customHeight="1">
      <c r="A211" s="3" t="s">
        <v>2475</v>
      </c>
      <c r="B211" s="7" t="s">
        <v>2564</v>
      </c>
      <c r="C211" s="51">
        <v>4002293992051</v>
      </c>
      <c r="D211" s="58" t="s">
        <v>2488</v>
      </c>
      <c r="E211" s="28">
        <v>35.778550500000001</v>
      </c>
      <c r="F211" s="11"/>
      <c r="G211" s="11">
        <v>2</v>
      </c>
      <c r="H211" s="11">
        <v>3.78</v>
      </c>
      <c r="I211" s="11">
        <v>28.121687999999999</v>
      </c>
      <c r="J211" s="68">
        <v>0.1</v>
      </c>
      <c r="K211" s="11">
        <f t="shared" si="12"/>
        <v>2.8121688000000002</v>
      </c>
      <c r="L211" s="68">
        <v>4.2999999999999997E-2</v>
      </c>
      <c r="M211" s="11">
        <f t="shared" si="13"/>
        <v>1.2092325839999998</v>
      </c>
      <c r="N211" s="78">
        <f t="shared" si="14"/>
        <v>32.143089384</v>
      </c>
      <c r="O211" s="78">
        <f t="shared" si="15"/>
        <v>64.286178767999999</v>
      </c>
    </row>
    <row r="212" spans="1:15" ht="21.75" customHeight="1">
      <c r="A212" s="3" t="s">
        <v>2475</v>
      </c>
      <c r="B212" s="7" t="s">
        <v>2478</v>
      </c>
      <c r="C212" s="50">
        <v>4002293411415</v>
      </c>
      <c r="D212" s="58"/>
      <c r="E212" s="28">
        <v>174.04999919999997</v>
      </c>
      <c r="F212" s="11"/>
      <c r="G212" s="11">
        <v>2</v>
      </c>
      <c r="H212" s="11">
        <v>18.059999999999999</v>
      </c>
      <c r="I212" s="11">
        <v>134.35917599999999</v>
      </c>
      <c r="J212" s="68">
        <v>0.12</v>
      </c>
      <c r="K212" s="11">
        <f t="shared" si="12"/>
        <v>16.123101119999998</v>
      </c>
      <c r="L212" s="68">
        <v>4.2999999999999997E-2</v>
      </c>
      <c r="M212" s="11">
        <f t="shared" si="13"/>
        <v>5.7774445679999991</v>
      </c>
      <c r="N212" s="78">
        <f t="shared" si="14"/>
        <v>156.25972168799998</v>
      </c>
      <c r="O212" s="78">
        <f t="shared" si="15"/>
        <v>312.51944337599997</v>
      </c>
    </row>
    <row r="213" spans="1:15" ht="21.75" customHeight="1">
      <c r="A213" s="3" t="s">
        <v>2475</v>
      </c>
      <c r="B213" s="7" t="s">
        <v>2485</v>
      </c>
      <c r="C213" s="50">
        <v>4002293413013</v>
      </c>
      <c r="D213" s="58"/>
      <c r="E213" s="28">
        <v>148.80022080000003</v>
      </c>
      <c r="F213" s="11"/>
      <c r="G213" s="11">
        <v>1</v>
      </c>
      <c r="H213" s="11">
        <v>15.44</v>
      </c>
      <c r="I213" s="11">
        <v>114.867424</v>
      </c>
      <c r="J213" s="68">
        <v>0.12</v>
      </c>
      <c r="K213" s="11">
        <f t="shared" si="12"/>
        <v>13.784090879999999</v>
      </c>
      <c r="L213" s="68">
        <v>4.2999999999999997E-2</v>
      </c>
      <c r="M213" s="11">
        <f t="shared" si="13"/>
        <v>4.9392992319999998</v>
      </c>
      <c r="N213" s="78">
        <f t="shared" si="14"/>
        <v>133.590814112</v>
      </c>
      <c r="O213" s="78">
        <f t="shared" si="15"/>
        <v>133.590814112</v>
      </c>
    </row>
    <row r="214" spans="1:15" ht="21.75" customHeight="1">
      <c r="A214" s="3" t="s">
        <v>2475</v>
      </c>
      <c r="B214" s="7" t="s">
        <v>2480</v>
      </c>
      <c r="C214" s="50">
        <v>4002293418803</v>
      </c>
      <c r="D214" s="58"/>
      <c r="E214" s="28">
        <v>307.62325440000001</v>
      </c>
      <c r="F214" s="11"/>
      <c r="G214" s="11">
        <v>1</v>
      </c>
      <c r="H214" s="11">
        <v>31.92</v>
      </c>
      <c r="I214" s="11">
        <v>237.47203200000001</v>
      </c>
      <c r="J214" s="68">
        <v>0.12</v>
      </c>
      <c r="K214" s="11">
        <f t="shared" si="12"/>
        <v>28.496643840000001</v>
      </c>
      <c r="L214" s="68">
        <v>4.2999999999999997E-2</v>
      </c>
      <c r="M214" s="11">
        <f t="shared" si="13"/>
        <v>10.211297375999999</v>
      </c>
      <c r="N214" s="78">
        <f t="shared" si="14"/>
        <v>276.17997321600001</v>
      </c>
      <c r="O214" s="78">
        <f t="shared" si="15"/>
        <v>276.17997321600001</v>
      </c>
    </row>
    <row r="215" spans="1:15" ht="21.75" customHeight="1">
      <c r="A215" s="3" t="s">
        <v>2475</v>
      </c>
      <c r="B215" s="7" t="s">
        <v>2476</v>
      </c>
      <c r="C215" s="50">
        <v>4002293456157</v>
      </c>
      <c r="D215" s="58"/>
      <c r="E215" s="28">
        <v>274.27812720000003</v>
      </c>
      <c r="F215" s="11"/>
      <c r="G215" s="11">
        <v>1</v>
      </c>
      <c r="H215" s="11">
        <v>11.55</v>
      </c>
      <c r="I215" s="11">
        <v>85.927380000000014</v>
      </c>
      <c r="J215" s="68">
        <v>0.12</v>
      </c>
      <c r="K215" s="11">
        <f t="shared" si="12"/>
        <v>10.311285600000001</v>
      </c>
      <c r="L215" s="68">
        <v>4.2999999999999997E-2</v>
      </c>
      <c r="M215" s="11">
        <f t="shared" si="13"/>
        <v>3.6948773400000001</v>
      </c>
      <c r="N215" s="78">
        <f t="shared" si="14"/>
        <v>99.933542940000009</v>
      </c>
      <c r="O215" s="78">
        <f t="shared" si="15"/>
        <v>99.933542940000009</v>
      </c>
    </row>
    <row r="216" spans="1:15" ht="21.75" customHeight="1">
      <c r="A216" s="3" t="s">
        <v>2475</v>
      </c>
      <c r="B216" s="7" t="s">
        <v>2034</v>
      </c>
      <c r="C216" s="50">
        <v>4002293412603</v>
      </c>
      <c r="D216" s="58"/>
      <c r="E216" s="28">
        <v>390.6005796</v>
      </c>
      <c r="F216" s="11"/>
      <c r="G216" s="11">
        <v>2</v>
      </c>
      <c r="H216" s="11">
        <v>15.65</v>
      </c>
      <c r="I216" s="11">
        <v>116.42974000000001</v>
      </c>
      <c r="J216" s="68">
        <v>0.12</v>
      </c>
      <c r="K216" s="11">
        <f t="shared" si="12"/>
        <v>13.9715688</v>
      </c>
      <c r="L216" s="68">
        <v>4.2999999999999997E-2</v>
      </c>
      <c r="M216" s="11">
        <f t="shared" si="13"/>
        <v>5.0064788199999999</v>
      </c>
      <c r="N216" s="78">
        <f t="shared" si="14"/>
        <v>135.40778762000002</v>
      </c>
      <c r="O216" s="78">
        <f t="shared" si="15"/>
        <v>270.81557524000004</v>
      </c>
    </row>
    <row r="217" spans="1:15" ht="21.75" customHeight="1">
      <c r="A217" s="11" t="s">
        <v>1637</v>
      </c>
      <c r="B217" s="11">
        <v>3734</v>
      </c>
      <c r="C217" s="16" t="s">
        <v>1786</v>
      </c>
      <c r="D217" s="56" t="s">
        <v>1787</v>
      </c>
      <c r="E217" s="28">
        <v>223.91925806250003</v>
      </c>
      <c r="F217" s="11">
        <v>378</v>
      </c>
      <c r="G217" s="11">
        <v>5</v>
      </c>
      <c r="H217" s="11">
        <v>23.55</v>
      </c>
      <c r="I217" s="11">
        <v>175.20258000000001</v>
      </c>
      <c r="J217" s="68">
        <v>0.105</v>
      </c>
      <c r="K217" s="11">
        <f t="shared" si="12"/>
        <v>18.396270900000001</v>
      </c>
      <c r="L217" s="68">
        <v>4.2999999999999997E-2</v>
      </c>
      <c r="M217" s="11">
        <f t="shared" si="13"/>
        <v>7.5337109399999997</v>
      </c>
      <c r="N217" s="78">
        <f t="shared" si="14"/>
        <v>201.13256184000002</v>
      </c>
      <c r="O217" s="78">
        <f t="shared" si="15"/>
        <v>1005.6628092000001</v>
      </c>
    </row>
    <row r="218" spans="1:15" ht="21.75" customHeight="1">
      <c r="A218" s="11" t="s">
        <v>1637</v>
      </c>
      <c r="B218" s="11">
        <v>4348</v>
      </c>
      <c r="C218" s="16" t="s">
        <v>1984</v>
      </c>
      <c r="D218" s="56" t="s">
        <v>1985</v>
      </c>
      <c r="E218" s="28">
        <v>243.41116800000003</v>
      </c>
      <c r="F218" s="11">
        <v>408</v>
      </c>
      <c r="G218" s="11">
        <v>2</v>
      </c>
      <c r="H218" s="11">
        <v>25.6</v>
      </c>
      <c r="I218" s="11">
        <v>190.45376000000002</v>
      </c>
      <c r="J218" s="68">
        <v>0.105</v>
      </c>
      <c r="K218" s="11">
        <f t="shared" si="12"/>
        <v>19.9976448</v>
      </c>
      <c r="L218" s="68">
        <v>4.2999999999999997E-2</v>
      </c>
      <c r="M218" s="11">
        <f t="shared" si="13"/>
        <v>8.1895116800000007</v>
      </c>
      <c r="N218" s="78">
        <f t="shared" si="14"/>
        <v>218.64091648000002</v>
      </c>
      <c r="O218" s="78">
        <f t="shared" si="15"/>
        <v>437.28183296000003</v>
      </c>
    </row>
    <row r="219" spans="1:15" ht="21.75" customHeight="1">
      <c r="A219" s="11" t="s">
        <v>1637</v>
      </c>
      <c r="B219" s="11">
        <v>5505</v>
      </c>
      <c r="C219" s="16" t="s">
        <v>2065</v>
      </c>
      <c r="D219" s="56" t="s">
        <v>2066</v>
      </c>
      <c r="E219" s="28">
        <v>454.68875760000009</v>
      </c>
      <c r="F219" s="11">
        <v>768</v>
      </c>
      <c r="G219" s="11">
        <v>5</v>
      </c>
      <c r="H219" s="11">
        <v>47.18</v>
      </c>
      <c r="I219" s="11">
        <v>351.00032800000002</v>
      </c>
      <c r="J219" s="68">
        <v>0.12</v>
      </c>
      <c r="K219" s="11">
        <f t="shared" si="12"/>
        <v>42.12003936</v>
      </c>
      <c r="L219" s="68">
        <v>4.2999999999999997E-2</v>
      </c>
      <c r="M219" s="11">
        <f t="shared" si="13"/>
        <v>15.093014104</v>
      </c>
      <c r="N219" s="78">
        <f t="shared" si="14"/>
        <v>408.21338146400001</v>
      </c>
      <c r="O219" s="78">
        <f t="shared" si="15"/>
        <v>2041.0669073200002</v>
      </c>
    </row>
    <row r="220" spans="1:15" ht="21.75" customHeight="1">
      <c r="A220" s="11" t="s">
        <v>1637</v>
      </c>
      <c r="B220" s="11">
        <v>5551</v>
      </c>
      <c r="C220" s="16" t="s">
        <v>2071</v>
      </c>
      <c r="D220" s="56" t="s">
        <v>2072</v>
      </c>
      <c r="E220" s="28">
        <v>302.03360880000002</v>
      </c>
      <c r="F220" s="11">
        <v>508</v>
      </c>
      <c r="G220" s="11">
        <v>4</v>
      </c>
      <c r="H220" s="11">
        <v>31.34</v>
      </c>
      <c r="I220" s="11">
        <v>233.15706400000002</v>
      </c>
      <c r="J220" s="68">
        <v>0.12</v>
      </c>
      <c r="K220" s="11">
        <f t="shared" si="12"/>
        <v>27.978847680000001</v>
      </c>
      <c r="L220" s="68">
        <v>4.2999999999999997E-2</v>
      </c>
      <c r="M220" s="11">
        <f t="shared" si="13"/>
        <v>10.025753752</v>
      </c>
      <c r="N220" s="78">
        <f t="shared" si="14"/>
        <v>271.16166543200001</v>
      </c>
      <c r="O220" s="78">
        <f t="shared" si="15"/>
        <v>1084.646661728</v>
      </c>
    </row>
    <row r="221" spans="1:15" ht="21.75" customHeight="1">
      <c r="A221" s="11" t="s">
        <v>1637</v>
      </c>
      <c r="B221" s="11">
        <v>7372</v>
      </c>
      <c r="C221" s="16" t="s">
        <v>2205</v>
      </c>
      <c r="D221" s="56" t="s">
        <v>2206</v>
      </c>
      <c r="E221" s="28">
        <v>123.75</v>
      </c>
      <c r="F221" s="11">
        <v>238</v>
      </c>
      <c r="G221" s="11">
        <v>1</v>
      </c>
      <c r="H221" s="11">
        <v>15</v>
      </c>
      <c r="I221" s="11">
        <v>111.59400000000001</v>
      </c>
      <c r="J221" s="68">
        <v>0.1</v>
      </c>
      <c r="K221" s="11">
        <f t="shared" si="12"/>
        <v>11.159400000000002</v>
      </c>
      <c r="L221" s="68">
        <v>4.2999999999999997E-2</v>
      </c>
      <c r="M221" s="11">
        <f t="shared" si="13"/>
        <v>4.7985420000000003</v>
      </c>
      <c r="N221" s="78">
        <f t="shared" si="14"/>
        <v>127.55194200000001</v>
      </c>
      <c r="O221" s="78">
        <f t="shared" si="15"/>
        <v>127.55194200000001</v>
      </c>
    </row>
    <row r="222" spans="1:15" ht="21.75" customHeight="1">
      <c r="A222" s="11" t="s">
        <v>1637</v>
      </c>
      <c r="B222" s="11">
        <v>7374</v>
      </c>
      <c r="C222" s="16" t="s">
        <v>2207</v>
      </c>
      <c r="D222" s="56" t="s">
        <v>2206</v>
      </c>
      <c r="E222" s="28">
        <v>150.5625</v>
      </c>
      <c r="F222" s="11">
        <v>298</v>
      </c>
      <c r="G222" s="11">
        <v>1</v>
      </c>
      <c r="H222" s="11">
        <v>18.25</v>
      </c>
      <c r="I222" s="11">
        <v>135.77270000000001</v>
      </c>
      <c r="J222" s="68">
        <v>0.1</v>
      </c>
      <c r="K222" s="11">
        <f t="shared" si="12"/>
        <v>13.577270000000002</v>
      </c>
      <c r="L222" s="68">
        <v>4.2999999999999997E-2</v>
      </c>
      <c r="M222" s="11">
        <f t="shared" si="13"/>
        <v>5.8382261</v>
      </c>
      <c r="N222" s="78">
        <f t="shared" si="14"/>
        <v>155.18819610000003</v>
      </c>
      <c r="O222" s="78">
        <f t="shared" si="15"/>
        <v>155.18819610000003</v>
      </c>
    </row>
    <row r="223" spans="1:15" ht="21.75" customHeight="1">
      <c r="A223" s="11" t="s">
        <v>1637</v>
      </c>
      <c r="B223" s="11">
        <v>7377</v>
      </c>
      <c r="C223" s="16" t="s">
        <v>2208</v>
      </c>
      <c r="D223" s="56" t="s">
        <v>2209</v>
      </c>
      <c r="E223" s="28">
        <v>167.0625</v>
      </c>
      <c r="F223" s="11">
        <v>328</v>
      </c>
      <c r="G223" s="11">
        <v>1</v>
      </c>
      <c r="H223" s="11">
        <v>20.25</v>
      </c>
      <c r="I223" s="11">
        <v>150.65190000000001</v>
      </c>
      <c r="J223" s="68">
        <v>0.1</v>
      </c>
      <c r="K223" s="11">
        <f t="shared" si="12"/>
        <v>15.065190000000001</v>
      </c>
      <c r="L223" s="68">
        <v>4.2999999999999997E-2</v>
      </c>
      <c r="M223" s="11">
        <f t="shared" si="13"/>
        <v>6.4780316999999998</v>
      </c>
      <c r="N223" s="78">
        <f t="shared" si="14"/>
        <v>172.19512170000002</v>
      </c>
      <c r="O223" s="78">
        <f t="shared" si="15"/>
        <v>172.19512170000002</v>
      </c>
    </row>
    <row r="224" spans="1:15" s="55" customFormat="1" ht="21.75" customHeight="1">
      <c r="A224" s="52" t="s">
        <v>1637</v>
      </c>
      <c r="B224" s="52">
        <v>9279</v>
      </c>
      <c r="C224" s="83">
        <v>4002293927909</v>
      </c>
      <c r="D224" s="59" t="s">
        <v>2562</v>
      </c>
      <c r="E224" s="54"/>
      <c r="F224" s="52">
        <v>388</v>
      </c>
      <c r="G224" s="52">
        <v>1</v>
      </c>
      <c r="H224" s="52">
        <v>26.07</v>
      </c>
      <c r="I224" s="52">
        <v>193.95037200000002</v>
      </c>
      <c r="J224" s="69">
        <v>0.12</v>
      </c>
      <c r="K224" s="52">
        <f t="shared" si="12"/>
        <v>23.27404464</v>
      </c>
      <c r="L224" s="69">
        <v>4.2999999999999997E-2</v>
      </c>
      <c r="M224" s="52">
        <f t="shared" si="13"/>
        <v>8.3398659960000003</v>
      </c>
      <c r="N224" s="79">
        <f t="shared" si="14"/>
        <v>225.56428263600003</v>
      </c>
      <c r="O224" s="79">
        <f t="shared" si="15"/>
        <v>225.56428263600003</v>
      </c>
    </row>
    <row r="225" spans="1:15" s="55" customFormat="1" ht="21.75" customHeight="1">
      <c r="A225" s="52" t="s">
        <v>1637</v>
      </c>
      <c r="B225" s="52">
        <v>9600</v>
      </c>
      <c r="C225" s="83">
        <v>4002293960005</v>
      </c>
      <c r="D225" s="59" t="s">
        <v>2336</v>
      </c>
      <c r="E225" s="54"/>
      <c r="F225" s="52">
        <v>2838</v>
      </c>
      <c r="G225" s="52">
        <v>2</v>
      </c>
      <c r="H225" s="52">
        <v>190.73</v>
      </c>
      <c r="I225" s="52">
        <v>1418.9549079999999</v>
      </c>
      <c r="J225" s="69">
        <v>0.1</v>
      </c>
      <c r="K225" s="52">
        <f t="shared" si="12"/>
        <v>141.8954908</v>
      </c>
      <c r="L225" s="69">
        <v>4.2999999999999997E-2</v>
      </c>
      <c r="M225" s="52">
        <f t="shared" si="13"/>
        <v>61.015061043999992</v>
      </c>
      <c r="N225" s="79">
        <f t="shared" si="14"/>
        <v>1621.8654598439998</v>
      </c>
      <c r="O225" s="79">
        <f t="shared" si="15"/>
        <v>3243.7309196879996</v>
      </c>
    </row>
    <row r="226" spans="1:15" ht="21.75" customHeight="1">
      <c r="A226" s="11" t="s">
        <v>1637</v>
      </c>
      <c r="B226" s="11">
        <v>9601</v>
      </c>
      <c r="C226" s="16" t="s">
        <v>2337</v>
      </c>
      <c r="D226" s="56" t="s">
        <v>2578</v>
      </c>
      <c r="E226" s="28">
        <v>1201.6103137500004</v>
      </c>
      <c r="F226" s="11">
        <v>2028</v>
      </c>
      <c r="G226" s="11">
        <v>1</v>
      </c>
      <c r="H226" s="11">
        <v>126.95</v>
      </c>
      <c r="I226" s="11">
        <v>944.45722000000012</v>
      </c>
      <c r="J226" s="68">
        <v>0.1</v>
      </c>
      <c r="K226" s="11">
        <f t="shared" si="12"/>
        <v>94.445722000000018</v>
      </c>
      <c r="L226" s="68">
        <v>4.2999999999999997E-2</v>
      </c>
      <c r="M226" s="11">
        <f t="shared" si="13"/>
        <v>40.611660460000003</v>
      </c>
      <c r="N226" s="78">
        <f t="shared" si="14"/>
        <v>1079.5146024600001</v>
      </c>
      <c r="O226" s="78">
        <f t="shared" si="15"/>
        <v>1079.5146024600001</v>
      </c>
    </row>
    <row r="227" spans="1:15" ht="21.75" customHeight="1">
      <c r="A227" s="11" t="s">
        <v>1637</v>
      </c>
      <c r="B227" s="11">
        <v>9829</v>
      </c>
      <c r="C227" s="16" t="s">
        <v>2351</v>
      </c>
      <c r="D227" s="56" t="s">
        <v>2352</v>
      </c>
      <c r="E227" s="28">
        <v>547.65791849999994</v>
      </c>
      <c r="F227" s="11">
        <v>928</v>
      </c>
      <c r="G227" s="11">
        <v>1</v>
      </c>
      <c r="H227" s="11">
        <v>57.86</v>
      </c>
      <c r="I227" s="11">
        <v>430.45525600000002</v>
      </c>
      <c r="J227" s="68">
        <v>0.1</v>
      </c>
      <c r="K227" s="11">
        <f t="shared" si="12"/>
        <v>43.045525600000005</v>
      </c>
      <c r="L227" s="68">
        <v>4.2999999999999997E-2</v>
      </c>
      <c r="M227" s="11">
        <f t="shared" si="13"/>
        <v>18.509576008</v>
      </c>
      <c r="N227" s="78">
        <f t="shared" si="14"/>
        <v>492.01035760800005</v>
      </c>
      <c r="O227" s="78">
        <f t="shared" si="15"/>
        <v>492.01035760800005</v>
      </c>
    </row>
    <row r="228" spans="1:15" ht="21.75" customHeight="1">
      <c r="A228" s="11" t="s">
        <v>1637</v>
      </c>
      <c r="B228" s="19">
        <v>767224</v>
      </c>
      <c r="C228" s="70">
        <v>4002293400006</v>
      </c>
      <c r="D228" s="56" t="s">
        <v>2560</v>
      </c>
      <c r="E228" s="28">
        <v>223.68219720000005</v>
      </c>
      <c r="F228" s="11">
        <v>378</v>
      </c>
      <c r="G228" s="11">
        <v>1</v>
      </c>
      <c r="H228" s="11">
        <v>23.21</v>
      </c>
      <c r="I228" s="11">
        <v>172.67311600000002</v>
      </c>
      <c r="J228" s="68">
        <v>0.12</v>
      </c>
      <c r="K228" s="11">
        <f t="shared" si="12"/>
        <v>20.720773920000003</v>
      </c>
      <c r="L228" s="68">
        <v>4.2999999999999997E-2</v>
      </c>
      <c r="M228" s="11">
        <f t="shared" si="13"/>
        <v>7.4249439880000008</v>
      </c>
      <c r="N228" s="78">
        <f t="shared" si="14"/>
        <v>200.81883390800002</v>
      </c>
      <c r="O228" s="78">
        <f t="shared" si="15"/>
        <v>200.81883390800002</v>
      </c>
    </row>
    <row r="229" spans="1:15" ht="21.75" customHeight="1">
      <c r="A229" s="11" t="s">
        <v>1637</v>
      </c>
      <c r="B229" s="19">
        <v>769415</v>
      </c>
      <c r="C229" s="70">
        <v>4002293400600</v>
      </c>
      <c r="D229" s="56" t="s">
        <v>1651</v>
      </c>
      <c r="E229" s="28">
        <v>313.69476600000002</v>
      </c>
      <c r="F229" s="11">
        <v>528</v>
      </c>
      <c r="G229" s="11">
        <v>1</v>
      </c>
      <c r="H229" s="11">
        <v>32.549999999999997</v>
      </c>
      <c r="I229" s="11">
        <v>242.15897999999999</v>
      </c>
      <c r="J229" s="68">
        <v>0.12</v>
      </c>
      <c r="K229" s="11">
        <f t="shared" si="12"/>
        <v>29.059077599999998</v>
      </c>
      <c r="L229" s="68">
        <v>4.2999999999999997E-2</v>
      </c>
      <c r="M229" s="11">
        <f t="shared" si="13"/>
        <v>10.412836139999998</v>
      </c>
      <c r="N229" s="78">
        <f t="shared" si="14"/>
        <v>281.63089373999998</v>
      </c>
      <c r="O229" s="78">
        <f t="shared" si="15"/>
        <v>281.63089373999998</v>
      </c>
    </row>
    <row r="230" spans="1:15" ht="21.75" customHeight="1">
      <c r="A230" s="11" t="s">
        <v>1637</v>
      </c>
      <c r="B230" s="19">
        <v>771972</v>
      </c>
      <c r="C230" s="70">
        <v>4002293401300</v>
      </c>
      <c r="D230" s="56" t="s">
        <v>1875</v>
      </c>
      <c r="E230" s="28">
        <v>52.427020800000008</v>
      </c>
      <c r="F230" s="11">
        <v>88</v>
      </c>
      <c r="G230" s="11">
        <v>17</v>
      </c>
      <c r="H230" s="11">
        <v>5.44</v>
      </c>
      <c r="I230" s="11">
        <v>40.471424000000006</v>
      </c>
      <c r="J230" s="68">
        <v>0.12</v>
      </c>
      <c r="K230" s="11">
        <f t="shared" si="12"/>
        <v>4.8565708800000005</v>
      </c>
      <c r="L230" s="68">
        <v>4.2999999999999997E-2</v>
      </c>
      <c r="M230" s="11">
        <f t="shared" si="13"/>
        <v>1.7402712320000002</v>
      </c>
      <c r="N230" s="78">
        <f t="shared" si="14"/>
        <v>47.068266112000003</v>
      </c>
      <c r="O230" s="78">
        <f t="shared" si="15"/>
        <v>800.160523904</v>
      </c>
    </row>
    <row r="231" spans="1:15" ht="21.75" customHeight="1">
      <c r="A231" s="11" t="s">
        <v>1637</v>
      </c>
      <c r="B231" s="19">
        <v>774498</v>
      </c>
      <c r="C231" s="70">
        <v>4002293402000</v>
      </c>
      <c r="D231" s="56" t="s">
        <v>1877</v>
      </c>
      <c r="E231" s="28">
        <v>313.69476600000002</v>
      </c>
      <c r="F231" s="11">
        <v>528</v>
      </c>
      <c r="G231" s="11">
        <v>2</v>
      </c>
      <c r="H231" s="11">
        <v>32.549999999999997</v>
      </c>
      <c r="I231" s="11">
        <v>242.15897999999999</v>
      </c>
      <c r="J231" s="68">
        <v>0.12</v>
      </c>
      <c r="K231" s="11">
        <f t="shared" si="12"/>
        <v>29.059077599999998</v>
      </c>
      <c r="L231" s="68">
        <v>4.2999999999999997E-2</v>
      </c>
      <c r="M231" s="11">
        <f t="shared" si="13"/>
        <v>10.412836139999998</v>
      </c>
      <c r="N231" s="78">
        <f t="shared" si="14"/>
        <v>281.63089373999998</v>
      </c>
      <c r="O231" s="78">
        <f t="shared" si="15"/>
        <v>563.26178747999995</v>
      </c>
    </row>
    <row r="232" spans="1:15" ht="21.75" customHeight="1">
      <c r="A232" s="11" t="s">
        <v>1637</v>
      </c>
      <c r="B232" s="19">
        <v>779216</v>
      </c>
      <c r="C232" s="70">
        <v>4002293403304</v>
      </c>
      <c r="D232" s="56" t="s">
        <v>1881</v>
      </c>
      <c r="E232" s="28">
        <v>39.513011999999996</v>
      </c>
      <c r="F232" s="11">
        <v>68</v>
      </c>
      <c r="G232" s="11">
        <v>1</v>
      </c>
      <c r="H232" s="11">
        <v>4.0999999999999996</v>
      </c>
      <c r="I232" s="11">
        <v>30.502359999999999</v>
      </c>
      <c r="J232" s="68">
        <v>0.12</v>
      </c>
      <c r="K232" s="11">
        <f t="shared" si="12"/>
        <v>3.6602831999999998</v>
      </c>
      <c r="L232" s="68">
        <v>4.2999999999999997E-2</v>
      </c>
      <c r="M232" s="11">
        <f t="shared" si="13"/>
        <v>1.3116014799999998</v>
      </c>
      <c r="N232" s="78">
        <f t="shared" si="14"/>
        <v>35.474244679999998</v>
      </c>
      <c r="O232" s="78">
        <f t="shared" si="15"/>
        <v>35.474244679999998</v>
      </c>
    </row>
    <row r="233" spans="1:15" ht="21.75" customHeight="1">
      <c r="A233" s="11" t="s">
        <v>1637</v>
      </c>
      <c r="B233" s="19">
        <v>789200</v>
      </c>
      <c r="C233" s="70">
        <v>4002293406008</v>
      </c>
      <c r="D233" s="56" t="s">
        <v>1651</v>
      </c>
      <c r="E233" s="28">
        <v>72.858139200000011</v>
      </c>
      <c r="F233" s="11">
        <v>128</v>
      </c>
      <c r="G233" s="11">
        <v>2</v>
      </c>
      <c r="H233" s="11">
        <v>7.56</v>
      </c>
      <c r="I233" s="11">
        <v>56.243375999999998</v>
      </c>
      <c r="J233" s="68">
        <v>0.12</v>
      </c>
      <c r="K233" s="11">
        <f t="shared" si="12"/>
        <v>6.7492051199999992</v>
      </c>
      <c r="L233" s="68">
        <v>4.2999999999999997E-2</v>
      </c>
      <c r="M233" s="11">
        <f t="shared" si="13"/>
        <v>2.4184651679999996</v>
      </c>
      <c r="N233" s="78">
        <f t="shared" si="14"/>
        <v>65.411046287999994</v>
      </c>
      <c r="O233" s="78">
        <f t="shared" si="15"/>
        <v>130.82209257599999</v>
      </c>
    </row>
    <row r="234" spans="1:15" ht="21.75" customHeight="1">
      <c r="A234" s="11" t="s">
        <v>1637</v>
      </c>
      <c r="B234" s="19">
        <v>789838</v>
      </c>
      <c r="C234" s="70">
        <v>4002293406206</v>
      </c>
      <c r="D234" s="56" t="s">
        <v>1877</v>
      </c>
      <c r="E234" s="28">
        <v>223.68219720000005</v>
      </c>
      <c r="F234" s="11">
        <v>378</v>
      </c>
      <c r="G234" s="11">
        <v>2</v>
      </c>
      <c r="H234" s="11">
        <v>23.21</v>
      </c>
      <c r="I234" s="11">
        <v>172.67311600000002</v>
      </c>
      <c r="J234" s="68">
        <v>0.12</v>
      </c>
      <c r="K234" s="11">
        <f t="shared" si="12"/>
        <v>20.720773920000003</v>
      </c>
      <c r="L234" s="68">
        <v>4.2999999999999997E-2</v>
      </c>
      <c r="M234" s="11">
        <f t="shared" si="13"/>
        <v>7.4249439880000008</v>
      </c>
      <c r="N234" s="78">
        <f t="shared" si="14"/>
        <v>200.81883390800002</v>
      </c>
      <c r="O234" s="78">
        <f t="shared" si="15"/>
        <v>401.63766781600003</v>
      </c>
    </row>
    <row r="235" spans="1:15" ht="21.75" customHeight="1">
      <c r="A235" s="11" t="s">
        <v>1637</v>
      </c>
      <c r="B235" s="19">
        <v>791361</v>
      </c>
      <c r="C235" s="70">
        <v>4002293406619</v>
      </c>
      <c r="D235" s="56" t="s">
        <v>1651</v>
      </c>
      <c r="E235" s="28">
        <v>223.68219720000005</v>
      </c>
      <c r="F235" s="11">
        <v>378</v>
      </c>
      <c r="G235" s="11">
        <v>1</v>
      </c>
      <c r="H235" s="11">
        <v>23.21</v>
      </c>
      <c r="I235" s="11">
        <v>172.67311600000002</v>
      </c>
      <c r="J235" s="68">
        <v>0.12</v>
      </c>
      <c r="K235" s="11">
        <f t="shared" si="12"/>
        <v>20.720773920000003</v>
      </c>
      <c r="L235" s="68">
        <v>4.2999999999999997E-2</v>
      </c>
      <c r="M235" s="11">
        <f t="shared" si="13"/>
        <v>7.4249439880000008</v>
      </c>
      <c r="N235" s="78">
        <f t="shared" si="14"/>
        <v>200.81883390800002</v>
      </c>
      <c r="O235" s="78">
        <f t="shared" si="15"/>
        <v>200.81883390800002</v>
      </c>
    </row>
    <row r="236" spans="1:15" ht="21.75" customHeight="1">
      <c r="A236" s="11" t="s">
        <v>1637</v>
      </c>
      <c r="B236" s="19">
        <v>791452</v>
      </c>
      <c r="C236" s="70">
        <v>4002293406633</v>
      </c>
      <c r="D236" s="56" t="s">
        <v>1651</v>
      </c>
      <c r="E236" s="28">
        <v>252.01591800000003</v>
      </c>
      <c r="F236" s="11">
        <v>428</v>
      </c>
      <c r="G236" s="11">
        <v>2</v>
      </c>
      <c r="H236" s="11">
        <v>26.15</v>
      </c>
      <c r="I236" s="11">
        <v>194.54553999999999</v>
      </c>
      <c r="J236" s="68">
        <v>0.12</v>
      </c>
      <c r="K236" s="11">
        <f t="shared" si="12"/>
        <v>23.345464799999998</v>
      </c>
      <c r="L236" s="68">
        <v>4.2999999999999997E-2</v>
      </c>
      <c r="M236" s="11">
        <f t="shared" si="13"/>
        <v>8.3654582199999989</v>
      </c>
      <c r="N236" s="78">
        <f t="shared" si="14"/>
        <v>226.25646301999998</v>
      </c>
      <c r="O236" s="78">
        <f t="shared" si="15"/>
        <v>452.51292603999997</v>
      </c>
    </row>
    <row r="237" spans="1:15" ht="21.75" customHeight="1">
      <c r="A237" s="11" t="s">
        <v>1637</v>
      </c>
      <c r="B237" s="19">
        <v>798666</v>
      </c>
      <c r="C237" s="70">
        <v>4002293408613</v>
      </c>
      <c r="D237" s="56" t="s">
        <v>1651</v>
      </c>
      <c r="E237" s="28">
        <v>313.69476600000002</v>
      </c>
      <c r="F237" s="11">
        <v>528</v>
      </c>
      <c r="G237" s="11">
        <v>2</v>
      </c>
      <c r="H237" s="11">
        <v>32.549999999999997</v>
      </c>
      <c r="I237" s="11">
        <v>242.15897999999999</v>
      </c>
      <c r="J237" s="68">
        <v>0.12</v>
      </c>
      <c r="K237" s="11">
        <f t="shared" si="12"/>
        <v>29.059077599999998</v>
      </c>
      <c r="L237" s="68">
        <v>4.2999999999999997E-2</v>
      </c>
      <c r="M237" s="11">
        <f t="shared" si="13"/>
        <v>10.412836139999998</v>
      </c>
      <c r="N237" s="78">
        <f t="shared" si="14"/>
        <v>281.63089373999998</v>
      </c>
      <c r="O237" s="78">
        <f t="shared" si="15"/>
        <v>563.26178747999995</v>
      </c>
    </row>
    <row r="238" spans="1:15" ht="21.75" customHeight="1">
      <c r="A238" s="11" t="s">
        <v>1637</v>
      </c>
      <c r="B238" s="19">
        <v>798757</v>
      </c>
      <c r="C238" s="70">
        <v>4002293408637</v>
      </c>
      <c r="D238" s="56" t="s">
        <v>1651</v>
      </c>
      <c r="E238" s="28">
        <v>334.99324319999999</v>
      </c>
      <c r="F238" s="11">
        <v>568</v>
      </c>
      <c r="G238" s="11">
        <v>2</v>
      </c>
      <c r="H238" s="11">
        <v>34.76</v>
      </c>
      <c r="I238" s="11">
        <v>258.60049600000002</v>
      </c>
      <c r="J238" s="68">
        <v>0.12</v>
      </c>
      <c r="K238" s="11">
        <f t="shared" si="12"/>
        <v>31.032059520000001</v>
      </c>
      <c r="L238" s="68">
        <v>4.2999999999999997E-2</v>
      </c>
      <c r="M238" s="11">
        <f t="shared" si="13"/>
        <v>11.119821328</v>
      </c>
      <c r="N238" s="78">
        <f t="shared" si="14"/>
        <v>300.75237684800004</v>
      </c>
      <c r="O238" s="78">
        <f t="shared" si="15"/>
        <v>601.50475369600008</v>
      </c>
    </row>
    <row r="239" spans="1:15" ht="21.75" customHeight="1">
      <c r="A239" s="11" t="s">
        <v>1637</v>
      </c>
      <c r="B239" s="19">
        <v>804235</v>
      </c>
      <c r="C239" s="70">
        <v>4002293410104</v>
      </c>
      <c r="D239" s="56" t="s">
        <v>1920</v>
      </c>
      <c r="E239" s="28">
        <v>100.228128</v>
      </c>
      <c r="F239" s="11">
        <v>168</v>
      </c>
      <c r="G239" s="11">
        <v>3</v>
      </c>
      <c r="H239" s="11">
        <v>10.4</v>
      </c>
      <c r="I239" s="11">
        <v>77.371840000000006</v>
      </c>
      <c r="J239" s="68">
        <v>0.12</v>
      </c>
      <c r="K239" s="11">
        <f t="shared" si="12"/>
        <v>9.2846208000000008</v>
      </c>
      <c r="L239" s="68">
        <v>4.2999999999999997E-2</v>
      </c>
      <c r="M239" s="11">
        <f t="shared" si="13"/>
        <v>3.3269891199999999</v>
      </c>
      <c r="N239" s="78">
        <f t="shared" si="14"/>
        <v>89.983449920000012</v>
      </c>
      <c r="O239" s="78">
        <f t="shared" si="15"/>
        <v>269.95034976000005</v>
      </c>
    </row>
    <row r="240" spans="1:15" ht="21.75" customHeight="1">
      <c r="A240" s="11" t="s">
        <v>1637</v>
      </c>
      <c r="B240" s="19">
        <v>842494</v>
      </c>
      <c r="C240" s="70">
        <v>4002293420400</v>
      </c>
      <c r="D240" s="56" t="s">
        <v>2561</v>
      </c>
      <c r="E240" s="28"/>
      <c r="F240" s="11">
        <v>168</v>
      </c>
      <c r="G240" s="11">
        <v>3</v>
      </c>
      <c r="H240" s="11">
        <v>23.1</v>
      </c>
      <c r="I240" s="11">
        <v>171.85476000000003</v>
      </c>
      <c r="J240" s="68">
        <v>0.12</v>
      </c>
      <c r="K240" s="11">
        <f t="shared" si="12"/>
        <v>20.622571200000003</v>
      </c>
      <c r="L240" s="68">
        <v>4.2999999999999997E-2</v>
      </c>
      <c r="M240" s="11">
        <f t="shared" si="13"/>
        <v>7.3897546800000002</v>
      </c>
      <c r="N240" s="78">
        <f t="shared" si="14"/>
        <v>199.86708588000002</v>
      </c>
      <c r="O240" s="78">
        <f t="shared" si="15"/>
        <v>599.60125764000009</v>
      </c>
    </row>
    <row r="241" spans="1:15" s="55" customFormat="1" ht="21.75" customHeight="1">
      <c r="A241" s="53" t="s">
        <v>2502</v>
      </c>
      <c r="B241" s="53" t="s">
        <v>2521</v>
      </c>
      <c r="C241" s="82">
        <v>4002293193137</v>
      </c>
      <c r="D241" s="53" t="s">
        <v>2522</v>
      </c>
      <c r="E241" s="54"/>
      <c r="F241" s="52"/>
      <c r="G241" s="52">
        <v>1</v>
      </c>
      <c r="H241" s="52">
        <v>6.41</v>
      </c>
      <c r="I241" s="52">
        <v>47.687836000000004</v>
      </c>
      <c r="J241" s="69">
        <v>0.12</v>
      </c>
      <c r="K241" s="52">
        <f t="shared" si="12"/>
        <v>5.7225403200000002</v>
      </c>
      <c r="L241" s="69">
        <v>4.2999999999999997E-2</v>
      </c>
      <c r="M241" s="52">
        <f t="shared" si="13"/>
        <v>2.0505769480000002</v>
      </c>
      <c r="N241" s="79">
        <f t="shared" si="14"/>
        <v>55.460953268000004</v>
      </c>
      <c r="O241" s="79">
        <f t="shared" si="15"/>
        <v>55.460953268000004</v>
      </c>
    </row>
    <row r="242" spans="1:15" ht="21.75" customHeight="1">
      <c r="A242" s="11" t="s">
        <v>1637</v>
      </c>
      <c r="B242" s="19">
        <v>2898413</v>
      </c>
      <c r="C242" s="70">
        <v>4002293983585</v>
      </c>
      <c r="D242" s="56" t="s">
        <v>2357</v>
      </c>
      <c r="E242" s="28">
        <v>1453.4799510000003</v>
      </c>
      <c r="F242" s="11">
        <v>2448</v>
      </c>
      <c r="G242" s="11">
        <v>5</v>
      </c>
      <c r="H242" s="11">
        <v>153.56</v>
      </c>
      <c r="I242" s="11">
        <v>1142.424976</v>
      </c>
      <c r="J242" s="68">
        <v>0.1</v>
      </c>
      <c r="K242" s="11">
        <f t="shared" si="12"/>
        <v>114.24249760000001</v>
      </c>
      <c r="L242" s="68">
        <v>4.2999999999999997E-2</v>
      </c>
      <c r="M242" s="11">
        <f t="shared" si="13"/>
        <v>49.124273967999997</v>
      </c>
      <c r="N242" s="78">
        <f t="shared" si="14"/>
        <v>1305.7917475680001</v>
      </c>
      <c r="O242" s="78">
        <f t="shared" si="15"/>
        <v>6528.958737840001</v>
      </c>
    </row>
    <row r="243" spans="1:15" ht="21.75" customHeight="1">
      <c r="A243" s="11" t="s">
        <v>1637</v>
      </c>
      <c r="B243" s="19">
        <v>2909920</v>
      </c>
      <c r="C243" s="16" t="s">
        <v>2358</v>
      </c>
      <c r="D243" s="56" t="s">
        <v>2359</v>
      </c>
      <c r="E243" s="28">
        <v>655.94009249999999</v>
      </c>
      <c r="F243" s="11">
        <v>1108</v>
      </c>
      <c r="G243" s="11">
        <v>1</v>
      </c>
      <c r="H243" s="11">
        <v>69.3</v>
      </c>
      <c r="I243" s="11">
        <v>515.56428000000005</v>
      </c>
      <c r="J243" s="68">
        <v>0.1</v>
      </c>
      <c r="K243" s="11">
        <f t="shared" si="12"/>
        <v>51.556428000000011</v>
      </c>
      <c r="L243" s="68">
        <v>4.2999999999999997E-2</v>
      </c>
      <c r="M243" s="11">
        <f t="shared" si="13"/>
        <v>22.169264040000002</v>
      </c>
      <c r="N243" s="78">
        <f t="shared" si="14"/>
        <v>589.28997204000007</v>
      </c>
      <c r="O243" s="78">
        <f t="shared" si="15"/>
        <v>589.28997204000007</v>
      </c>
    </row>
    <row r="244" spans="1:15" ht="21.75" customHeight="1">
      <c r="A244" s="11" t="s">
        <v>2502</v>
      </c>
      <c r="B244" s="7" t="s">
        <v>2501</v>
      </c>
      <c r="C244" s="50">
        <v>4002293992013</v>
      </c>
      <c r="D244" s="58" t="s">
        <v>2488</v>
      </c>
      <c r="E244" s="28">
        <v>30.856633500000001</v>
      </c>
      <c r="F244" s="11"/>
      <c r="G244" s="11">
        <v>2</v>
      </c>
      <c r="H244" s="11">
        <v>3.26</v>
      </c>
      <c r="I244" s="11">
        <v>24.253095999999999</v>
      </c>
      <c r="J244" s="68">
        <v>0.1</v>
      </c>
      <c r="K244" s="11">
        <f t="shared" si="12"/>
        <v>2.4253096000000003</v>
      </c>
      <c r="L244" s="68">
        <v>4.2999999999999997E-2</v>
      </c>
      <c r="M244" s="11">
        <f t="shared" si="13"/>
        <v>1.0428831279999999</v>
      </c>
      <c r="N244" s="78">
        <f t="shared" si="14"/>
        <v>27.721288727999998</v>
      </c>
      <c r="O244" s="78">
        <f t="shared" si="15"/>
        <v>55.442577455999995</v>
      </c>
    </row>
    <row r="245" spans="1:15" ht="21.75" customHeight="1">
      <c r="A245" s="11" t="s">
        <v>1637</v>
      </c>
      <c r="B245" s="11" t="s">
        <v>1674</v>
      </c>
      <c r="C245" s="16" t="s">
        <v>1675</v>
      </c>
      <c r="D245" s="56" t="s">
        <v>1651</v>
      </c>
      <c r="E245" s="28">
        <v>25.346151600000002</v>
      </c>
      <c r="F245" s="11">
        <v>48</v>
      </c>
      <c r="G245" s="11">
        <v>5</v>
      </c>
      <c r="H245" s="11">
        <v>2.63</v>
      </c>
      <c r="I245" s="11">
        <v>19.566148000000002</v>
      </c>
      <c r="J245" s="68">
        <v>0.12</v>
      </c>
      <c r="K245" s="11">
        <f t="shared" si="12"/>
        <v>2.3479377600000002</v>
      </c>
      <c r="L245" s="68">
        <v>4.2999999999999997E-2</v>
      </c>
      <c r="M245" s="11">
        <f t="shared" si="13"/>
        <v>0.84134436400000001</v>
      </c>
      <c r="N245" s="78">
        <f t="shared" si="14"/>
        <v>22.755430124</v>
      </c>
      <c r="O245" s="78">
        <f t="shared" si="15"/>
        <v>113.77715062</v>
      </c>
    </row>
    <row r="246" spans="1:15" ht="21.75" customHeight="1">
      <c r="A246" s="11" t="s">
        <v>1637</v>
      </c>
      <c r="B246" s="11" t="s">
        <v>1921</v>
      </c>
      <c r="C246" s="16" t="s">
        <v>1922</v>
      </c>
      <c r="D246" s="56" t="s">
        <v>1923</v>
      </c>
      <c r="E246" s="28">
        <v>307.62325440000001</v>
      </c>
      <c r="F246" s="11">
        <v>518</v>
      </c>
      <c r="G246" s="11">
        <v>2</v>
      </c>
      <c r="H246" s="11">
        <v>31.92</v>
      </c>
      <c r="I246" s="11">
        <v>237.47203200000001</v>
      </c>
      <c r="J246" s="68">
        <v>0.12</v>
      </c>
      <c r="K246" s="11">
        <f t="shared" si="12"/>
        <v>28.496643840000001</v>
      </c>
      <c r="L246" s="68">
        <v>4.2999999999999997E-2</v>
      </c>
      <c r="M246" s="11">
        <f t="shared" si="13"/>
        <v>10.211297375999999</v>
      </c>
      <c r="N246" s="78">
        <f t="shared" si="14"/>
        <v>276.17997321600001</v>
      </c>
      <c r="O246" s="78">
        <f t="shared" si="15"/>
        <v>552.35994643200002</v>
      </c>
    </row>
    <row r="247" spans="1:15" ht="21.75" customHeight="1">
      <c r="A247" s="11" t="s">
        <v>1637</v>
      </c>
      <c r="B247" s="11" t="s">
        <v>1924</v>
      </c>
      <c r="C247" s="16" t="s">
        <v>1925</v>
      </c>
      <c r="D247" s="56" t="s">
        <v>1926</v>
      </c>
      <c r="E247" s="28">
        <v>164.9909184</v>
      </c>
      <c r="F247" s="11">
        <v>278</v>
      </c>
      <c r="G247" s="11">
        <v>1</v>
      </c>
      <c r="H247" s="11">
        <v>17.12</v>
      </c>
      <c r="I247" s="11">
        <v>127.36595200000002</v>
      </c>
      <c r="J247" s="68">
        <v>0.12</v>
      </c>
      <c r="K247" s="11">
        <f t="shared" si="12"/>
        <v>15.283914240000001</v>
      </c>
      <c r="L247" s="68">
        <v>4.2999999999999997E-2</v>
      </c>
      <c r="M247" s="11">
        <f t="shared" si="13"/>
        <v>5.4767359360000007</v>
      </c>
      <c r="N247" s="78">
        <f t="shared" si="14"/>
        <v>148.12660217600003</v>
      </c>
      <c r="O247" s="78">
        <f t="shared" si="15"/>
        <v>148.12660217600003</v>
      </c>
    </row>
    <row r="248" spans="1:15" ht="21.75" customHeight="1">
      <c r="A248" s="11" t="s">
        <v>1637</v>
      </c>
      <c r="B248" s="11" t="s">
        <v>1938</v>
      </c>
      <c r="C248" s="16" t="s">
        <v>1939</v>
      </c>
      <c r="D248" s="56" t="s">
        <v>1926</v>
      </c>
      <c r="E248" s="28">
        <v>334.99324319999999</v>
      </c>
      <c r="F248" s="11">
        <v>568</v>
      </c>
      <c r="G248" s="11">
        <v>2</v>
      </c>
      <c r="H248" s="11">
        <v>34.76</v>
      </c>
      <c r="I248" s="11">
        <v>258.60049600000002</v>
      </c>
      <c r="J248" s="68">
        <v>0.12</v>
      </c>
      <c r="K248" s="11">
        <f t="shared" si="12"/>
        <v>31.032059520000001</v>
      </c>
      <c r="L248" s="68">
        <v>4.2999999999999997E-2</v>
      </c>
      <c r="M248" s="11">
        <f t="shared" si="13"/>
        <v>11.119821328</v>
      </c>
      <c r="N248" s="78">
        <f t="shared" si="14"/>
        <v>300.75237684800004</v>
      </c>
      <c r="O248" s="78">
        <f t="shared" si="15"/>
        <v>601.50475369600008</v>
      </c>
    </row>
    <row r="249" spans="1:15" ht="21.75" customHeight="1">
      <c r="A249" s="11" t="s">
        <v>1637</v>
      </c>
      <c r="B249" s="11" t="s">
        <v>1940</v>
      </c>
      <c r="C249" s="16" t="s">
        <v>1941</v>
      </c>
      <c r="D249" s="56" t="s">
        <v>1942</v>
      </c>
      <c r="E249" s="28">
        <v>122.49033720000001</v>
      </c>
      <c r="F249" s="11">
        <v>208</v>
      </c>
      <c r="G249" s="11">
        <v>1</v>
      </c>
      <c r="H249" s="11">
        <v>12.71</v>
      </c>
      <c r="I249" s="11">
        <v>94.557316000000014</v>
      </c>
      <c r="J249" s="68">
        <v>0.12</v>
      </c>
      <c r="K249" s="11">
        <f t="shared" si="12"/>
        <v>11.346877920000001</v>
      </c>
      <c r="L249" s="68">
        <v>4.2999999999999997E-2</v>
      </c>
      <c r="M249" s="11">
        <f t="shared" si="13"/>
        <v>4.0659645879999999</v>
      </c>
      <c r="N249" s="78">
        <f t="shared" si="14"/>
        <v>109.97015850800001</v>
      </c>
      <c r="O249" s="78">
        <f t="shared" si="15"/>
        <v>109.97015850800001</v>
      </c>
    </row>
    <row r="250" spans="1:15" ht="21.75" customHeight="1">
      <c r="A250" s="11" t="s">
        <v>1637</v>
      </c>
      <c r="B250" s="11" t="s">
        <v>1992</v>
      </c>
      <c r="C250" s="16" t="s">
        <v>1993</v>
      </c>
      <c r="D250" s="56" t="s">
        <v>1994</v>
      </c>
      <c r="E250" s="28">
        <v>182.14534800000001</v>
      </c>
      <c r="F250" s="11">
        <v>308</v>
      </c>
      <c r="G250" s="11">
        <v>1</v>
      </c>
      <c r="H250" s="11">
        <v>18.899999999999999</v>
      </c>
      <c r="I250" s="11">
        <v>140.60844</v>
      </c>
      <c r="J250" s="68">
        <v>0.12</v>
      </c>
      <c r="K250" s="11">
        <f t="shared" si="12"/>
        <v>16.873012799999998</v>
      </c>
      <c r="L250" s="68">
        <v>4.2999999999999997E-2</v>
      </c>
      <c r="M250" s="11">
        <f t="shared" si="13"/>
        <v>6.0461629199999996</v>
      </c>
      <c r="N250" s="78">
        <f t="shared" si="14"/>
        <v>163.52761572</v>
      </c>
      <c r="O250" s="78">
        <f t="shared" si="15"/>
        <v>163.52761572</v>
      </c>
    </row>
    <row r="251" spans="1:15" ht="21.75" customHeight="1">
      <c r="A251" s="11" t="s">
        <v>1637</v>
      </c>
      <c r="B251" s="11" t="s">
        <v>1995</v>
      </c>
      <c r="C251" s="16" t="s">
        <v>1996</v>
      </c>
      <c r="D251" s="56" t="s">
        <v>1997</v>
      </c>
      <c r="E251" s="28">
        <v>447.26802120000002</v>
      </c>
      <c r="F251" s="11">
        <v>758</v>
      </c>
      <c r="G251" s="11">
        <v>2</v>
      </c>
      <c r="H251" s="11">
        <v>46.41</v>
      </c>
      <c r="I251" s="11">
        <v>345.27183600000001</v>
      </c>
      <c r="J251" s="68">
        <v>0.12</v>
      </c>
      <c r="K251" s="11">
        <f t="shared" si="12"/>
        <v>41.432620319999998</v>
      </c>
      <c r="L251" s="68">
        <v>4.2999999999999997E-2</v>
      </c>
      <c r="M251" s="11">
        <f t="shared" si="13"/>
        <v>14.846688947999999</v>
      </c>
      <c r="N251" s="78">
        <f t="shared" si="14"/>
        <v>401.55114526800003</v>
      </c>
      <c r="O251" s="78">
        <f t="shared" si="15"/>
        <v>803.10229053600005</v>
      </c>
    </row>
    <row r="252" spans="1:15" ht="21.75" customHeight="1">
      <c r="A252" s="11" t="s">
        <v>1637</v>
      </c>
      <c r="B252" s="11" t="s">
        <v>1998</v>
      </c>
      <c r="C252" s="16" t="s">
        <v>1999</v>
      </c>
      <c r="D252" s="56" t="s">
        <v>1997</v>
      </c>
      <c r="E252" s="28">
        <v>502.97173079999999</v>
      </c>
      <c r="F252" s="11">
        <v>848</v>
      </c>
      <c r="G252" s="11">
        <v>2</v>
      </c>
      <c r="H252" s="11">
        <v>52.19</v>
      </c>
      <c r="I252" s="11">
        <v>388.27272399999998</v>
      </c>
      <c r="J252" s="68">
        <v>0.12</v>
      </c>
      <c r="K252" s="11">
        <f t="shared" si="12"/>
        <v>46.592726879999994</v>
      </c>
      <c r="L252" s="68">
        <v>4.2999999999999997E-2</v>
      </c>
      <c r="M252" s="11">
        <f t="shared" si="13"/>
        <v>16.695727131999998</v>
      </c>
      <c r="N252" s="78">
        <f t="shared" si="14"/>
        <v>451.56117801199997</v>
      </c>
      <c r="O252" s="78">
        <f t="shared" si="15"/>
        <v>903.12235602399994</v>
      </c>
    </row>
    <row r="253" spans="1:15" ht="21.75" customHeight="1">
      <c r="A253" s="11" t="s">
        <v>1637</v>
      </c>
      <c r="B253" s="11" t="s">
        <v>2000</v>
      </c>
      <c r="C253" s="16" t="s">
        <v>2001</v>
      </c>
      <c r="D253" s="56" t="s">
        <v>1997</v>
      </c>
      <c r="E253" s="28">
        <v>95.120348399999997</v>
      </c>
      <c r="F253" s="11">
        <v>168</v>
      </c>
      <c r="G253" s="11">
        <v>1</v>
      </c>
      <c r="H253" s="11">
        <v>9.8699999999999992</v>
      </c>
      <c r="I253" s="11">
        <v>73.428851999999992</v>
      </c>
      <c r="J253" s="68">
        <v>0.12</v>
      </c>
      <c r="K253" s="11">
        <f t="shared" si="12"/>
        <v>8.8114622399999991</v>
      </c>
      <c r="L253" s="68">
        <v>4.2999999999999997E-2</v>
      </c>
      <c r="M253" s="11">
        <f t="shared" si="13"/>
        <v>3.1574406359999996</v>
      </c>
      <c r="N253" s="78">
        <f t="shared" si="14"/>
        <v>85.397754875999993</v>
      </c>
      <c r="O253" s="78">
        <f t="shared" si="15"/>
        <v>85.397754875999993</v>
      </c>
    </row>
    <row r="254" spans="1:15" ht="21.75" customHeight="1">
      <c r="A254" s="11" t="s">
        <v>1637</v>
      </c>
      <c r="B254" s="11" t="s">
        <v>2002</v>
      </c>
      <c r="C254" s="16" t="s">
        <v>2003</v>
      </c>
      <c r="D254" s="56" t="s">
        <v>1997</v>
      </c>
      <c r="E254" s="28">
        <v>109.2872088</v>
      </c>
      <c r="F254" s="11">
        <v>188</v>
      </c>
      <c r="G254" s="11">
        <v>2</v>
      </c>
      <c r="H254" s="11">
        <v>11.34</v>
      </c>
      <c r="I254" s="11">
        <v>84.365064000000004</v>
      </c>
      <c r="J254" s="68">
        <v>0.12</v>
      </c>
      <c r="K254" s="11">
        <f t="shared" si="12"/>
        <v>10.123807680000001</v>
      </c>
      <c r="L254" s="68">
        <v>4.2999999999999997E-2</v>
      </c>
      <c r="M254" s="11">
        <f t="shared" si="13"/>
        <v>3.627697752</v>
      </c>
      <c r="N254" s="78">
        <f t="shared" si="14"/>
        <v>98.116569432000006</v>
      </c>
      <c r="O254" s="78">
        <f t="shared" si="15"/>
        <v>196.23313886400001</v>
      </c>
    </row>
    <row r="255" spans="1:15" ht="21.75" customHeight="1">
      <c r="A255" s="11" t="s">
        <v>1637</v>
      </c>
      <c r="B255" s="11" t="s">
        <v>2004</v>
      </c>
      <c r="C255" s="16" t="s">
        <v>2005</v>
      </c>
      <c r="D255" s="56" t="s">
        <v>2006</v>
      </c>
      <c r="E255" s="28">
        <v>313.69476600000002</v>
      </c>
      <c r="F255" s="11">
        <v>528</v>
      </c>
      <c r="G255" s="11">
        <v>2</v>
      </c>
      <c r="H255" s="11">
        <v>32.549999999999997</v>
      </c>
      <c r="I255" s="11">
        <v>242.15897999999999</v>
      </c>
      <c r="J255" s="68">
        <v>0.12</v>
      </c>
      <c r="K255" s="11">
        <f t="shared" si="12"/>
        <v>29.059077599999998</v>
      </c>
      <c r="L255" s="68">
        <v>4.2999999999999997E-2</v>
      </c>
      <c r="M255" s="11">
        <f t="shared" si="13"/>
        <v>10.412836139999998</v>
      </c>
      <c r="N255" s="78">
        <f t="shared" si="14"/>
        <v>281.63089373999998</v>
      </c>
      <c r="O255" s="78">
        <f t="shared" si="15"/>
        <v>563.26178747999995</v>
      </c>
    </row>
    <row r="256" spans="1:15" ht="21.75" customHeight="1">
      <c r="A256" s="11" t="s">
        <v>1637</v>
      </c>
      <c r="B256" s="11" t="s">
        <v>2007</v>
      </c>
      <c r="C256" s="16" t="s">
        <v>2008</v>
      </c>
      <c r="D256" s="56" t="s">
        <v>1997</v>
      </c>
      <c r="E256" s="28">
        <v>334.99324319999999</v>
      </c>
      <c r="F256" s="11">
        <v>568</v>
      </c>
      <c r="G256" s="11">
        <v>2</v>
      </c>
      <c r="H256" s="11">
        <v>34.76</v>
      </c>
      <c r="I256" s="11">
        <v>258.60049600000002</v>
      </c>
      <c r="J256" s="68">
        <v>0.12</v>
      </c>
      <c r="K256" s="11">
        <f t="shared" si="12"/>
        <v>31.032059520000001</v>
      </c>
      <c r="L256" s="68">
        <v>4.2999999999999997E-2</v>
      </c>
      <c r="M256" s="11">
        <f t="shared" si="13"/>
        <v>11.119821328</v>
      </c>
      <c r="N256" s="78">
        <f t="shared" si="14"/>
        <v>300.75237684800004</v>
      </c>
      <c r="O256" s="78">
        <f t="shared" si="15"/>
        <v>601.50475369600008</v>
      </c>
    </row>
    <row r="257" spans="1:15" ht="21.75" customHeight="1">
      <c r="A257" s="11" t="s">
        <v>1637</v>
      </c>
      <c r="B257" s="11" t="s">
        <v>2009</v>
      </c>
      <c r="C257" s="16" t="s">
        <v>2010</v>
      </c>
      <c r="D257" s="56" t="s">
        <v>1997</v>
      </c>
      <c r="E257" s="28">
        <v>418.93430039999998</v>
      </c>
      <c r="F257" s="11">
        <v>708</v>
      </c>
      <c r="G257" s="11">
        <v>2</v>
      </c>
      <c r="H257" s="11">
        <v>43.47</v>
      </c>
      <c r="I257" s="11">
        <v>323.39941199999998</v>
      </c>
      <c r="J257" s="68">
        <v>0.12</v>
      </c>
      <c r="K257" s="11">
        <f t="shared" si="12"/>
        <v>38.807929439999995</v>
      </c>
      <c r="L257" s="68">
        <v>4.2999999999999997E-2</v>
      </c>
      <c r="M257" s="11">
        <f t="shared" si="13"/>
        <v>13.906174715999999</v>
      </c>
      <c r="N257" s="78">
        <f t="shared" si="14"/>
        <v>376.11351615599995</v>
      </c>
      <c r="O257" s="78">
        <f t="shared" si="15"/>
        <v>752.22703231199989</v>
      </c>
    </row>
    <row r="258" spans="1:15" ht="21.75" customHeight="1">
      <c r="A258" s="11" t="s">
        <v>1637</v>
      </c>
      <c r="B258" s="11" t="s">
        <v>2011</v>
      </c>
      <c r="C258" s="16" t="s">
        <v>2012</v>
      </c>
      <c r="D258" s="56" t="s">
        <v>2013</v>
      </c>
      <c r="E258" s="28">
        <v>374.40988200000004</v>
      </c>
      <c r="F258" s="11">
        <v>638</v>
      </c>
      <c r="G258" s="11">
        <v>2</v>
      </c>
      <c r="H258" s="11">
        <v>38.85</v>
      </c>
      <c r="I258" s="11">
        <v>289.02846000000005</v>
      </c>
      <c r="J258" s="68">
        <v>0.12</v>
      </c>
      <c r="K258" s="11">
        <f t="shared" si="12"/>
        <v>34.683415200000006</v>
      </c>
      <c r="L258" s="68">
        <v>4.2999999999999997E-2</v>
      </c>
      <c r="M258" s="11">
        <f t="shared" si="13"/>
        <v>12.428223780000001</v>
      </c>
      <c r="N258" s="78">
        <f t="shared" si="14"/>
        <v>336.14009898000006</v>
      </c>
      <c r="O258" s="78">
        <f t="shared" si="15"/>
        <v>672.28019796000012</v>
      </c>
    </row>
    <row r="259" spans="1:15" ht="21.75" customHeight="1">
      <c r="A259" s="11" t="s">
        <v>1637</v>
      </c>
      <c r="B259" s="11" t="s">
        <v>2014</v>
      </c>
      <c r="C259" s="16" t="s">
        <v>2015</v>
      </c>
      <c r="D259" s="56" t="s">
        <v>2013</v>
      </c>
      <c r="E259" s="28">
        <v>436.18510320000001</v>
      </c>
      <c r="F259" s="11">
        <v>738</v>
      </c>
      <c r="G259" s="11">
        <v>2</v>
      </c>
      <c r="H259" s="11">
        <v>45.26</v>
      </c>
      <c r="I259" s="11">
        <v>336.716296</v>
      </c>
      <c r="J259" s="68">
        <v>0.12</v>
      </c>
      <c r="K259" s="11">
        <f t="shared" ref="K259:K322" si="18">J259*I259</f>
        <v>40.405955519999999</v>
      </c>
      <c r="L259" s="68">
        <v>4.2999999999999997E-2</v>
      </c>
      <c r="M259" s="11">
        <f t="shared" ref="M259:M322" si="19">L259*I259</f>
        <v>14.478800728</v>
      </c>
      <c r="N259" s="78">
        <f t="shared" ref="N259:N322" si="20">M259+K259+I259</f>
        <v>391.60105224799997</v>
      </c>
      <c r="O259" s="78">
        <f t="shared" ref="O259:O322" si="21">N259*G259</f>
        <v>783.20210449599995</v>
      </c>
    </row>
    <row r="260" spans="1:15" ht="21.75" customHeight="1">
      <c r="A260" s="11" t="s">
        <v>1637</v>
      </c>
      <c r="B260" s="11" t="s">
        <v>2021</v>
      </c>
      <c r="C260" s="16" t="s">
        <v>2022</v>
      </c>
      <c r="D260" s="56" t="s">
        <v>2018</v>
      </c>
      <c r="E260" s="28">
        <v>274.27812720000003</v>
      </c>
      <c r="F260" s="11">
        <v>468</v>
      </c>
      <c r="G260" s="11">
        <v>1</v>
      </c>
      <c r="H260" s="11">
        <v>28.46</v>
      </c>
      <c r="I260" s="11">
        <v>211.73101600000001</v>
      </c>
      <c r="J260" s="68">
        <v>0.12</v>
      </c>
      <c r="K260" s="11">
        <f t="shared" si="18"/>
        <v>25.40772192</v>
      </c>
      <c r="L260" s="68">
        <v>4.2999999999999997E-2</v>
      </c>
      <c r="M260" s="11">
        <f t="shared" si="19"/>
        <v>9.1044336880000003</v>
      </c>
      <c r="N260" s="78">
        <f t="shared" si="20"/>
        <v>246.24317160800001</v>
      </c>
      <c r="O260" s="78">
        <f t="shared" si="21"/>
        <v>246.24317160800001</v>
      </c>
    </row>
    <row r="261" spans="1:15" ht="21.75" customHeight="1">
      <c r="A261" s="11" t="s">
        <v>1637</v>
      </c>
      <c r="B261" s="11" t="s">
        <v>2027</v>
      </c>
      <c r="C261" s="16" t="s">
        <v>2028</v>
      </c>
      <c r="D261" s="56" t="s">
        <v>2018</v>
      </c>
      <c r="E261" s="28">
        <v>502.97173079999999</v>
      </c>
      <c r="F261" s="11">
        <v>848</v>
      </c>
      <c r="G261" s="11">
        <v>2</v>
      </c>
      <c r="H261" s="11">
        <v>52.19</v>
      </c>
      <c r="I261" s="11">
        <v>388.27272399999998</v>
      </c>
      <c r="J261" s="68">
        <v>0.12</v>
      </c>
      <c r="K261" s="11">
        <f t="shared" si="18"/>
        <v>46.592726879999994</v>
      </c>
      <c r="L261" s="68">
        <v>4.2999999999999997E-2</v>
      </c>
      <c r="M261" s="11">
        <f t="shared" si="19"/>
        <v>16.695727131999998</v>
      </c>
      <c r="N261" s="78">
        <f t="shared" si="20"/>
        <v>451.56117801199997</v>
      </c>
      <c r="O261" s="78">
        <f t="shared" si="21"/>
        <v>903.12235602399994</v>
      </c>
    </row>
    <row r="262" spans="1:15" ht="21.75" customHeight="1">
      <c r="A262" s="11" t="s">
        <v>1637</v>
      </c>
      <c r="B262" s="11" t="s">
        <v>2031</v>
      </c>
      <c r="C262" s="16" t="s">
        <v>2032</v>
      </c>
      <c r="D262" s="56" t="s">
        <v>2033</v>
      </c>
      <c r="E262" s="28">
        <v>334.99324319999999</v>
      </c>
      <c r="F262" s="11">
        <v>568</v>
      </c>
      <c r="G262" s="11">
        <v>2</v>
      </c>
      <c r="H262" s="11">
        <v>34.76</v>
      </c>
      <c r="I262" s="11">
        <v>258.60049600000002</v>
      </c>
      <c r="J262" s="68">
        <v>0.12</v>
      </c>
      <c r="K262" s="11">
        <f t="shared" si="18"/>
        <v>31.032059520000001</v>
      </c>
      <c r="L262" s="68">
        <v>4.2999999999999997E-2</v>
      </c>
      <c r="M262" s="11">
        <f t="shared" si="19"/>
        <v>11.119821328</v>
      </c>
      <c r="N262" s="78">
        <f t="shared" si="20"/>
        <v>300.75237684800004</v>
      </c>
      <c r="O262" s="78">
        <f t="shared" si="21"/>
        <v>601.50475369600008</v>
      </c>
    </row>
    <row r="263" spans="1:15" ht="21.75" customHeight="1">
      <c r="A263" s="11" t="s">
        <v>1637</v>
      </c>
      <c r="B263" s="11" t="s">
        <v>2034</v>
      </c>
      <c r="C263" s="16" t="s">
        <v>2035</v>
      </c>
      <c r="D263" s="56" t="s">
        <v>2033</v>
      </c>
      <c r="E263" s="28">
        <v>150.82405800000004</v>
      </c>
      <c r="F263" s="11">
        <v>258</v>
      </c>
      <c r="G263" s="11">
        <v>1</v>
      </c>
      <c r="H263" s="11">
        <v>15.65</v>
      </c>
      <c r="I263" s="11">
        <v>116.42974000000001</v>
      </c>
      <c r="J263" s="68">
        <v>0.12</v>
      </c>
      <c r="K263" s="11">
        <f t="shared" si="18"/>
        <v>13.9715688</v>
      </c>
      <c r="L263" s="68">
        <v>4.2999999999999997E-2</v>
      </c>
      <c r="M263" s="11">
        <f t="shared" si="19"/>
        <v>5.0064788199999999</v>
      </c>
      <c r="N263" s="78">
        <f t="shared" si="20"/>
        <v>135.40778762000002</v>
      </c>
      <c r="O263" s="78">
        <f t="shared" si="21"/>
        <v>135.40778762000002</v>
      </c>
    </row>
    <row r="264" spans="1:15" ht="21.75" customHeight="1">
      <c r="A264" s="11" t="s">
        <v>1637</v>
      </c>
      <c r="B264" s="11" t="s">
        <v>2036</v>
      </c>
      <c r="C264" s="16" t="s">
        <v>2037</v>
      </c>
      <c r="D264" s="56" t="s">
        <v>2038</v>
      </c>
      <c r="E264" s="28">
        <v>447.74988719999999</v>
      </c>
      <c r="F264" s="11">
        <v>758</v>
      </c>
      <c r="G264" s="11">
        <v>3</v>
      </c>
      <c r="H264" s="11">
        <v>46.46</v>
      </c>
      <c r="I264" s="11">
        <v>345.64381600000002</v>
      </c>
      <c r="J264" s="68">
        <v>0.12</v>
      </c>
      <c r="K264" s="11">
        <f t="shared" si="18"/>
        <v>41.47725792</v>
      </c>
      <c r="L264" s="68">
        <v>4.2999999999999997E-2</v>
      </c>
      <c r="M264" s="11">
        <f t="shared" si="19"/>
        <v>14.862684088</v>
      </c>
      <c r="N264" s="78">
        <f t="shared" si="20"/>
        <v>401.983758008</v>
      </c>
      <c r="O264" s="78">
        <f t="shared" si="21"/>
        <v>1205.951274024</v>
      </c>
    </row>
    <row r="265" spans="1:15" ht="21.75" customHeight="1">
      <c r="A265" s="11" t="s">
        <v>1637</v>
      </c>
      <c r="B265" s="11" t="s">
        <v>2039</v>
      </c>
      <c r="C265" s="16" t="s">
        <v>2040</v>
      </c>
      <c r="D265" s="56" t="s">
        <v>2041</v>
      </c>
      <c r="E265" s="28">
        <v>523.69196880000004</v>
      </c>
      <c r="F265" s="11">
        <v>888</v>
      </c>
      <c r="G265" s="11">
        <v>2</v>
      </c>
      <c r="H265" s="11">
        <v>54.34</v>
      </c>
      <c r="I265" s="11">
        <v>404.26786400000003</v>
      </c>
      <c r="J265" s="68">
        <v>0.12</v>
      </c>
      <c r="K265" s="11">
        <f t="shared" si="18"/>
        <v>48.512143680000001</v>
      </c>
      <c r="L265" s="68">
        <v>4.2999999999999997E-2</v>
      </c>
      <c r="M265" s="11">
        <f t="shared" si="19"/>
        <v>17.383518152000001</v>
      </c>
      <c r="N265" s="78">
        <f t="shared" si="20"/>
        <v>470.163525832</v>
      </c>
      <c r="O265" s="78">
        <f t="shared" si="21"/>
        <v>940.32705166400001</v>
      </c>
    </row>
    <row r="266" spans="1:15" s="55" customFormat="1" ht="21.75" customHeight="1">
      <c r="A266" s="52" t="s">
        <v>1637</v>
      </c>
      <c r="B266" s="52" t="s">
        <v>2042</v>
      </c>
      <c r="C266" s="53" t="s">
        <v>2043</v>
      </c>
      <c r="D266" s="59" t="s">
        <v>2577</v>
      </c>
      <c r="E266" s="54"/>
      <c r="F266" s="52">
        <v>828</v>
      </c>
      <c r="G266" s="52">
        <v>3</v>
      </c>
      <c r="H266" s="52">
        <v>46.46</v>
      </c>
      <c r="I266" s="52">
        <v>345.64381600000002</v>
      </c>
      <c r="J266" s="69">
        <v>0.12</v>
      </c>
      <c r="K266" s="52">
        <f t="shared" si="18"/>
        <v>41.47725792</v>
      </c>
      <c r="L266" s="69">
        <v>4.2999999999999997E-2</v>
      </c>
      <c r="M266" s="52">
        <f t="shared" si="19"/>
        <v>14.862684088</v>
      </c>
      <c r="N266" s="79">
        <f t="shared" si="20"/>
        <v>401.983758008</v>
      </c>
      <c r="O266" s="79">
        <f t="shared" si="21"/>
        <v>1205.951274024</v>
      </c>
    </row>
    <row r="267" spans="1:15" ht="21.75" customHeight="1">
      <c r="A267" s="11" t="s">
        <v>1637</v>
      </c>
      <c r="B267" s="11" t="s">
        <v>2045</v>
      </c>
      <c r="C267" s="16" t="s">
        <v>2046</v>
      </c>
      <c r="D267" s="56" t="s">
        <v>2047</v>
      </c>
      <c r="E267" s="28">
        <v>675.47975880000013</v>
      </c>
      <c r="F267" s="11">
        <v>1138</v>
      </c>
      <c r="G267" s="11">
        <v>3</v>
      </c>
      <c r="H267" s="11">
        <v>70.09</v>
      </c>
      <c r="I267" s="11">
        <v>521.44156400000008</v>
      </c>
      <c r="J267" s="68">
        <v>0.12</v>
      </c>
      <c r="K267" s="11">
        <f t="shared" si="18"/>
        <v>62.572987680000011</v>
      </c>
      <c r="L267" s="68">
        <v>4.2999999999999997E-2</v>
      </c>
      <c r="M267" s="11">
        <f t="shared" si="19"/>
        <v>22.421987252000001</v>
      </c>
      <c r="N267" s="78">
        <f t="shared" si="20"/>
        <v>606.43653893200008</v>
      </c>
      <c r="O267" s="78">
        <f t="shared" si="21"/>
        <v>1819.3096167960002</v>
      </c>
    </row>
    <row r="268" spans="1:15" ht="21.75" customHeight="1">
      <c r="A268" s="11" t="s">
        <v>1637</v>
      </c>
      <c r="B268" s="11" t="s">
        <v>2075</v>
      </c>
      <c r="C268" s="16" t="s">
        <v>2076</v>
      </c>
      <c r="D268" s="56" t="s">
        <v>2077</v>
      </c>
      <c r="E268" s="28">
        <v>66.786627600000003</v>
      </c>
      <c r="F268" s="11">
        <v>118</v>
      </c>
      <c r="G268" s="11">
        <v>1</v>
      </c>
      <c r="H268" s="11">
        <v>6.93</v>
      </c>
      <c r="I268" s="11">
        <v>51.556428000000004</v>
      </c>
      <c r="J268" s="68">
        <v>0.12</v>
      </c>
      <c r="K268" s="11">
        <f t="shared" si="18"/>
        <v>6.1867713599999998</v>
      </c>
      <c r="L268" s="68">
        <v>4.2999999999999997E-2</v>
      </c>
      <c r="M268" s="11">
        <f t="shared" si="19"/>
        <v>2.2169264040000001</v>
      </c>
      <c r="N268" s="78">
        <f t="shared" si="20"/>
        <v>59.960125764000004</v>
      </c>
      <c r="O268" s="78">
        <f t="shared" si="21"/>
        <v>59.960125764000004</v>
      </c>
    </row>
    <row r="269" spans="1:15" ht="21.75" customHeight="1">
      <c r="A269" s="11" t="s">
        <v>1637</v>
      </c>
      <c r="B269" s="11" t="s">
        <v>2196</v>
      </c>
      <c r="C269" s="16" t="s">
        <v>2197</v>
      </c>
      <c r="D269" s="56" t="s">
        <v>2198</v>
      </c>
      <c r="E269" s="28">
        <v>184.69407494999999</v>
      </c>
      <c r="F269" s="11">
        <v>318</v>
      </c>
      <c r="G269" s="11">
        <v>1</v>
      </c>
      <c r="H269" s="11">
        <v>20.059999999999999</v>
      </c>
      <c r="I269" s="11">
        <v>149.23837599999999</v>
      </c>
      <c r="J269" s="68">
        <v>7.0000000000000007E-2</v>
      </c>
      <c r="K269" s="11">
        <f t="shared" si="18"/>
        <v>10.44668632</v>
      </c>
      <c r="L269" s="68">
        <v>4.2999999999999997E-2</v>
      </c>
      <c r="M269" s="11">
        <f t="shared" si="19"/>
        <v>6.4172501679999989</v>
      </c>
      <c r="N269" s="78">
        <f t="shared" si="20"/>
        <v>166.102312488</v>
      </c>
      <c r="O269" s="78">
        <f t="shared" si="21"/>
        <v>166.102312488</v>
      </c>
    </row>
    <row r="270" spans="1:15" ht="21.75" customHeight="1">
      <c r="A270" s="11" t="s">
        <v>1637</v>
      </c>
      <c r="B270" s="11" t="s">
        <v>2199</v>
      </c>
      <c r="C270" s="16" t="s">
        <v>2200</v>
      </c>
      <c r="D270" s="56" t="s">
        <v>2198</v>
      </c>
      <c r="E270" s="28">
        <v>224.28452969999998</v>
      </c>
      <c r="F270" s="11">
        <v>378</v>
      </c>
      <c r="G270" s="11">
        <v>1</v>
      </c>
      <c r="H270" s="11">
        <v>24.36</v>
      </c>
      <c r="I270" s="11">
        <v>181.228656</v>
      </c>
      <c r="J270" s="68">
        <v>7.0000000000000007E-2</v>
      </c>
      <c r="K270" s="11">
        <f t="shared" si="18"/>
        <v>12.686005920000001</v>
      </c>
      <c r="L270" s="68">
        <v>4.2999999999999997E-2</v>
      </c>
      <c r="M270" s="11">
        <f t="shared" si="19"/>
        <v>7.7928322079999992</v>
      </c>
      <c r="N270" s="78">
        <f t="shared" si="20"/>
        <v>201.70749412800001</v>
      </c>
      <c r="O270" s="78">
        <f t="shared" si="21"/>
        <v>201.70749412800001</v>
      </c>
    </row>
    <row r="271" spans="1:15" ht="21.75" customHeight="1">
      <c r="A271" s="11" t="s">
        <v>1637</v>
      </c>
      <c r="B271" s="11" t="s">
        <v>2201</v>
      </c>
      <c r="C271" s="16" t="s">
        <v>2202</v>
      </c>
      <c r="D271" s="56" t="s">
        <v>2198</v>
      </c>
      <c r="E271" s="28">
        <v>212.68360575</v>
      </c>
      <c r="F271" s="11">
        <v>358</v>
      </c>
      <c r="G271" s="11">
        <v>1</v>
      </c>
      <c r="H271" s="11">
        <v>23.1</v>
      </c>
      <c r="I271" s="11">
        <v>171.85476000000003</v>
      </c>
      <c r="J271" s="68">
        <v>7.0000000000000007E-2</v>
      </c>
      <c r="K271" s="11">
        <f t="shared" si="18"/>
        <v>12.029833200000002</v>
      </c>
      <c r="L271" s="68">
        <v>4.2999999999999997E-2</v>
      </c>
      <c r="M271" s="11">
        <f t="shared" si="19"/>
        <v>7.3897546800000002</v>
      </c>
      <c r="N271" s="78">
        <f t="shared" si="20"/>
        <v>191.27434788000002</v>
      </c>
      <c r="O271" s="78">
        <f t="shared" si="21"/>
        <v>191.27434788000002</v>
      </c>
    </row>
    <row r="272" spans="1:15" ht="21.75" customHeight="1">
      <c r="A272" s="11" t="s">
        <v>1637</v>
      </c>
      <c r="B272" s="11" t="s">
        <v>2203</v>
      </c>
      <c r="C272" s="16" t="s">
        <v>2204</v>
      </c>
      <c r="D272" s="56" t="s">
        <v>2198</v>
      </c>
      <c r="E272" s="28">
        <v>278.42217479999999</v>
      </c>
      <c r="F272" s="11">
        <v>468</v>
      </c>
      <c r="G272" s="11">
        <v>1</v>
      </c>
      <c r="H272" s="11">
        <v>30.24</v>
      </c>
      <c r="I272" s="11">
        <v>224.97350399999999</v>
      </c>
      <c r="J272" s="68">
        <v>7.0000000000000007E-2</v>
      </c>
      <c r="K272" s="11">
        <f t="shared" si="18"/>
        <v>15.748145280000001</v>
      </c>
      <c r="L272" s="68">
        <v>4.2999999999999997E-2</v>
      </c>
      <c r="M272" s="11">
        <f t="shared" si="19"/>
        <v>9.6738606719999982</v>
      </c>
      <c r="N272" s="78">
        <f t="shared" si="20"/>
        <v>250.395509952</v>
      </c>
      <c r="O272" s="78">
        <f t="shared" si="21"/>
        <v>250.395509952</v>
      </c>
    </row>
    <row r="273" spans="1:15" ht="21.75" customHeight="1">
      <c r="A273" s="11" t="s">
        <v>1637</v>
      </c>
      <c r="B273" s="11" t="s">
        <v>2353</v>
      </c>
      <c r="C273" s="16" t="s">
        <v>2354</v>
      </c>
      <c r="D273" s="56" t="s">
        <v>2355</v>
      </c>
      <c r="E273" s="28">
        <v>1419.2158365</v>
      </c>
      <c r="F273" s="11">
        <v>2388</v>
      </c>
      <c r="G273" s="11">
        <v>2</v>
      </c>
      <c r="H273" s="11">
        <v>149.94</v>
      </c>
      <c r="I273" s="11">
        <v>1115.493624</v>
      </c>
      <c r="J273" s="68">
        <v>0.1</v>
      </c>
      <c r="K273" s="11">
        <f t="shared" si="18"/>
        <v>111.54936240000001</v>
      </c>
      <c r="L273" s="68">
        <v>4.2999999999999997E-2</v>
      </c>
      <c r="M273" s="11">
        <f t="shared" si="19"/>
        <v>47.966225831999992</v>
      </c>
      <c r="N273" s="78">
        <f t="shared" si="20"/>
        <v>1275.009212232</v>
      </c>
      <c r="O273" s="78">
        <f t="shared" si="21"/>
        <v>2550.018424464</v>
      </c>
    </row>
    <row r="274" spans="1:15" s="55" customFormat="1" ht="21.75" customHeight="1">
      <c r="A274" s="52" t="s">
        <v>1637</v>
      </c>
      <c r="B274" s="52" t="s">
        <v>2379</v>
      </c>
      <c r="C274" s="53" t="s">
        <v>2575</v>
      </c>
      <c r="D274" s="59" t="s">
        <v>2576</v>
      </c>
      <c r="E274" s="54"/>
      <c r="F274" s="52">
        <v>980</v>
      </c>
      <c r="G274" s="52">
        <v>2</v>
      </c>
      <c r="H274" s="52">
        <v>69.3</v>
      </c>
      <c r="I274" s="52">
        <v>515.56428000000005</v>
      </c>
      <c r="J274" s="69">
        <v>0.1</v>
      </c>
      <c r="K274" s="52">
        <f t="shared" si="18"/>
        <v>51.556428000000011</v>
      </c>
      <c r="L274" s="69">
        <v>4.2999999999999997E-2</v>
      </c>
      <c r="M274" s="52">
        <f t="shared" si="19"/>
        <v>22.169264040000002</v>
      </c>
      <c r="N274" s="79">
        <f t="shared" si="20"/>
        <v>589.28997204000007</v>
      </c>
      <c r="O274" s="79">
        <f t="shared" si="21"/>
        <v>1178.5799440800001</v>
      </c>
    </row>
    <row r="275" spans="1:15" ht="21.75" customHeight="1">
      <c r="A275" s="11" t="s">
        <v>147</v>
      </c>
      <c r="B275" s="11" t="s">
        <v>146</v>
      </c>
      <c r="C275" s="16" t="s">
        <v>148</v>
      </c>
      <c r="D275" s="56" t="s">
        <v>149</v>
      </c>
      <c r="E275" s="28">
        <v>294.86068919999997</v>
      </c>
      <c r="F275" s="11">
        <v>458</v>
      </c>
      <c r="G275" s="11">
        <v>6</v>
      </c>
      <c r="H275" s="11">
        <v>29.04</v>
      </c>
      <c r="I275" s="11">
        <v>213.71116800000001</v>
      </c>
      <c r="J275" s="68">
        <v>0.18</v>
      </c>
      <c r="K275" s="11">
        <f t="shared" si="18"/>
        <v>38.468010239999998</v>
      </c>
      <c r="L275" s="68">
        <v>4.2999999999999997E-2</v>
      </c>
      <c r="M275" s="11">
        <f t="shared" si="19"/>
        <v>9.1895802240000002</v>
      </c>
      <c r="N275" s="78">
        <f t="shared" si="20"/>
        <v>261.368758464</v>
      </c>
      <c r="O275" s="78">
        <f t="shared" si="21"/>
        <v>1568.2125507840001</v>
      </c>
    </row>
    <row r="276" spans="1:15" ht="21.75" customHeight="1">
      <c r="A276" s="11" t="s">
        <v>147</v>
      </c>
      <c r="B276" s="11" t="s">
        <v>1642</v>
      </c>
      <c r="C276" s="16" t="s">
        <v>1643</v>
      </c>
      <c r="D276" s="56" t="s">
        <v>1644</v>
      </c>
      <c r="E276" s="28">
        <v>1156.7675196000002</v>
      </c>
      <c r="F276" s="11">
        <v>2038</v>
      </c>
      <c r="G276" s="11">
        <v>2</v>
      </c>
      <c r="H276" s="11">
        <v>120.03</v>
      </c>
      <c r="I276" s="11">
        <v>881.06821200000002</v>
      </c>
      <c r="J276" s="68">
        <v>0.12</v>
      </c>
      <c r="K276" s="11">
        <f t="shared" si="18"/>
        <v>105.72818544</v>
      </c>
      <c r="L276" s="68">
        <v>4.2999999999999997E-2</v>
      </c>
      <c r="M276" s="11">
        <f t="shared" si="19"/>
        <v>37.885933115999997</v>
      </c>
      <c r="N276" s="78">
        <f t="shared" si="20"/>
        <v>1024.6823305560001</v>
      </c>
      <c r="O276" s="78">
        <f t="shared" si="21"/>
        <v>2049.3646611120002</v>
      </c>
    </row>
    <row r="277" spans="1:15" ht="21.75" customHeight="1">
      <c r="A277" s="11" t="s">
        <v>147</v>
      </c>
      <c r="B277" s="11" t="s">
        <v>1645</v>
      </c>
      <c r="C277" s="16" t="s">
        <v>1646</v>
      </c>
      <c r="D277" s="56" t="s">
        <v>1647</v>
      </c>
      <c r="E277" s="28">
        <v>871.93652700000018</v>
      </c>
      <c r="F277" s="11">
        <v>1538</v>
      </c>
      <c r="G277" s="11">
        <v>2</v>
      </c>
      <c r="H277" s="11">
        <v>92.12</v>
      </c>
      <c r="I277" s="11">
        <v>676.19764800000007</v>
      </c>
      <c r="J277" s="68">
        <v>0.1</v>
      </c>
      <c r="K277" s="11">
        <f t="shared" si="18"/>
        <v>67.619764800000013</v>
      </c>
      <c r="L277" s="68">
        <v>4.2999999999999997E-2</v>
      </c>
      <c r="M277" s="11">
        <f t="shared" si="19"/>
        <v>29.076498864000001</v>
      </c>
      <c r="N277" s="78">
        <f t="shared" si="20"/>
        <v>772.89391166400014</v>
      </c>
      <c r="O277" s="78">
        <f t="shared" si="21"/>
        <v>1545.7878233280003</v>
      </c>
    </row>
    <row r="278" spans="1:15" ht="21.75" customHeight="1">
      <c r="A278" s="11" t="s">
        <v>147</v>
      </c>
      <c r="B278" s="11" t="s">
        <v>1648</v>
      </c>
      <c r="C278" s="16" t="s">
        <v>1649</v>
      </c>
      <c r="D278" s="56" t="s">
        <v>1647</v>
      </c>
      <c r="E278" s="28">
        <v>774.91797075000022</v>
      </c>
      <c r="F278" s="11">
        <v>1358</v>
      </c>
      <c r="G278" s="11">
        <v>1</v>
      </c>
      <c r="H278" s="11">
        <v>81.87</v>
      </c>
      <c r="I278" s="11">
        <v>600.95854800000006</v>
      </c>
      <c r="J278" s="68">
        <v>0.1</v>
      </c>
      <c r="K278" s="11">
        <f t="shared" si="18"/>
        <v>60.095854800000012</v>
      </c>
      <c r="L278" s="68">
        <v>4.2999999999999997E-2</v>
      </c>
      <c r="M278" s="11">
        <f t="shared" si="19"/>
        <v>25.841217564000001</v>
      </c>
      <c r="N278" s="78">
        <f t="shared" si="20"/>
        <v>686.89562036400002</v>
      </c>
      <c r="O278" s="78">
        <f t="shared" si="21"/>
        <v>686.89562036400002</v>
      </c>
    </row>
    <row r="279" spans="1:15" ht="21.75" customHeight="1">
      <c r="A279" s="11" t="s">
        <v>147</v>
      </c>
      <c r="B279" s="11" t="s">
        <v>1698</v>
      </c>
      <c r="C279" s="16" t="s">
        <v>1699</v>
      </c>
      <c r="D279" s="56" t="s">
        <v>1700</v>
      </c>
      <c r="E279" s="28">
        <v>1051.7758020000001</v>
      </c>
      <c r="F279" s="11">
        <v>1618</v>
      </c>
      <c r="G279" s="11">
        <v>1</v>
      </c>
      <c r="H279" s="11">
        <v>111.12</v>
      </c>
      <c r="I279" s="11">
        <v>817.75430400000005</v>
      </c>
      <c r="J279" s="68">
        <v>0.1</v>
      </c>
      <c r="K279" s="11">
        <f t="shared" si="18"/>
        <v>81.775430400000005</v>
      </c>
      <c r="L279" s="68">
        <v>4.2999999999999997E-2</v>
      </c>
      <c r="M279" s="11">
        <f t="shared" si="19"/>
        <v>35.163435071999999</v>
      </c>
      <c r="N279" s="78">
        <f t="shared" si="20"/>
        <v>934.69316947200002</v>
      </c>
      <c r="O279" s="78">
        <f t="shared" si="21"/>
        <v>934.69316947200002</v>
      </c>
    </row>
    <row r="280" spans="1:15" ht="21.75" customHeight="1">
      <c r="A280" s="11" t="s">
        <v>147</v>
      </c>
      <c r="B280" s="11" t="s">
        <v>1719</v>
      </c>
      <c r="C280" s="16" t="s">
        <v>1720</v>
      </c>
      <c r="D280" s="56" t="s">
        <v>1644</v>
      </c>
      <c r="E280" s="28">
        <v>403.12909559999997</v>
      </c>
      <c r="F280" s="11">
        <v>708</v>
      </c>
      <c r="G280" s="11">
        <v>1</v>
      </c>
      <c r="H280" s="11">
        <v>41.83</v>
      </c>
      <c r="I280" s="11">
        <v>307.04893199999998</v>
      </c>
      <c r="J280" s="68">
        <v>0.12</v>
      </c>
      <c r="K280" s="11">
        <f t="shared" si="18"/>
        <v>36.845871839999994</v>
      </c>
      <c r="L280" s="68">
        <v>4.2999999999999997E-2</v>
      </c>
      <c r="M280" s="11">
        <f t="shared" si="19"/>
        <v>13.203104075999999</v>
      </c>
      <c r="N280" s="78">
        <f t="shared" si="20"/>
        <v>357.09790791599994</v>
      </c>
      <c r="O280" s="78">
        <f t="shared" si="21"/>
        <v>357.09790791599994</v>
      </c>
    </row>
    <row r="281" spans="1:15" ht="21.75" customHeight="1">
      <c r="A281" s="11" t="s">
        <v>147</v>
      </c>
      <c r="B281" s="11" t="s">
        <v>1724</v>
      </c>
      <c r="C281" s="16" t="s">
        <v>1725</v>
      </c>
      <c r="D281" s="56" t="s">
        <v>1726</v>
      </c>
      <c r="E281" s="28">
        <v>1400.2853865</v>
      </c>
      <c r="F281" s="11">
        <v>2458</v>
      </c>
      <c r="G281" s="11">
        <v>1</v>
      </c>
      <c r="H281" s="11">
        <v>147.94</v>
      </c>
      <c r="I281" s="11">
        <v>1085.938776</v>
      </c>
      <c r="J281" s="68">
        <v>0.1</v>
      </c>
      <c r="K281" s="11">
        <f t="shared" si="18"/>
        <v>108.5938776</v>
      </c>
      <c r="L281" s="68">
        <v>4.2999999999999997E-2</v>
      </c>
      <c r="M281" s="11">
        <f t="shared" si="19"/>
        <v>46.695367367999992</v>
      </c>
      <c r="N281" s="78">
        <f t="shared" si="20"/>
        <v>1241.228020968</v>
      </c>
      <c r="O281" s="78">
        <f t="shared" si="21"/>
        <v>1241.228020968</v>
      </c>
    </row>
    <row r="282" spans="1:15" ht="21.75" customHeight="1">
      <c r="A282" s="11" t="s">
        <v>147</v>
      </c>
      <c r="B282" s="11" t="s">
        <v>1727</v>
      </c>
      <c r="C282" s="71">
        <v>4009839312557</v>
      </c>
      <c r="D282" s="56" t="s">
        <v>1729</v>
      </c>
      <c r="E282" s="28">
        <v>914.43538725000008</v>
      </c>
      <c r="F282" s="11">
        <v>1408</v>
      </c>
      <c r="G282" s="11">
        <v>1</v>
      </c>
      <c r="H282" s="11">
        <v>96.61</v>
      </c>
      <c r="I282" s="11">
        <v>710.97231199999999</v>
      </c>
      <c r="J282" s="68">
        <v>0.1</v>
      </c>
      <c r="K282" s="11">
        <f t="shared" si="18"/>
        <v>71.097231199999996</v>
      </c>
      <c r="L282" s="68">
        <v>4.2999999999999997E-2</v>
      </c>
      <c r="M282" s="11">
        <f t="shared" si="19"/>
        <v>30.571809415999997</v>
      </c>
      <c r="N282" s="78">
        <f t="shared" si="20"/>
        <v>812.64135261599995</v>
      </c>
      <c r="O282" s="78">
        <f t="shared" si="21"/>
        <v>812.64135261599995</v>
      </c>
    </row>
    <row r="283" spans="1:15" ht="21.75" customHeight="1">
      <c r="A283" s="11" t="s">
        <v>147</v>
      </c>
      <c r="B283" s="11" t="s">
        <v>1759</v>
      </c>
      <c r="C283" s="16" t="s">
        <v>1760</v>
      </c>
      <c r="D283" s="56" t="s">
        <v>1761</v>
      </c>
      <c r="E283" s="28">
        <v>1682.4437437500001</v>
      </c>
      <c r="F283" s="11">
        <v>2588</v>
      </c>
      <c r="G283" s="11">
        <v>1</v>
      </c>
      <c r="H283" s="11">
        <v>177.75</v>
      </c>
      <c r="I283" s="11">
        <v>1308.0978</v>
      </c>
      <c r="J283" s="68">
        <v>0.1</v>
      </c>
      <c r="K283" s="11">
        <f t="shared" si="18"/>
        <v>130.80978000000002</v>
      </c>
      <c r="L283" s="68">
        <v>4.2999999999999997E-2</v>
      </c>
      <c r="M283" s="11">
        <f t="shared" si="19"/>
        <v>56.248205399999996</v>
      </c>
      <c r="N283" s="78">
        <f t="shared" si="20"/>
        <v>1495.1557854</v>
      </c>
      <c r="O283" s="78">
        <f t="shared" si="21"/>
        <v>1495.1557854</v>
      </c>
    </row>
    <row r="284" spans="1:15" ht="21.75" customHeight="1">
      <c r="A284" s="11" t="s">
        <v>147</v>
      </c>
      <c r="B284" s="11" t="s">
        <v>1765</v>
      </c>
      <c r="C284" s="16" t="s">
        <v>1766</v>
      </c>
      <c r="D284" s="56" t="s">
        <v>1767</v>
      </c>
      <c r="E284" s="28">
        <v>914.43538725000008</v>
      </c>
      <c r="F284" s="11">
        <v>1408</v>
      </c>
      <c r="G284" s="11">
        <v>4</v>
      </c>
      <c r="H284" s="11">
        <v>96.61</v>
      </c>
      <c r="I284" s="11">
        <v>710.97231199999999</v>
      </c>
      <c r="J284" s="68">
        <v>0.1</v>
      </c>
      <c r="K284" s="11">
        <f t="shared" si="18"/>
        <v>71.097231199999996</v>
      </c>
      <c r="L284" s="68">
        <v>4.2999999999999997E-2</v>
      </c>
      <c r="M284" s="11">
        <f t="shared" si="19"/>
        <v>30.571809415999997</v>
      </c>
      <c r="N284" s="78">
        <f t="shared" si="20"/>
        <v>812.64135261599995</v>
      </c>
      <c r="O284" s="78">
        <f t="shared" si="21"/>
        <v>3250.5654104639998</v>
      </c>
    </row>
    <row r="285" spans="1:15" ht="21.75" customHeight="1">
      <c r="A285" s="11" t="s">
        <v>147</v>
      </c>
      <c r="B285" s="11" t="s">
        <v>1768</v>
      </c>
      <c r="C285" s="16" t="s">
        <v>1769</v>
      </c>
      <c r="D285" s="56" t="s">
        <v>1770</v>
      </c>
      <c r="E285" s="28">
        <v>1921.1567182500003</v>
      </c>
      <c r="F285" s="11">
        <v>2948</v>
      </c>
      <c r="G285" s="11">
        <v>1</v>
      </c>
      <c r="H285" s="11">
        <v>202.97</v>
      </c>
      <c r="I285" s="11">
        <v>1493.6968240000001</v>
      </c>
      <c r="J285" s="68">
        <v>0.1</v>
      </c>
      <c r="K285" s="11">
        <f t="shared" si="18"/>
        <v>149.36968240000002</v>
      </c>
      <c r="L285" s="68">
        <v>4.2999999999999997E-2</v>
      </c>
      <c r="M285" s="11">
        <f t="shared" si="19"/>
        <v>64.228963432</v>
      </c>
      <c r="N285" s="78">
        <f t="shared" si="20"/>
        <v>1707.2954698320002</v>
      </c>
      <c r="O285" s="78">
        <f t="shared" si="21"/>
        <v>1707.2954698320002</v>
      </c>
    </row>
    <row r="286" spans="1:15" ht="21.75" customHeight="1">
      <c r="A286" s="11" t="s">
        <v>147</v>
      </c>
      <c r="B286" s="11" t="s">
        <v>1791</v>
      </c>
      <c r="C286" s="16" t="s">
        <v>1792</v>
      </c>
      <c r="D286" s="56" t="s">
        <v>1793</v>
      </c>
      <c r="E286" s="28">
        <v>281.306487</v>
      </c>
      <c r="F286" s="11">
        <v>498</v>
      </c>
      <c r="G286" s="11">
        <v>2</v>
      </c>
      <c r="H286" s="11">
        <v>29.72</v>
      </c>
      <c r="I286" s="11">
        <v>218.15668799999997</v>
      </c>
      <c r="J286" s="68">
        <v>0.1</v>
      </c>
      <c r="K286" s="11">
        <f t="shared" si="18"/>
        <v>21.815668799999997</v>
      </c>
      <c r="L286" s="68">
        <v>4.2999999999999997E-2</v>
      </c>
      <c r="M286" s="11">
        <f t="shared" si="19"/>
        <v>9.3807375839999985</v>
      </c>
      <c r="N286" s="78">
        <f t="shared" si="20"/>
        <v>249.35309438399997</v>
      </c>
      <c r="O286" s="78">
        <f t="shared" si="21"/>
        <v>498.70618876799995</v>
      </c>
    </row>
    <row r="287" spans="1:15" ht="21.75" customHeight="1">
      <c r="A287" s="11" t="s">
        <v>147</v>
      </c>
      <c r="B287" s="11" t="s">
        <v>1810</v>
      </c>
      <c r="C287" s="16" t="s">
        <v>1811</v>
      </c>
      <c r="D287" s="56" t="s">
        <v>1812</v>
      </c>
      <c r="E287" s="28">
        <v>241.60761240000002</v>
      </c>
      <c r="F287" s="11">
        <v>428</v>
      </c>
      <c r="G287" s="11">
        <v>2</v>
      </c>
      <c r="H287" s="11">
        <v>25.07</v>
      </c>
      <c r="I287" s="11">
        <v>184.02382800000001</v>
      </c>
      <c r="J287" s="68">
        <v>0.12</v>
      </c>
      <c r="K287" s="11">
        <f t="shared" si="18"/>
        <v>22.08285936</v>
      </c>
      <c r="L287" s="68">
        <v>4.2999999999999997E-2</v>
      </c>
      <c r="M287" s="11">
        <f t="shared" si="19"/>
        <v>7.9130246039999994</v>
      </c>
      <c r="N287" s="78">
        <f t="shared" si="20"/>
        <v>214.01971196400001</v>
      </c>
      <c r="O287" s="78">
        <f t="shared" si="21"/>
        <v>428.03942392800002</v>
      </c>
    </row>
    <row r="288" spans="1:15" ht="21.75" customHeight="1">
      <c r="A288" s="11" t="s">
        <v>147</v>
      </c>
      <c r="B288" s="11" t="s">
        <v>1813</v>
      </c>
      <c r="C288" s="16" t="s">
        <v>1814</v>
      </c>
      <c r="D288" s="56" t="s">
        <v>1793</v>
      </c>
      <c r="E288" s="28">
        <v>246.19050225000004</v>
      </c>
      <c r="F288" s="11">
        <v>438</v>
      </c>
      <c r="G288" s="11">
        <v>2</v>
      </c>
      <c r="H288" s="11">
        <v>26.01</v>
      </c>
      <c r="I288" s="11">
        <v>190.92380400000002</v>
      </c>
      <c r="J288" s="68">
        <v>0.1</v>
      </c>
      <c r="K288" s="11">
        <f t="shared" si="18"/>
        <v>19.092380400000003</v>
      </c>
      <c r="L288" s="68">
        <v>4.2999999999999997E-2</v>
      </c>
      <c r="M288" s="11">
        <f t="shared" si="19"/>
        <v>8.2097235719999997</v>
      </c>
      <c r="N288" s="78">
        <f t="shared" si="20"/>
        <v>218.22590797200002</v>
      </c>
      <c r="O288" s="78">
        <f t="shared" si="21"/>
        <v>436.45181594400003</v>
      </c>
    </row>
    <row r="289" spans="1:15" ht="21.75" customHeight="1">
      <c r="A289" s="11" t="s">
        <v>147</v>
      </c>
      <c r="B289" s="11" t="s">
        <v>1818</v>
      </c>
      <c r="C289" s="16" t="s">
        <v>1819</v>
      </c>
      <c r="D289" s="56" t="s">
        <v>1820</v>
      </c>
      <c r="E289" s="28">
        <v>565.74080062500002</v>
      </c>
      <c r="F289" s="11">
        <v>998</v>
      </c>
      <c r="G289" s="11">
        <v>1</v>
      </c>
      <c r="H289" s="11">
        <v>59.5</v>
      </c>
      <c r="I289" s="11">
        <v>436.75380000000001</v>
      </c>
      <c r="J289" s="68">
        <v>0.105</v>
      </c>
      <c r="K289" s="11">
        <f t="shared" si="18"/>
        <v>45.859149000000002</v>
      </c>
      <c r="L289" s="68">
        <v>4.2999999999999997E-2</v>
      </c>
      <c r="M289" s="11">
        <f t="shared" si="19"/>
        <v>18.7804134</v>
      </c>
      <c r="N289" s="78">
        <f t="shared" si="20"/>
        <v>501.3933624</v>
      </c>
      <c r="O289" s="78">
        <f t="shared" si="21"/>
        <v>501.3933624</v>
      </c>
    </row>
    <row r="290" spans="1:15" ht="21.75" customHeight="1">
      <c r="A290" s="11" t="s">
        <v>147</v>
      </c>
      <c r="B290" s="11" t="s">
        <v>1822</v>
      </c>
      <c r="C290" s="16" t="s">
        <v>1823</v>
      </c>
      <c r="D290" s="56" t="s">
        <v>1824</v>
      </c>
      <c r="E290" s="28">
        <v>71.316168000000005</v>
      </c>
      <c r="F290" s="11">
        <v>128</v>
      </c>
      <c r="G290" s="11">
        <v>4</v>
      </c>
      <c r="H290" s="11">
        <v>7.4</v>
      </c>
      <c r="I290" s="11">
        <v>54.318960000000004</v>
      </c>
      <c r="J290" s="68">
        <v>0.12</v>
      </c>
      <c r="K290" s="11">
        <f t="shared" si="18"/>
        <v>6.5182752000000006</v>
      </c>
      <c r="L290" s="68">
        <v>4.2999999999999997E-2</v>
      </c>
      <c r="M290" s="11">
        <f t="shared" si="19"/>
        <v>2.3357152800000001</v>
      </c>
      <c r="N290" s="78">
        <f t="shared" si="20"/>
        <v>63.172950480000004</v>
      </c>
      <c r="O290" s="78">
        <f t="shared" si="21"/>
        <v>252.69180192000002</v>
      </c>
    </row>
    <row r="291" spans="1:15" ht="21.75" customHeight="1">
      <c r="A291" s="11" t="s">
        <v>147</v>
      </c>
      <c r="B291" s="11" t="s">
        <v>1828</v>
      </c>
      <c r="C291" s="16" t="s">
        <v>1829</v>
      </c>
      <c r="D291" s="56" t="s">
        <v>1830</v>
      </c>
      <c r="E291" s="28">
        <v>71.316168000000005</v>
      </c>
      <c r="F291" s="11">
        <v>128</v>
      </c>
      <c r="G291" s="11">
        <v>5</v>
      </c>
      <c r="H291" s="11">
        <v>7.4</v>
      </c>
      <c r="I291" s="11">
        <v>54.318960000000004</v>
      </c>
      <c r="J291" s="68">
        <v>0.12</v>
      </c>
      <c r="K291" s="11">
        <f t="shared" si="18"/>
        <v>6.5182752000000006</v>
      </c>
      <c r="L291" s="68">
        <v>4.2999999999999997E-2</v>
      </c>
      <c r="M291" s="11">
        <f t="shared" si="19"/>
        <v>2.3357152800000001</v>
      </c>
      <c r="N291" s="78">
        <f t="shared" si="20"/>
        <v>63.172950480000004</v>
      </c>
      <c r="O291" s="78">
        <f t="shared" si="21"/>
        <v>315.86475240000004</v>
      </c>
    </row>
    <row r="292" spans="1:15" ht="21.75" customHeight="1">
      <c r="A292" s="11" t="s">
        <v>147</v>
      </c>
      <c r="B292" s="11" t="s">
        <v>1834</v>
      </c>
      <c r="C292" s="16" t="s">
        <v>1835</v>
      </c>
      <c r="D292" s="56" t="s">
        <v>1836</v>
      </c>
      <c r="E292" s="28">
        <v>231.51940350000004</v>
      </c>
      <c r="F292" s="11">
        <v>358</v>
      </c>
      <c r="G292" s="11">
        <v>5</v>
      </c>
      <c r="H292" s="11">
        <v>24.46</v>
      </c>
      <c r="I292" s="11">
        <v>180.006032</v>
      </c>
      <c r="J292" s="68">
        <v>0.1</v>
      </c>
      <c r="K292" s="11">
        <f t="shared" si="18"/>
        <v>18.0006032</v>
      </c>
      <c r="L292" s="68">
        <v>4.2999999999999997E-2</v>
      </c>
      <c r="M292" s="11">
        <f t="shared" si="19"/>
        <v>7.740259376</v>
      </c>
      <c r="N292" s="78">
        <f t="shared" si="20"/>
        <v>205.74689457600002</v>
      </c>
      <c r="O292" s="78">
        <f t="shared" si="21"/>
        <v>1028.7344728800001</v>
      </c>
    </row>
    <row r="293" spans="1:15" ht="21.75" customHeight="1">
      <c r="A293" s="11" t="s">
        <v>147</v>
      </c>
      <c r="B293" s="11" t="s">
        <v>1839</v>
      </c>
      <c r="C293" s="16" t="s">
        <v>1840</v>
      </c>
      <c r="D293" s="56" t="s">
        <v>1841</v>
      </c>
      <c r="E293" s="28">
        <v>115.19178825000002</v>
      </c>
      <c r="F293" s="11">
        <v>178</v>
      </c>
      <c r="G293" s="11">
        <v>5</v>
      </c>
      <c r="H293" s="11">
        <v>12.17</v>
      </c>
      <c r="I293" s="11">
        <v>89.561464000000001</v>
      </c>
      <c r="J293" s="68">
        <v>0.1</v>
      </c>
      <c r="K293" s="11">
        <f t="shared" si="18"/>
        <v>8.9561463999999997</v>
      </c>
      <c r="L293" s="68">
        <v>4.2999999999999997E-2</v>
      </c>
      <c r="M293" s="11">
        <f t="shared" si="19"/>
        <v>3.8511429519999996</v>
      </c>
      <c r="N293" s="78">
        <f t="shared" si="20"/>
        <v>102.368753352</v>
      </c>
      <c r="O293" s="78">
        <f t="shared" si="21"/>
        <v>511.84376675999999</v>
      </c>
    </row>
    <row r="294" spans="1:15" ht="21.75" customHeight="1">
      <c r="A294" s="11" t="s">
        <v>147</v>
      </c>
      <c r="B294" s="11" t="s">
        <v>1847</v>
      </c>
      <c r="C294" s="16" t="s">
        <v>1848</v>
      </c>
      <c r="D294" s="56" t="s">
        <v>1849</v>
      </c>
      <c r="E294" s="28">
        <v>583.42614330000004</v>
      </c>
      <c r="F294" s="11">
        <v>1028</v>
      </c>
      <c r="G294" s="11">
        <v>3</v>
      </c>
      <c r="H294" s="11">
        <v>61.36</v>
      </c>
      <c r="I294" s="11">
        <v>450.40694400000001</v>
      </c>
      <c r="J294" s="68">
        <v>0.105</v>
      </c>
      <c r="K294" s="11">
        <f t="shared" si="18"/>
        <v>47.292729119999997</v>
      </c>
      <c r="L294" s="68">
        <v>4.2999999999999997E-2</v>
      </c>
      <c r="M294" s="11">
        <f t="shared" si="19"/>
        <v>19.367498592</v>
      </c>
      <c r="N294" s="78">
        <f t="shared" si="20"/>
        <v>517.067171712</v>
      </c>
      <c r="O294" s="78">
        <f t="shared" si="21"/>
        <v>1551.2015151360001</v>
      </c>
    </row>
    <row r="295" spans="1:15" ht="21.75" customHeight="1">
      <c r="A295" s="11" t="s">
        <v>147</v>
      </c>
      <c r="B295" s="11" t="s">
        <v>1868</v>
      </c>
      <c r="C295" s="16" t="s">
        <v>1869</v>
      </c>
      <c r="D295" s="56" t="s">
        <v>1870</v>
      </c>
      <c r="E295" s="28">
        <v>492.75617160000007</v>
      </c>
      <c r="F295" s="11">
        <v>868</v>
      </c>
      <c r="G295" s="11">
        <v>1</v>
      </c>
      <c r="H295" s="11">
        <v>51.13</v>
      </c>
      <c r="I295" s="11">
        <v>375.31465200000002</v>
      </c>
      <c r="J295" s="68">
        <v>0.12</v>
      </c>
      <c r="K295" s="11">
        <f t="shared" si="18"/>
        <v>45.037758240000002</v>
      </c>
      <c r="L295" s="68">
        <v>4.2999999999999997E-2</v>
      </c>
      <c r="M295" s="11">
        <f t="shared" si="19"/>
        <v>16.138530035999999</v>
      </c>
      <c r="N295" s="78">
        <f t="shared" si="20"/>
        <v>436.490940276</v>
      </c>
      <c r="O295" s="78">
        <f t="shared" si="21"/>
        <v>436.490940276</v>
      </c>
    </row>
    <row r="296" spans="1:15" ht="21.75" customHeight="1">
      <c r="A296" s="11" t="s">
        <v>147</v>
      </c>
      <c r="B296" s="11" t="s">
        <v>1883</v>
      </c>
      <c r="C296" s="16" t="s">
        <v>1884</v>
      </c>
      <c r="D296" s="56" t="s">
        <v>2557</v>
      </c>
      <c r="E296" s="28"/>
      <c r="F296" s="11">
        <v>2398</v>
      </c>
      <c r="G296" s="11">
        <v>1</v>
      </c>
      <c r="H296" s="11">
        <v>170.5</v>
      </c>
      <c r="I296" s="11">
        <v>1278.7818749999999</v>
      </c>
      <c r="J296" s="68">
        <v>0.12</v>
      </c>
      <c r="K296" s="11">
        <f t="shared" si="18"/>
        <v>153.45382499999999</v>
      </c>
      <c r="L296" s="68">
        <v>4.2999999999999997E-2</v>
      </c>
      <c r="M296" s="11">
        <f t="shared" si="19"/>
        <v>54.987620624999991</v>
      </c>
      <c r="N296" s="78">
        <f t="shared" si="20"/>
        <v>1487.2233206249998</v>
      </c>
      <c r="O296" s="78">
        <f t="shared" si="21"/>
        <v>1487.2233206249998</v>
      </c>
    </row>
    <row r="297" spans="1:15" s="55" customFormat="1" ht="21.75" customHeight="1">
      <c r="A297" s="52" t="s">
        <v>147</v>
      </c>
      <c r="B297" s="52" t="s">
        <v>1895</v>
      </c>
      <c r="C297" s="53" t="s">
        <v>1896</v>
      </c>
      <c r="D297" s="59" t="s">
        <v>1897</v>
      </c>
      <c r="E297" s="54"/>
      <c r="F297" s="52">
        <v>1988</v>
      </c>
      <c r="G297" s="52">
        <v>1</v>
      </c>
      <c r="H297" s="52">
        <v>170.5</v>
      </c>
      <c r="I297" s="52">
        <v>1278.7818749999999</v>
      </c>
      <c r="J297" s="69">
        <v>0.12</v>
      </c>
      <c r="K297" s="52">
        <f t="shared" si="18"/>
        <v>153.45382499999999</v>
      </c>
      <c r="L297" s="69">
        <v>4.2999999999999997E-2</v>
      </c>
      <c r="M297" s="52">
        <f t="shared" si="19"/>
        <v>54.987620624999991</v>
      </c>
      <c r="N297" s="79">
        <f t="shared" si="20"/>
        <v>1487.2233206249998</v>
      </c>
      <c r="O297" s="79">
        <f t="shared" si="21"/>
        <v>1487.2233206249998</v>
      </c>
    </row>
    <row r="298" spans="1:15" ht="21.75" customHeight="1">
      <c r="A298" s="11" t="s">
        <v>147</v>
      </c>
      <c r="B298" s="11" t="s">
        <v>1910</v>
      </c>
      <c r="C298" s="16" t="s">
        <v>1911</v>
      </c>
      <c r="D298" s="56" t="s">
        <v>1912</v>
      </c>
      <c r="E298" s="28">
        <v>806.64368400000012</v>
      </c>
      <c r="F298" s="11">
        <v>1418</v>
      </c>
      <c r="G298" s="11">
        <v>1</v>
      </c>
      <c r="H298" s="11">
        <v>83.7</v>
      </c>
      <c r="I298" s="11">
        <v>614.39148</v>
      </c>
      <c r="J298" s="68">
        <v>0.12</v>
      </c>
      <c r="K298" s="11">
        <f t="shared" si="18"/>
        <v>73.726977599999998</v>
      </c>
      <c r="L298" s="68">
        <v>4.2999999999999997E-2</v>
      </c>
      <c r="M298" s="11">
        <f t="shared" si="19"/>
        <v>26.418833639999999</v>
      </c>
      <c r="N298" s="78">
        <f t="shared" si="20"/>
        <v>714.53729124000006</v>
      </c>
      <c r="O298" s="78">
        <f t="shared" si="21"/>
        <v>714.53729124000006</v>
      </c>
    </row>
    <row r="299" spans="1:15" ht="21.75" customHeight="1">
      <c r="A299" s="11" t="s">
        <v>147</v>
      </c>
      <c r="B299" s="11" t="s">
        <v>1916</v>
      </c>
      <c r="C299" s="16" t="s">
        <v>1917</v>
      </c>
      <c r="D299" s="56" t="s">
        <v>1918</v>
      </c>
      <c r="E299" s="28">
        <v>1246.3945956000002</v>
      </c>
      <c r="F299" s="11">
        <v>2188</v>
      </c>
      <c r="G299" s="11">
        <v>2</v>
      </c>
      <c r="H299" s="11">
        <v>129.33000000000001</v>
      </c>
      <c r="I299" s="11">
        <v>949.33393200000012</v>
      </c>
      <c r="J299" s="68">
        <v>0.12</v>
      </c>
      <c r="K299" s="11">
        <f t="shared" si="18"/>
        <v>113.92007184000001</v>
      </c>
      <c r="L299" s="68">
        <v>4.2999999999999997E-2</v>
      </c>
      <c r="M299" s="11">
        <f t="shared" si="19"/>
        <v>40.821359076</v>
      </c>
      <c r="N299" s="78">
        <f t="shared" si="20"/>
        <v>1104.0753629160001</v>
      </c>
      <c r="O299" s="78">
        <f t="shared" si="21"/>
        <v>2208.1507258320003</v>
      </c>
    </row>
    <row r="300" spans="1:15" ht="21.75" customHeight="1">
      <c r="A300" s="11" t="s">
        <v>147</v>
      </c>
      <c r="B300" s="11" t="s">
        <v>1932</v>
      </c>
      <c r="C300" s="16" t="s">
        <v>1933</v>
      </c>
      <c r="D300" s="56" t="s">
        <v>1934</v>
      </c>
      <c r="E300" s="28">
        <v>223.77857040000001</v>
      </c>
      <c r="F300" s="11">
        <v>398</v>
      </c>
      <c r="G300" s="11">
        <v>1</v>
      </c>
      <c r="H300" s="11">
        <v>23.22</v>
      </c>
      <c r="I300" s="11">
        <v>170.44408799999999</v>
      </c>
      <c r="J300" s="68">
        <v>0.12</v>
      </c>
      <c r="K300" s="11">
        <f t="shared" si="18"/>
        <v>20.453290559999999</v>
      </c>
      <c r="L300" s="68">
        <v>4.2999999999999997E-2</v>
      </c>
      <c r="M300" s="11">
        <f t="shared" si="19"/>
        <v>7.3290957839999988</v>
      </c>
      <c r="N300" s="78">
        <f t="shared" si="20"/>
        <v>198.226474344</v>
      </c>
      <c r="O300" s="78">
        <f t="shared" si="21"/>
        <v>198.226474344</v>
      </c>
    </row>
    <row r="301" spans="1:15" ht="21.75" customHeight="1">
      <c r="A301" s="11" t="s">
        <v>147</v>
      </c>
      <c r="B301" s="11" t="s">
        <v>1943</v>
      </c>
      <c r="C301" s="16" t="s">
        <v>1944</v>
      </c>
      <c r="D301" s="56" t="s">
        <v>1945</v>
      </c>
      <c r="E301" s="28">
        <v>627.29315880000001</v>
      </c>
      <c r="F301" s="11">
        <v>1108</v>
      </c>
      <c r="G301" s="11">
        <v>1</v>
      </c>
      <c r="H301" s="11">
        <v>65.09</v>
      </c>
      <c r="I301" s="11">
        <v>477.78663599999999</v>
      </c>
      <c r="J301" s="68">
        <v>0.12</v>
      </c>
      <c r="K301" s="11">
        <f t="shared" si="18"/>
        <v>57.334396319999996</v>
      </c>
      <c r="L301" s="68">
        <v>4.2999999999999997E-2</v>
      </c>
      <c r="M301" s="11">
        <f t="shared" si="19"/>
        <v>20.544825347999996</v>
      </c>
      <c r="N301" s="78">
        <f t="shared" si="20"/>
        <v>555.66585766799994</v>
      </c>
      <c r="O301" s="78">
        <f t="shared" si="21"/>
        <v>555.66585766799994</v>
      </c>
    </row>
    <row r="302" spans="1:15" ht="21.75" customHeight="1">
      <c r="A302" s="11" t="s">
        <v>147</v>
      </c>
      <c r="B302" s="11" t="s">
        <v>1954</v>
      </c>
      <c r="C302" s="16" t="s">
        <v>1955</v>
      </c>
      <c r="D302" s="56" t="s">
        <v>1956</v>
      </c>
      <c r="E302" s="28">
        <v>65.592288300000021</v>
      </c>
      <c r="F302" s="11">
        <v>148</v>
      </c>
      <c r="G302" s="11">
        <v>16</v>
      </c>
      <c r="H302" s="11">
        <v>6.46</v>
      </c>
      <c r="I302" s="11">
        <v>47.418984000000002</v>
      </c>
      <c r="J302" s="68">
        <v>0.18</v>
      </c>
      <c r="K302" s="11">
        <f t="shared" si="18"/>
        <v>8.53541712</v>
      </c>
      <c r="L302" s="68">
        <v>4.2999999999999997E-2</v>
      </c>
      <c r="M302" s="11">
        <f t="shared" si="19"/>
        <v>2.0390163119999998</v>
      </c>
      <c r="N302" s="78">
        <f t="shared" si="20"/>
        <v>57.993417432000001</v>
      </c>
      <c r="O302" s="78">
        <f t="shared" si="21"/>
        <v>927.89467891200002</v>
      </c>
    </row>
    <row r="303" spans="1:15" ht="21.75" customHeight="1">
      <c r="A303" s="11" t="s">
        <v>147</v>
      </c>
      <c r="B303" s="11" t="s">
        <v>1957</v>
      </c>
      <c r="C303" s="16" t="s">
        <v>1958</v>
      </c>
      <c r="D303" s="56" t="s">
        <v>1959</v>
      </c>
      <c r="E303" s="28">
        <v>377.40949785000009</v>
      </c>
      <c r="F303" s="11">
        <v>668</v>
      </c>
      <c r="G303" s="11">
        <v>4</v>
      </c>
      <c r="H303" s="11">
        <v>37.17</v>
      </c>
      <c r="I303" s="11">
        <v>272.842668</v>
      </c>
      <c r="J303" s="68">
        <v>0.18</v>
      </c>
      <c r="K303" s="11">
        <f t="shared" si="18"/>
        <v>49.111680239999998</v>
      </c>
      <c r="L303" s="68">
        <v>4.2999999999999997E-2</v>
      </c>
      <c r="M303" s="11">
        <f t="shared" si="19"/>
        <v>11.732234724</v>
      </c>
      <c r="N303" s="78">
        <f t="shared" si="20"/>
        <v>333.68658296400002</v>
      </c>
      <c r="O303" s="78">
        <f t="shared" si="21"/>
        <v>1334.7463318560001</v>
      </c>
    </row>
    <row r="304" spans="1:15" ht="21.75" customHeight="1">
      <c r="A304" s="11" t="s">
        <v>147</v>
      </c>
      <c r="B304" s="11" t="s">
        <v>1978</v>
      </c>
      <c r="C304" s="16" t="s">
        <v>1979</v>
      </c>
      <c r="D304" s="56" t="s">
        <v>1980</v>
      </c>
      <c r="E304" s="28">
        <v>122.35094025000001</v>
      </c>
      <c r="F304" s="11">
        <v>218</v>
      </c>
      <c r="G304" s="11">
        <v>14</v>
      </c>
      <c r="H304" s="11">
        <v>12.05</v>
      </c>
      <c r="I304" s="11">
        <v>88.451819999999998</v>
      </c>
      <c r="J304" s="68">
        <v>0.18</v>
      </c>
      <c r="K304" s="11">
        <f t="shared" si="18"/>
        <v>15.9213276</v>
      </c>
      <c r="L304" s="68">
        <v>4.2999999999999997E-2</v>
      </c>
      <c r="M304" s="11">
        <f t="shared" si="19"/>
        <v>3.8034282599999996</v>
      </c>
      <c r="N304" s="78">
        <f t="shared" si="20"/>
        <v>108.17657586</v>
      </c>
      <c r="O304" s="78">
        <f t="shared" si="21"/>
        <v>1514.4720620400001</v>
      </c>
    </row>
    <row r="305" spans="1:15" ht="21.75" customHeight="1">
      <c r="A305" s="11" t="s">
        <v>147</v>
      </c>
      <c r="B305" s="11" t="s">
        <v>1986</v>
      </c>
      <c r="C305" s="16" t="s">
        <v>1987</v>
      </c>
      <c r="D305" s="56" t="s">
        <v>1988</v>
      </c>
      <c r="E305" s="28">
        <v>358.21918440000013</v>
      </c>
      <c r="F305" s="11">
        <v>628</v>
      </c>
      <c r="G305" s="11">
        <v>2</v>
      </c>
      <c r="H305" s="11">
        <v>37.17</v>
      </c>
      <c r="I305" s="11">
        <v>272.842668</v>
      </c>
      <c r="J305" s="68">
        <v>0.12</v>
      </c>
      <c r="K305" s="11">
        <f t="shared" si="18"/>
        <v>32.741120160000001</v>
      </c>
      <c r="L305" s="68">
        <v>4.2999999999999997E-2</v>
      </c>
      <c r="M305" s="11">
        <f t="shared" si="19"/>
        <v>11.732234724</v>
      </c>
      <c r="N305" s="78">
        <f t="shared" si="20"/>
        <v>317.31602288400001</v>
      </c>
      <c r="O305" s="78">
        <f t="shared" si="21"/>
        <v>634.63204576800001</v>
      </c>
    </row>
    <row r="306" spans="1:15" ht="21.75" customHeight="1">
      <c r="A306" s="11" t="s">
        <v>147</v>
      </c>
      <c r="B306" s="11" t="s">
        <v>1989</v>
      </c>
      <c r="C306" s="16" t="s">
        <v>1990</v>
      </c>
      <c r="D306" s="56" t="s">
        <v>1991</v>
      </c>
      <c r="E306" s="28">
        <v>295.865724</v>
      </c>
      <c r="F306" s="11">
        <v>518</v>
      </c>
      <c r="G306" s="11">
        <v>2</v>
      </c>
      <c r="H306" s="11">
        <v>30.7</v>
      </c>
      <c r="I306" s="11">
        <v>225.35028</v>
      </c>
      <c r="J306" s="68">
        <v>0.12</v>
      </c>
      <c r="K306" s="11">
        <f t="shared" si="18"/>
        <v>27.0420336</v>
      </c>
      <c r="L306" s="68">
        <v>4.2999999999999997E-2</v>
      </c>
      <c r="M306" s="11">
        <f t="shared" si="19"/>
        <v>9.690062039999999</v>
      </c>
      <c r="N306" s="78">
        <f t="shared" si="20"/>
        <v>262.08237564000001</v>
      </c>
      <c r="O306" s="78">
        <f t="shared" si="21"/>
        <v>524.16475128000002</v>
      </c>
    </row>
    <row r="307" spans="1:15" ht="21.75" customHeight="1">
      <c r="A307" s="11" t="s">
        <v>147</v>
      </c>
      <c r="B307" s="11" t="s">
        <v>2085</v>
      </c>
      <c r="C307" s="16" t="s">
        <v>2086</v>
      </c>
      <c r="D307" s="56" t="s">
        <v>2087</v>
      </c>
      <c r="E307" s="28">
        <v>268.59210840000003</v>
      </c>
      <c r="F307" s="11">
        <v>478</v>
      </c>
      <c r="G307" s="11">
        <v>2</v>
      </c>
      <c r="H307" s="11">
        <v>27.87</v>
      </c>
      <c r="I307" s="11">
        <v>204.57694800000002</v>
      </c>
      <c r="J307" s="68">
        <v>0.12</v>
      </c>
      <c r="K307" s="11">
        <f t="shared" si="18"/>
        <v>24.54923376</v>
      </c>
      <c r="L307" s="68">
        <v>4.2999999999999997E-2</v>
      </c>
      <c r="M307" s="11">
        <f t="shared" si="19"/>
        <v>8.7968087639999997</v>
      </c>
      <c r="N307" s="78">
        <f t="shared" si="20"/>
        <v>237.922990524</v>
      </c>
      <c r="O307" s="78">
        <f t="shared" si="21"/>
        <v>475.845981048</v>
      </c>
    </row>
    <row r="308" spans="1:15" ht="21.75" customHeight="1">
      <c r="A308" s="11" t="s">
        <v>147</v>
      </c>
      <c r="B308" s="11" t="s">
        <v>2131</v>
      </c>
      <c r="C308" s="16" t="s">
        <v>2132</v>
      </c>
      <c r="D308" s="56" t="s">
        <v>2133</v>
      </c>
      <c r="E308" s="28">
        <v>1426.7088528000004</v>
      </c>
      <c r="F308" s="11">
        <v>2188</v>
      </c>
      <c r="G308" s="11">
        <v>2</v>
      </c>
      <c r="H308" s="11">
        <v>148.04</v>
      </c>
      <c r="I308" s="11">
        <v>1089.455968</v>
      </c>
      <c r="J308" s="68">
        <v>0.12</v>
      </c>
      <c r="K308" s="11">
        <f t="shared" si="18"/>
        <v>130.73471616</v>
      </c>
      <c r="L308" s="68">
        <v>4.2999999999999997E-2</v>
      </c>
      <c r="M308" s="11">
        <f t="shared" si="19"/>
        <v>46.846606623999996</v>
      </c>
      <c r="N308" s="78">
        <f t="shared" si="20"/>
        <v>1267.0372907840001</v>
      </c>
      <c r="O308" s="78">
        <f t="shared" si="21"/>
        <v>2534.0745815680002</v>
      </c>
    </row>
    <row r="309" spans="1:15" ht="21.75" customHeight="1">
      <c r="A309" s="11" t="s">
        <v>147</v>
      </c>
      <c r="B309" s="11" t="s">
        <v>2134</v>
      </c>
      <c r="C309" s="16" t="s">
        <v>2135</v>
      </c>
      <c r="D309" s="56" t="s">
        <v>2136</v>
      </c>
      <c r="E309" s="28">
        <v>1425.7451208</v>
      </c>
      <c r="F309" s="11">
        <v>2508</v>
      </c>
      <c r="G309" s="11">
        <v>1</v>
      </c>
      <c r="H309" s="11">
        <v>147.94</v>
      </c>
      <c r="I309" s="11">
        <v>1085.938776</v>
      </c>
      <c r="J309" s="68">
        <v>0.12</v>
      </c>
      <c r="K309" s="11">
        <f t="shared" si="18"/>
        <v>130.31265311999999</v>
      </c>
      <c r="L309" s="68">
        <v>4.2999999999999997E-2</v>
      </c>
      <c r="M309" s="11">
        <f t="shared" si="19"/>
        <v>46.695367367999992</v>
      </c>
      <c r="N309" s="78">
        <f t="shared" si="20"/>
        <v>1262.946796488</v>
      </c>
      <c r="O309" s="78">
        <f t="shared" si="21"/>
        <v>1262.946796488</v>
      </c>
    </row>
    <row r="310" spans="1:15" ht="21.75" customHeight="1">
      <c r="A310" s="11" t="s">
        <v>147</v>
      </c>
      <c r="B310" s="11" t="s">
        <v>2137</v>
      </c>
      <c r="C310" s="16" t="s">
        <v>2138</v>
      </c>
      <c r="D310" s="56" t="s">
        <v>2139</v>
      </c>
      <c r="E310" s="28">
        <v>2134.5700068000001</v>
      </c>
      <c r="F310" s="11">
        <v>3278</v>
      </c>
      <c r="G310" s="11">
        <v>3</v>
      </c>
      <c r="H310" s="11">
        <v>221.49</v>
      </c>
      <c r="I310" s="11">
        <v>1629.9892080000002</v>
      </c>
      <c r="J310" s="68">
        <v>0.12</v>
      </c>
      <c r="K310" s="11">
        <f t="shared" si="18"/>
        <v>195.59870496000002</v>
      </c>
      <c r="L310" s="68">
        <v>4.2999999999999997E-2</v>
      </c>
      <c r="M310" s="11">
        <f t="shared" si="19"/>
        <v>70.089535944000005</v>
      </c>
      <c r="N310" s="78">
        <f t="shared" si="20"/>
        <v>1895.6774489040004</v>
      </c>
      <c r="O310" s="78">
        <f t="shared" si="21"/>
        <v>5687.0323467120015</v>
      </c>
    </row>
    <row r="311" spans="1:15" ht="21.75" customHeight="1">
      <c r="A311" s="11" t="s">
        <v>147</v>
      </c>
      <c r="B311" s="11" t="s">
        <v>2140</v>
      </c>
      <c r="C311" s="16" t="s">
        <v>2141</v>
      </c>
      <c r="D311" s="56" t="s">
        <v>2558</v>
      </c>
      <c r="E311" s="28"/>
      <c r="F311" s="11">
        <v>2488</v>
      </c>
      <c r="G311" s="11">
        <v>1</v>
      </c>
      <c r="H311" s="11"/>
      <c r="I311" s="11">
        <v>2488</v>
      </c>
      <c r="J311" s="68"/>
      <c r="K311" s="11"/>
      <c r="L311" s="68"/>
      <c r="M311" s="11"/>
      <c r="N311" s="78">
        <f t="shared" si="20"/>
        <v>2488</v>
      </c>
      <c r="O311" s="78">
        <f t="shared" si="21"/>
        <v>2488</v>
      </c>
    </row>
    <row r="312" spans="1:15" ht="21.75" customHeight="1">
      <c r="A312" s="11" t="s">
        <v>147</v>
      </c>
      <c r="B312" s="11" t="s">
        <v>2143</v>
      </c>
      <c r="C312" s="16" t="s">
        <v>2144</v>
      </c>
      <c r="D312" s="56" t="s">
        <v>2142</v>
      </c>
      <c r="E312" s="28"/>
      <c r="F312" s="11">
        <v>3988</v>
      </c>
      <c r="G312" s="11">
        <v>1</v>
      </c>
      <c r="H312" s="11"/>
      <c r="I312" s="11">
        <v>3988</v>
      </c>
      <c r="J312" s="68"/>
      <c r="K312" s="11"/>
      <c r="L312" s="68"/>
      <c r="M312" s="11"/>
      <c r="N312" s="78">
        <f t="shared" si="20"/>
        <v>3988</v>
      </c>
      <c r="O312" s="78">
        <f t="shared" si="21"/>
        <v>3988</v>
      </c>
    </row>
    <row r="313" spans="1:15" ht="21.75" customHeight="1">
      <c r="A313" s="11" t="s">
        <v>147</v>
      </c>
      <c r="B313" s="11" t="s">
        <v>2148</v>
      </c>
      <c r="C313" s="16" t="s">
        <v>2149</v>
      </c>
      <c r="D313" s="56" t="s">
        <v>2147</v>
      </c>
      <c r="E313" s="28"/>
      <c r="F313" s="11">
        <v>2988</v>
      </c>
      <c r="G313" s="11">
        <v>1</v>
      </c>
      <c r="H313" s="11"/>
      <c r="I313" s="11">
        <v>2988</v>
      </c>
      <c r="J313" s="68"/>
      <c r="K313" s="11"/>
      <c r="L313" s="68"/>
      <c r="M313" s="11"/>
      <c r="N313" s="78">
        <f t="shared" si="20"/>
        <v>2988</v>
      </c>
      <c r="O313" s="78">
        <f t="shared" si="21"/>
        <v>2988</v>
      </c>
    </row>
    <row r="314" spans="1:15" ht="21.75" customHeight="1">
      <c r="A314" s="11" t="s">
        <v>147</v>
      </c>
      <c r="B314" s="11" t="s">
        <v>2153</v>
      </c>
      <c r="C314" s="16" t="s">
        <v>2154</v>
      </c>
      <c r="D314" s="56" t="s">
        <v>2155</v>
      </c>
      <c r="E314" s="28">
        <v>2313.3422928</v>
      </c>
      <c r="F314" s="11">
        <v>3548</v>
      </c>
      <c r="G314" s="11">
        <v>1</v>
      </c>
      <c r="H314" s="11">
        <v>240.04</v>
      </c>
      <c r="I314" s="11">
        <v>1766.5023679999999</v>
      </c>
      <c r="J314" s="68">
        <v>0.12</v>
      </c>
      <c r="K314" s="11">
        <f t="shared" si="18"/>
        <v>211.98028416</v>
      </c>
      <c r="L314" s="68">
        <v>4.2999999999999997E-2</v>
      </c>
      <c r="M314" s="11">
        <f t="shared" si="19"/>
        <v>75.959601823999989</v>
      </c>
      <c r="N314" s="78">
        <f t="shared" si="20"/>
        <v>2054.4422539839998</v>
      </c>
      <c r="O314" s="78">
        <f t="shared" si="21"/>
        <v>2054.4422539839998</v>
      </c>
    </row>
    <row r="315" spans="1:15" ht="21.75" customHeight="1">
      <c r="A315" s="11" t="s">
        <v>147</v>
      </c>
      <c r="B315" s="11" t="s">
        <v>2156</v>
      </c>
      <c r="C315" s="16" t="s">
        <v>2157</v>
      </c>
      <c r="D315" s="56" t="s">
        <v>2158</v>
      </c>
      <c r="E315" s="28">
        <v>1598.7350148</v>
      </c>
      <c r="F315" s="11">
        <v>2458</v>
      </c>
      <c r="G315" s="11">
        <v>2</v>
      </c>
      <c r="H315" s="11">
        <v>165.89</v>
      </c>
      <c r="I315" s="11">
        <v>1220.8176879999999</v>
      </c>
      <c r="J315" s="68">
        <v>0.12</v>
      </c>
      <c r="K315" s="11">
        <f t="shared" si="18"/>
        <v>146.49812255999998</v>
      </c>
      <c r="L315" s="68">
        <v>4.2999999999999997E-2</v>
      </c>
      <c r="M315" s="11">
        <f t="shared" si="19"/>
        <v>52.49516058399999</v>
      </c>
      <c r="N315" s="78">
        <f t="shared" si="20"/>
        <v>1419.8109711439997</v>
      </c>
      <c r="O315" s="78">
        <f t="shared" si="21"/>
        <v>2839.6219422879994</v>
      </c>
    </row>
    <row r="316" spans="1:15" ht="21.75" customHeight="1">
      <c r="A316" s="11" t="s">
        <v>147</v>
      </c>
      <c r="B316" s="11" t="s">
        <v>2226</v>
      </c>
      <c r="C316" s="16" t="s">
        <v>2227</v>
      </c>
      <c r="D316" s="56" t="s">
        <v>2228</v>
      </c>
      <c r="E316" s="28">
        <v>172.57342410000001</v>
      </c>
      <c r="F316" s="11">
        <v>308</v>
      </c>
      <c r="G316" s="11">
        <v>2</v>
      </c>
      <c r="H316" s="11">
        <v>18.57</v>
      </c>
      <c r="I316" s="11">
        <v>136.311228</v>
      </c>
      <c r="J316" s="68">
        <v>0.08</v>
      </c>
      <c r="K316" s="11">
        <f t="shared" si="18"/>
        <v>10.90489824</v>
      </c>
      <c r="L316" s="68">
        <v>4.2999999999999997E-2</v>
      </c>
      <c r="M316" s="11">
        <f t="shared" si="19"/>
        <v>5.8613828039999998</v>
      </c>
      <c r="N316" s="78">
        <f t="shared" si="20"/>
        <v>153.07750904400001</v>
      </c>
      <c r="O316" s="78">
        <f t="shared" si="21"/>
        <v>306.15501808800002</v>
      </c>
    </row>
    <row r="317" spans="1:15" ht="21.75" customHeight="1">
      <c r="A317" s="11" t="s">
        <v>147</v>
      </c>
      <c r="B317" s="11" t="s">
        <v>2229</v>
      </c>
      <c r="C317" s="16" t="s">
        <v>2230</v>
      </c>
      <c r="D317" s="56" t="s">
        <v>2231</v>
      </c>
      <c r="E317" s="28">
        <v>367.18189200000006</v>
      </c>
      <c r="F317" s="11">
        <v>648</v>
      </c>
      <c r="G317" s="11">
        <v>1</v>
      </c>
      <c r="H317" s="11">
        <v>38.1</v>
      </c>
      <c r="I317" s="11">
        <v>279.66924</v>
      </c>
      <c r="J317" s="68">
        <v>0.12</v>
      </c>
      <c r="K317" s="11">
        <f t="shared" si="18"/>
        <v>33.560308800000001</v>
      </c>
      <c r="L317" s="68">
        <v>4.2999999999999997E-2</v>
      </c>
      <c r="M317" s="11">
        <f t="shared" si="19"/>
        <v>12.02577732</v>
      </c>
      <c r="N317" s="78">
        <f t="shared" si="20"/>
        <v>325.25532612000001</v>
      </c>
      <c r="O317" s="78">
        <f t="shared" si="21"/>
        <v>325.25532612000001</v>
      </c>
    </row>
    <row r="318" spans="1:15" ht="21.75" customHeight="1">
      <c r="A318" s="11" t="s">
        <v>147</v>
      </c>
      <c r="B318" s="11" t="s">
        <v>2285</v>
      </c>
      <c r="C318" s="16" t="s">
        <v>2286</v>
      </c>
      <c r="D318" s="56" t="s">
        <v>2287</v>
      </c>
      <c r="E318" s="28">
        <v>89.241583200000022</v>
      </c>
      <c r="F318" s="11">
        <v>158</v>
      </c>
      <c r="G318" s="11">
        <v>5</v>
      </c>
      <c r="H318" s="11">
        <v>9.26</v>
      </c>
      <c r="I318" s="11">
        <v>67.972104000000002</v>
      </c>
      <c r="J318" s="68">
        <v>0.12</v>
      </c>
      <c r="K318" s="11">
        <f t="shared" si="18"/>
        <v>8.15665248</v>
      </c>
      <c r="L318" s="68">
        <v>4.2999999999999997E-2</v>
      </c>
      <c r="M318" s="11">
        <f t="shared" si="19"/>
        <v>2.922800472</v>
      </c>
      <c r="N318" s="78">
        <f t="shared" si="20"/>
        <v>79.051556951999999</v>
      </c>
      <c r="O318" s="78">
        <f t="shared" si="21"/>
        <v>395.25778475999999</v>
      </c>
    </row>
    <row r="319" spans="1:15" ht="21.75" customHeight="1">
      <c r="A319" s="11" t="s">
        <v>147</v>
      </c>
      <c r="B319" s="11" t="s">
        <v>2343</v>
      </c>
      <c r="C319" s="16" t="s">
        <v>2344</v>
      </c>
      <c r="D319" s="56" t="s">
        <v>2345</v>
      </c>
      <c r="E319" s="28">
        <v>677.61545775000013</v>
      </c>
      <c r="F319" s="11">
        <v>1188</v>
      </c>
      <c r="G319" s="11">
        <v>1</v>
      </c>
      <c r="H319" s="11">
        <v>71.59</v>
      </c>
      <c r="I319" s="11">
        <v>525.499236</v>
      </c>
      <c r="J319" s="68">
        <v>0.1</v>
      </c>
      <c r="K319" s="11">
        <f t="shared" si="18"/>
        <v>52.5499236</v>
      </c>
      <c r="L319" s="68">
        <v>4.2999999999999997E-2</v>
      </c>
      <c r="M319" s="11">
        <f t="shared" si="19"/>
        <v>22.596467147999999</v>
      </c>
      <c r="N319" s="78">
        <f t="shared" si="20"/>
        <v>600.64562674800004</v>
      </c>
      <c r="O319" s="78">
        <f t="shared" si="21"/>
        <v>600.64562674800004</v>
      </c>
    </row>
    <row r="320" spans="1:15" ht="21.75" customHeight="1">
      <c r="A320" s="11" t="s">
        <v>147</v>
      </c>
      <c r="B320" s="11" t="s">
        <v>2346</v>
      </c>
      <c r="C320" s="16" t="s">
        <v>2347</v>
      </c>
      <c r="D320" s="56" t="s">
        <v>2348</v>
      </c>
      <c r="E320" s="28">
        <v>566.36808690000009</v>
      </c>
      <c r="F320" s="11">
        <v>998</v>
      </c>
      <c r="G320" s="11">
        <v>3</v>
      </c>
      <c r="H320" s="11">
        <v>55.78</v>
      </c>
      <c r="I320" s="11">
        <v>409.44751200000002</v>
      </c>
      <c r="J320" s="68">
        <v>0.18</v>
      </c>
      <c r="K320" s="11">
        <f t="shared" si="18"/>
        <v>73.700552160000001</v>
      </c>
      <c r="L320" s="68">
        <v>4.2999999999999997E-2</v>
      </c>
      <c r="M320" s="11">
        <f t="shared" si="19"/>
        <v>17.606243016000001</v>
      </c>
      <c r="N320" s="78">
        <f t="shared" si="20"/>
        <v>500.754307176</v>
      </c>
      <c r="O320" s="78">
        <f t="shared" si="21"/>
        <v>1502.2629215279999</v>
      </c>
    </row>
    <row r="321" spans="1:15" ht="21.75" customHeight="1">
      <c r="A321" s="3" t="s">
        <v>2494</v>
      </c>
      <c r="B321" s="7" t="s">
        <v>2237</v>
      </c>
      <c r="C321" s="14" t="s">
        <v>2493</v>
      </c>
      <c r="D321" s="58" t="s">
        <v>2495</v>
      </c>
      <c r="E321" s="28">
        <v>76.520320800000007</v>
      </c>
      <c r="F321" s="11"/>
      <c r="G321" s="11">
        <v>4</v>
      </c>
      <c r="H321" s="11">
        <v>7.94</v>
      </c>
      <c r="I321" s="11">
        <v>58.706772000000001</v>
      </c>
      <c r="J321" s="68">
        <v>0.12</v>
      </c>
      <c r="K321" s="11">
        <f t="shared" si="18"/>
        <v>7.04481264</v>
      </c>
      <c r="L321" s="68">
        <v>4.2999999999999997E-2</v>
      </c>
      <c r="M321" s="11">
        <f t="shared" si="19"/>
        <v>2.5243911959999998</v>
      </c>
      <c r="N321" s="78">
        <f t="shared" si="20"/>
        <v>68.275975836000001</v>
      </c>
      <c r="O321" s="78">
        <f t="shared" si="21"/>
        <v>273.103903344</v>
      </c>
    </row>
    <row r="322" spans="1:15" ht="21.75" customHeight="1">
      <c r="A322" s="11" t="s">
        <v>6</v>
      </c>
      <c r="B322" s="11">
        <v>0.88729999999999998</v>
      </c>
      <c r="C322" s="16" t="s">
        <v>78</v>
      </c>
      <c r="D322" s="56" t="s">
        <v>79</v>
      </c>
      <c r="E322" s="28">
        <v>247.00451160000003</v>
      </c>
      <c r="F322" s="11">
        <v>498</v>
      </c>
      <c r="G322" s="11">
        <v>5</v>
      </c>
      <c r="H322" s="11">
        <v>25.63</v>
      </c>
      <c r="I322" s="11">
        <v>189.50309399999998</v>
      </c>
      <c r="J322" s="68">
        <v>0.12</v>
      </c>
      <c r="K322" s="11">
        <f t="shared" si="18"/>
        <v>22.740371279999998</v>
      </c>
      <c r="L322" s="68">
        <v>4.2999999999999997E-2</v>
      </c>
      <c r="M322" s="11">
        <f t="shared" si="19"/>
        <v>8.1486330419999984</v>
      </c>
      <c r="N322" s="78">
        <f t="shared" si="20"/>
        <v>220.39209832199998</v>
      </c>
      <c r="O322" s="78">
        <f t="shared" si="21"/>
        <v>1101.96049161</v>
      </c>
    </row>
    <row r="323" spans="1:15" ht="21.75" customHeight="1">
      <c r="A323" s="11" t="s">
        <v>6</v>
      </c>
      <c r="B323" s="11">
        <v>1.3405</v>
      </c>
      <c r="C323" s="16" t="s">
        <v>207</v>
      </c>
      <c r="D323" s="56" t="s">
        <v>208</v>
      </c>
      <c r="E323" s="28">
        <v>222.52571880000002</v>
      </c>
      <c r="F323" s="11">
        <v>448</v>
      </c>
      <c r="G323" s="11">
        <v>2</v>
      </c>
      <c r="H323" s="11">
        <v>23.09</v>
      </c>
      <c r="I323" s="11">
        <v>170.72284199999999</v>
      </c>
      <c r="J323" s="68">
        <v>0.12</v>
      </c>
      <c r="K323" s="11">
        <f t="shared" ref="K323:K353" si="22">J323*I323</f>
        <v>20.486741039999998</v>
      </c>
      <c r="L323" s="68">
        <v>4.2999999999999997E-2</v>
      </c>
      <c r="M323" s="11">
        <f t="shared" ref="M323:M353" si="23">L323*I323</f>
        <v>7.3410822059999985</v>
      </c>
      <c r="N323" s="78">
        <f t="shared" ref="N323:N353" si="24">M323+K323+I323</f>
        <v>198.55066524599999</v>
      </c>
      <c r="O323" s="78">
        <f t="shared" ref="O323:O353" si="25">N323*G323</f>
        <v>397.10133049199999</v>
      </c>
    </row>
    <row r="324" spans="1:15" ht="21.75" customHeight="1">
      <c r="A324" s="11" t="s">
        <v>6</v>
      </c>
      <c r="B324" s="11">
        <v>1.8726</v>
      </c>
      <c r="C324" s="16" t="s">
        <v>235</v>
      </c>
      <c r="D324" s="56" t="s">
        <v>236</v>
      </c>
      <c r="E324" s="28">
        <v>585.85268280000003</v>
      </c>
      <c r="F324" s="11">
        <v>1188</v>
      </c>
      <c r="G324" s="11">
        <v>2</v>
      </c>
      <c r="H324" s="11">
        <v>60.79</v>
      </c>
      <c r="I324" s="11">
        <v>449.46910199999996</v>
      </c>
      <c r="J324" s="68">
        <v>0.12</v>
      </c>
      <c r="K324" s="11">
        <f t="shared" si="22"/>
        <v>53.936292239999993</v>
      </c>
      <c r="L324" s="68">
        <v>4.2999999999999997E-2</v>
      </c>
      <c r="M324" s="11">
        <f t="shared" si="23"/>
        <v>19.327171385999996</v>
      </c>
      <c r="N324" s="78">
        <f t="shared" si="24"/>
        <v>522.732565626</v>
      </c>
      <c r="O324" s="78">
        <f t="shared" si="25"/>
        <v>1045.465131252</v>
      </c>
    </row>
    <row r="325" spans="1:15" ht="21.75" customHeight="1">
      <c r="A325" s="11" t="s">
        <v>6</v>
      </c>
      <c r="B325" s="20">
        <v>3.0223</v>
      </c>
      <c r="C325" s="21" t="s">
        <v>2506</v>
      </c>
      <c r="D325" s="20" t="s">
        <v>2507</v>
      </c>
      <c r="E325" s="28"/>
      <c r="F325" s="11"/>
      <c r="G325" s="11">
        <v>2</v>
      </c>
      <c r="H325" s="11">
        <v>64.709999999999994</v>
      </c>
      <c r="I325" s="11">
        <v>478.45279799999992</v>
      </c>
      <c r="J325" s="68">
        <v>0.12</v>
      </c>
      <c r="K325" s="11">
        <f t="shared" si="22"/>
        <v>57.414335759999986</v>
      </c>
      <c r="L325" s="68">
        <v>4.2999999999999997E-2</v>
      </c>
      <c r="M325" s="11">
        <f t="shared" si="23"/>
        <v>20.573470313999994</v>
      </c>
      <c r="N325" s="78">
        <f t="shared" si="24"/>
        <v>556.44060407399991</v>
      </c>
      <c r="O325" s="78">
        <f t="shared" si="25"/>
        <v>1112.8812081479998</v>
      </c>
    </row>
    <row r="326" spans="1:15" ht="21.75" customHeight="1">
      <c r="A326" s="11" t="s">
        <v>6</v>
      </c>
      <c r="B326" s="11">
        <v>4.1858000000000004</v>
      </c>
      <c r="C326" s="16" t="s">
        <v>1863</v>
      </c>
      <c r="D326" s="56" t="s">
        <v>1864</v>
      </c>
      <c r="E326" s="28"/>
      <c r="F326" s="11">
        <v>78</v>
      </c>
      <c r="G326" s="11">
        <v>8</v>
      </c>
      <c r="H326" s="11">
        <v>4.0199999999999996</v>
      </c>
      <c r="I326" s="11">
        <v>29.723075999999995</v>
      </c>
      <c r="J326" s="68">
        <v>0.105</v>
      </c>
      <c r="K326" s="11">
        <f t="shared" si="22"/>
        <v>3.1209229799999996</v>
      </c>
      <c r="L326" s="68">
        <v>4.2999999999999997E-2</v>
      </c>
      <c r="M326" s="11">
        <f t="shared" si="23"/>
        <v>1.2780922679999998</v>
      </c>
      <c r="N326" s="78">
        <f t="shared" si="24"/>
        <v>34.122091247999997</v>
      </c>
      <c r="O326" s="78">
        <f t="shared" si="25"/>
        <v>272.97672998399997</v>
      </c>
    </row>
    <row r="327" spans="1:15" ht="21.75" customHeight="1">
      <c r="A327" s="11" t="s">
        <v>6</v>
      </c>
      <c r="B327" s="11">
        <v>7.6070000000000002</v>
      </c>
      <c r="C327" s="16" t="s">
        <v>2168</v>
      </c>
      <c r="D327" s="56" t="s">
        <v>2169</v>
      </c>
      <c r="E327" s="28">
        <v>16.0689403875</v>
      </c>
      <c r="F327" s="11">
        <v>38</v>
      </c>
      <c r="G327" s="11">
        <v>2</v>
      </c>
      <c r="H327" s="11">
        <v>1.69</v>
      </c>
      <c r="I327" s="11">
        <v>12.495521999999999</v>
      </c>
      <c r="J327" s="68">
        <v>0.105</v>
      </c>
      <c r="K327" s="11">
        <f t="shared" si="22"/>
        <v>1.3120298099999999</v>
      </c>
      <c r="L327" s="68">
        <v>4.2999999999999997E-2</v>
      </c>
      <c r="M327" s="11">
        <f t="shared" si="23"/>
        <v>0.53730744599999991</v>
      </c>
      <c r="N327" s="78">
        <f t="shared" si="24"/>
        <v>14.344859255999999</v>
      </c>
      <c r="O327" s="78">
        <f t="shared" si="25"/>
        <v>28.689718511999999</v>
      </c>
    </row>
    <row r="328" spans="1:15" ht="21.75" customHeight="1">
      <c r="A328" s="11" t="s">
        <v>6</v>
      </c>
      <c r="B328" s="11" t="s">
        <v>19</v>
      </c>
      <c r="C328" s="16" t="s">
        <v>20</v>
      </c>
      <c r="D328" s="56" t="s">
        <v>21</v>
      </c>
      <c r="E328" s="28">
        <v>1209.3872868000001</v>
      </c>
      <c r="F328" s="11">
        <v>2448</v>
      </c>
      <c r="G328" s="11">
        <v>2</v>
      </c>
      <c r="H328" s="11">
        <v>125.49</v>
      </c>
      <c r="I328" s="11">
        <v>927.84796199999994</v>
      </c>
      <c r="J328" s="68">
        <v>0.12</v>
      </c>
      <c r="K328" s="11">
        <f t="shared" si="22"/>
        <v>111.34175543999999</v>
      </c>
      <c r="L328" s="68">
        <v>4.2999999999999997E-2</v>
      </c>
      <c r="M328" s="11">
        <f t="shared" si="23"/>
        <v>39.897462365999992</v>
      </c>
      <c r="N328" s="78">
        <f t="shared" si="24"/>
        <v>1079.087179806</v>
      </c>
      <c r="O328" s="78">
        <f t="shared" si="25"/>
        <v>2158.174359612</v>
      </c>
    </row>
    <row r="329" spans="1:15" ht="21.75" customHeight="1">
      <c r="A329" s="11" t="s">
        <v>2509</v>
      </c>
      <c r="B329" s="33" t="s">
        <v>2528</v>
      </c>
      <c r="C329" s="38" t="s">
        <v>2529</v>
      </c>
      <c r="D329" s="62" t="s">
        <v>2530</v>
      </c>
      <c r="E329" s="42"/>
      <c r="F329" s="11"/>
      <c r="G329" s="52">
        <v>5</v>
      </c>
      <c r="H329" s="11">
        <v>11.86</v>
      </c>
      <c r="I329" s="11">
        <v>87.690467999999996</v>
      </c>
      <c r="J329" s="68">
        <v>0.12</v>
      </c>
      <c r="K329" s="11">
        <f t="shared" si="22"/>
        <v>10.52285616</v>
      </c>
      <c r="L329" s="68">
        <v>4.2999999999999997E-2</v>
      </c>
      <c r="M329" s="11">
        <f t="shared" si="23"/>
        <v>3.7706901239999997</v>
      </c>
      <c r="N329" s="78">
        <f t="shared" si="24"/>
        <v>101.984014284</v>
      </c>
      <c r="O329" s="78">
        <f t="shared" si="25"/>
        <v>509.92007142</v>
      </c>
    </row>
    <row r="330" spans="1:15" ht="21.75" customHeight="1">
      <c r="A330" s="11" t="s">
        <v>6</v>
      </c>
      <c r="B330" s="11" t="s">
        <v>88</v>
      </c>
      <c r="C330" s="16" t="s">
        <v>2508</v>
      </c>
      <c r="D330" s="56" t="s">
        <v>89</v>
      </c>
      <c r="E330" s="28">
        <v>114.29861519999999</v>
      </c>
      <c r="F330" s="11">
        <v>238</v>
      </c>
      <c r="G330" s="11">
        <v>2</v>
      </c>
      <c r="H330" s="11">
        <v>11.86</v>
      </c>
      <c r="I330" s="11">
        <v>87.690467999999996</v>
      </c>
      <c r="J330" s="68">
        <v>0.12</v>
      </c>
      <c r="K330" s="11">
        <f t="shared" si="22"/>
        <v>10.52285616</v>
      </c>
      <c r="L330" s="68">
        <v>4.2999999999999997E-2</v>
      </c>
      <c r="M330" s="11">
        <f t="shared" si="23"/>
        <v>3.7706901239999997</v>
      </c>
      <c r="N330" s="78">
        <f t="shared" si="24"/>
        <v>101.984014284</v>
      </c>
      <c r="O330" s="78">
        <f t="shared" si="25"/>
        <v>203.96802856799999</v>
      </c>
    </row>
    <row r="331" spans="1:15" ht="21.75" customHeight="1">
      <c r="A331" s="11" t="s">
        <v>6</v>
      </c>
      <c r="B331" s="11" t="s">
        <v>90</v>
      </c>
      <c r="C331" s="16" t="s">
        <v>91</v>
      </c>
      <c r="D331" s="56" t="s">
        <v>92</v>
      </c>
      <c r="E331" s="28">
        <v>114.29861519999999</v>
      </c>
      <c r="F331" s="11">
        <v>238</v>
      </c>
      <c r="G331" s="11">
        <v>5</v>
      </c>
      <c r="H331" s="11">
        <v>11.86</v>
      </c>
      <c r="I331" s="11">
        <v>87.690467999999996</v>
      </c>
      <c r="J331" s="68">
        <v>0.12</v>
      </c>
      <c r="K331" s="11">
        <f t="shared" si="22"/>
        <v>10.52285616</v>
      </c>
      <c r="L331" s="68">
        <v>4.2999999999999997E-2</v>
      </c>
      <c r="M331" s="11">
        <f t="shared" si="23"/>
        <v>3.7706901239999997</v>
      </c>
      <c r="N331" s="78">
        <f t="shared" si="24"/>
        <v>101.984014284</v>
      </c>
      <c r="O331" s="78">
        <f t="shared" si="25"/>
        <v>509.92007142</v>
      </c>
    </row>
    <row r="332" spans="1:15" ht="21.75" customHeight="1">
      <c r="A332" s="11" t="s">
        <v>6</v>
      </c>
      <c r="B332" s="11" t="s">
        <v>93</v>
      </c>
      <c r="C332" s="16" t="s">
        <v>94</v>
      </c>
      <c r="D332" s="56" t="s">
        <v>95</v>
      </c>
      <c r="E332" s="28">
        <v>114.29861519999999</v>
      </c>
      <c r="F332" s="11">
        <v>238</v>
      </c>
      <c r="G332" s="11">
        <v>5</v>
      </c>
      <c r="H332" s="11">
        <v>11.86</v>
      </c>
      <c r="I332" s="11">
        <v>87.690467999999996</v>
      </c>
      <c r="J332" s="68">
        <v>0.12</v>
      </c>
      <c r="K332" s="11">
        <f t="shared" si="22"/>
        <v>10.52285616</v>
      </c>
      <c r="L332" s="68">
        <v>4.2999999999999997E-2</v>
      </c>
      <c r="M332" s="11">
        <f t="shared" si="23"/>
        <v>3.7706901239999997</v>
      </c>
      <c r="N332" s="78">
        <f t="shared" si="24"/>
        <v>101.984014284</v>
      </c>
      <c r="O332" s="78">
        <f t="shared" si="25"/>
        <v>509.92007142</v>
      </c>
    </row>
    <row r="333" spans="1:15" ht="21.75" customHeight="1">
      <c r="A333" s="11" t="s">
        <v>6</v>
      </c>
      <c r="B333" s="11" t="s">
        <v>61</v>
      </c>
      <c r="C333" s="16" t="s">
        <v>62</v>
      </c>
      <c r="D333" s="56" t="s">
        <v>63</v>
      </c>
      <c r="E333" s="28">
        <v>181.44836325000003</v>
      </c>
      <c r="F333" s="11">
        <v>368</v>
      </c>
      <c r="G333" s="11">
        <v>3</v>
      </c>
      <c r="H333" s="11">
        <v>19.170000000000002</v>
      </c>
      <c r="I333" s="11">
        <v>141.73914600000001</v>
      </c>
      <c r="J333" s="68">
        <v>0.1</v>
      </c>
      <c r="K333" s="11">
        <f t="shared" si="22"/>
        <v>14.173914600000002</v>
      </c>
      <c r="L333" s="68">
        <v>4.2999999999999997E-2</v>
      </c>
      <c r="M333" s="11">
        <f t="shared" si="23"/>
        <v>6.0947832779999995</v>
      </c>
      <c r="N333" s="78">
        <f t="shared" si="24"/>
        <v>162.00784387800002</v>
      </c>
      <c r="O333" s="78">
        <f t="shared" si="25"/>
        <v>486.02353163400005</v>
      </c>
    </row>
    <row r="334" spans="1:15" ht="21.75" customHeight="1">
      <c r="A334" s="11" t="s">
        <v>6</v>
      </c>
      <c r="B334" s="11" t="s">
        <v>64</v>
      </c>
      <c r="C334" s="16" t="s">
        <v>65</v>
      </c>
      <c r="D334" s="56" t="s">
        <v>66</v>
      </c>
      <c r="E334" s="28">
        <v>192.93914640000003</v>
      </c>
      <c r="F334" s="11">
        <v>388</v>
      </c>
      <c r="G334" s="11">
        <v>1</v>
      </c>
      <c r="H334" s="11">
        <v>20.02</v>
      </c>
      <c r="I334" s="11">
        <v>148.023876</v>
      </c>
      <c r="J334" s="68">
        <v>0.12</v>
      </c>
      <c r="K334" s="11">
        <f t="shared" si="22"/>
        <v>17.762865120000001</v>
      </c>
      <c r="L334" s="68">
        <v>4.2999999999999997E-2</v>
      </c>
      <c r="M334" s="11">
        <f t="shared" si="23"/>
        <v>6.3650266679999996</v>
      </c>
      <c r="N334" s="78">
        <f t="shared" si="24"/>
        <v>172.151767788</v>
      </c>
      <c r="O334" s="78">
        <f t="shared" si="25"/>
        <v>172.151767788</v>
      </c>
    </row>
    <row r="335" spans="1:15" ht="21.75" customHeight="1">
      <c r="A335" s="11" t="s">
        <v>2509</v>
      </c>
      <c r="B335" s="33" t="s">
        <v>2531</v>
      </c>
      <c r="C335" s="38" t="s">
        <v>2532</v>
      </c>
      <c r="D335" s="62" t="s">
        <v>2533</v>
      </c>
      <c r="E335" s="42"/>
      <c r="F335" s="11"/>
      <c r="G335" s="52">
        <v>1</v>
      </c>
      <c r="H335" s="11">
        <v>50.09</v>
      </c>
      <c r="I335" s="11">
        <v>370.35544199999998</v>
      </c>
      <c r="J335" s="68">
        <v>0.12</v>
      </c>
      <c r="K335" s="11">
        <f t="shared" si="22"/>
        <v>44.442653039999996</v>
      </c>
      <c r="L335" s="68">
        <v>4.2999999999999997E-2</v>
      </c>
      <c r="M335" s="11">
        <f t="shared" si="23"/>
        <v>15.925284005999998</v>
      </c>
      <c r="N335" s="78">
        <f t="shared" si="24"/>
        <v>430.72337904599999</v>
      </c>
      <c r="O335" s="78">
        <f t="shared" si="25"/>
        <v>430.72337904599999</v>
      </c>
    </row>
    <row r="336" spans="1:15" ht="21.75" customHeight="1">
      <c r="A336" s="11" t="s">
        <v>6</v>
      </c>
      <c r="B336" s="11" t="s">
        <v>211</v>
      </c>
      <c r="C336" s="16" t="s">
        <v>212</v>
      </c>
      <c r="D336" s="56" t="s">
        <v>210</v>
      </c>
      <c r="E336" s="28">
        <v>105.14316120000001</v>
      </c>
      <c r="F336" s="11">
        <v>218</v>
      </c>
      <c r="G336" s="11">
        <v>2</v>
      </c>
      <c r="H336" s="11">
        <v>10.91</v>
      </c>
      <c r="I336" s="11">
        <v>80.666358000000002</v>
      </c>
      <c r="J336" s="68">
        <v>0.12</v>
      </c>
      <c r="K336" s="11">
        <f t="shared" si="22"/>
        <v>9.6799629599999992</v>
      </c>
      <c r="L336" s="68">
        <v>4.2999999999999997E-2</v>
      </c>
      <c r="M336" s="11">
        <f t="shared" si="23"/>
        <v>3.4686533939999999</v>
      </c>
      <c r="N336" s="78">
        <f t="shared" si="24"/>
        <v>93.814974354</v>
      </c>
      <c r="O336" s="78">
        <f t="shared" si="25"/>
        <v>187.629948708</v>
      </c>
    </row>
    <row r="337" spans="1:15" ht="21.75" customHeight="1">
      <c r="A337" s="11" t="s">
        <v>6</v>
      </c>
      <c r="B337" s="11" t="s">
        <v>229</v>
      </c>
      <c r="C337" s="16" t="s">
        <v>230</v>
      </c>
      <c r="D337" s="56" t="s">
        <v>231</v>
      </c>
      <c r="E337" s="28">
        <v>243.92056920000002</v>
      </c>
      <c r="F337" s="11">
        <v>498</v>
      </c>
      <c r="G337" s="11">
        <v>4</v>
      </c>
      <c r="H337" s="11">
        <v>25.31</v>
      </c>
      <c r="I337" s="11">
        <v>187.13707799999997</v>
      </c>
      <c r="J337" s="68">
        <v>0.12</v>
      </c>
      <c r="K337" s="11">
        <f t="shared" si="22"/>
        <v>22.456449359999997</v>
      </c>
      <c r="L337" s="68">
        <v>4.2999999999999997E-2</v>
      </c>
      <c r="M337" s="11">
        <f t="shared" si="23"/>
        <v>8.0468943539999991</v>
      </c>
      <c r="N337" s="78">
        <f t="shared" si="24"/>
        <v>217.64042171399996</v>
      </c>
      <c r="O337" s="78">
        <f t="shared" si="25"/>
        <v>870.56168685599982</v>
      </c>
    </row>
    <row r="338" spans="1:15" ht="21.75" customHeight="1">
      <c r="A338" s="11" t="s">
        <v>6</v>
      </c>
      <c r="B338" s="11" t="s">
        <v>237</v>
      </c>
      <c r="C338" s="16" t="s">
        <v>238</v>
      </c>
      <c r="D338" s="56" t="s">
        <v>239</v>
      </c>
      <c r="E338" s="28">
        <v>1160.4297012</v>
      </c>
      <c r="F338" s="11">
        <v>2348</v>
      </c>
      <c r="G338" s="11">
        <v>2</v>
      </c>
      <c r="H338" s="11">
        <v>120.41</v>
      </c>
      <c r="I338" s="11">
        <v>890.2874579999999</v>
      </c>
      <c r="J338" s="68">
        <v>0.12</v>
      </c>
      <c r="K338" s="11">
        <f t="shared" si="22"/>
        <v>106.83449495999999</v>
      </c>
      <c r="L338" s="68">
        <v>4.2999999999999997E-2</v>
      </c>
      <c r="M338" s="11">
        <f t="shared" si="23"/>
        <v>38.282360693999991</v>
      </c>
      <c r="N338" s="78">
        <f t="shared" si="24"/>
        <v>1035.4043136539999</v>
      </c>
      <c r="O338" s="78">
        <f t="shared" si="25"/>
        <v>2070.8086273079998</v>
      </c>
    </row>
    <row r="339" spans="1:15" ht="21.75" customHeight="1">
      <c r="A339" s="11" t="s">
        <v>6</v>
      </c>
      <c r="B339" s="20" t="s">
        <v>2503</v>
      </c>
      <c r="C339" s="21" t="s">
        <v>2504</v>
      </c>
      <c r="D339" s="20" t="s">
        <v>2505</v>
      </c>
      <c r="E339" s="28"/>
      <c r="F339" s="11"/>
      <c r="G339" s="11">
        <v>2</v>
      </c>
      <c r="H339" s="11">
        <v>79.319999999999993</v>
      </c>
      <c r="I339" s="11">
        <v>586.47621599999991</v>
      </c>
      <c r="J339" s="68">
        <v>0.12</v>
      </c>
      <c r="K339" s="11">
        <f t="shared" si="22"/>
        <v>70.37714591999999</v>
      </c>
      <c r="L339" s="68">
        <v>4.2999999999999997E-2</v>
      </c>
      <c r="M339" s="11">
        <f t="shared" si="23"/>
        <v>25.218477287999995</v>
      </c>
      <c r="N339" s="78">
        <f t="shared" si="24"/>
        <v>682.07183920799991</v>
      </c>
      <c r="O339" s="78">
        <f t="shared" si="25"/>
        <v>1364.1436784159998</v>
      </c>
    </row>
    <row r="340" spans="1:15" ht="21.75" customHeight="1">
      <c r="A340" s="11" t="s">
        <v>2509</v>
      </c>
      <c r="B340" s="33" t="s">
        <v>2534</v>
      </c>
      <c r="C340" s="38" t="s">
        <v>2535</v>
      </c>
      <c r="D340" s="62" t="s">
        <v>2536</v>
      </c>
      <c r="E340" s="42"/>
      <c r="F340" s="11"/>
      <c r="G340" s="52">
        <v>2</v>
      </c>
      <c r="H340" s="11">
        <v>4.66</v>
      </c>
      <c r="I340" s="11">
        <v>34.455108000000003</v>
      </c>
      <c r="J340" s="68">
        <v>0.1</v>
      </c>
      <c r="K340" s="11">
        <f t="shared" si="22"/>
        <v>3.4455108000000005</v>
      </c>
      <c r="L340" s="68">
        <v>4.2999999999999997E-2</v>
      </c>
      <c r="M340" s="11">
        <f t="shared" si="23"/>
        <v>1.4815696439999999</v>
      </c>
      <c r="N340" s="78">
        <f t="shared" si="24"/>
        <v>39.382188444000001</v>
      </c>
      <c r="O340" s="78">
        <f t="shared" si="25"/>
        <v>78.764376888000001</v>
      </c>
    </row>
    <row r="341" spans="1:15" ht="21.75" customHeight="1">
      <c r="A341" s="16" t="s">
        <v>2509</v>
      </c>
      <c r="B341" s="61" t="s">
        <v>2091</v>
      </c>
      <c r="C341" s="61" t="s">
        <v>2513</v>
      </c>
      <c r="D341" s="63" t="s">
        <v>2523</v>
      </c>
      <c r="E341" s="28">
        <v>44.107948500000006</v>
      </c>
      <c r="F341" s="11"/>
      <c r="G341" s="11">
        <v>2</v>
      </c>
      <c r="H341" s="11">
        <v>4.66</v>
      </c>
      <c r="I341" s="11">
        <v>34.455108000000003</v>
      </c>
      <c r="J341" s="68">
        <v>0.1</v>
      </c>
      <c r="K341" s="11">
        <f t="shared" si="22"/>
        <v>3.4455108000000005</v>
      </c>
      <c r="L341" s="68">
        <v>4.2999999999999997E-2</v>
      </c>
      <c r="M341" s="11">
        <f t="shared" si="23"/>
        <v>1.4815696439999999</v>
      </c>
      <c r="N341" s="78">
        <f t="shared" si="24"/>
        <v>39.382188444000001</v>
      </c>
      <c r="O341" s="78">
        <f t="shared" si="25"/>
        <v>78.764376888000001</v>
      </c>
    </row>
    <row r="342" spans="1:15" ht="21.75" customHeight="1">
      <c r="A342" s="16" t="s">
        <v>2509</v>
      </c>
      <c r="B342" s="16" t="s">
        <v>2093</v>
      </c>
      <c r="C342" s="16" t="s">
        <v>2527</v>
      </c>
      <c r="D342" s="64" t="s">
        <v>2059</v>
      </c>
      <c r="E342" s="28">
        <v>44.107948500000006</v>
      </c>
      <c r="F342" s="11">
        <v>88</v>
      </c>
      <c r="G342" s="11">
        <v>1</v>
      </c>
      <c r="H342" s="11">
        <v>4.66</v>
      </c>
      <c r="I342" s="11">
        <v>34.455108000000003</v>
      </c>
      <c r="J342" s="68">
        <v>0.1</v>
      </c>
      <c r="K342" s="11">
        <f t="shared" si="22"/>
        <v>3.4455108000000005</v>
      </c>
      <c r="L342" s="68">
        <v>4.2999999999999997E-2</v>
      </c>
      <c r="M342" s="11">
        <f t="shared" si="23"/>
        <v>1.4815696439999999</v>
      </c>
      <c r="N342" s="78">
        <f t="shared" si="24"/>
        <v>39.382188444000001</v>
      </c>
      <c r="O342" s="78">
        <f t="shared" si="25"/>
        <v>39.382188444000001</v>
      </c>
    </row>
    <row r="343" spans="1:15" ht="21.75" customHeight="1">
      <c r="A343" s="11" t="s">
        <v>6</v>
      </c>
      <c r="B343" s="61" t="s">
        <v>2095</v>
      </c>
      <c r="C343" s="61" t="s">
        <v>2514</v>
      </c>
      <c r="D343" s="63" t="s">
        <v>2523</v>
      </c>
      <c r="E343" s="28">
        <v>44.107948500000006</v>
      </c>
      <c r="F343" s="11"/>
      <c r="G343" s="11">
        <v>2</v>
      </c>
      <c r="H343" s="11">
        <v>4.66</v>
      </c>
      <c r="I343" s="11">
        <v>34.455108000000003</v>
      </c>
      <c r="J343" s="68">
        <v>0.1</v>
      </c>
      <c r="K343" s="11">
        <f t="shared" si="22"/>
        <v>3.4455108000000005</v>
      </c>
      <c r="L343" s="68">
        <v>4.2999999999999997E-2</v>
      </c>
      <c r="M343" s="11">
        <f t="shared" si="23"/>
        <v>1.4815696439999999</v>
      </c>
      <c r="N343" s="78">
        <f t="shared" si="24"/>
        <v>39.382188444000001</v>
      </c>
      <c r="O343" s="78">
        <f t="shared" si="25"/>
        <v>78.764376888000001</v>
      </c>
    </row>
    <row r="344" spans="1:15" ht="21.75" customHeight="1">
      <c r="A344" s="11" t="s">
        <v>6</v>
      </c>
      <c r="B344" s="11" t="s">
        <v>2097</v>
      </c>
      <c r="C344" s="16" t="s">
        <v>2098</v>
      </c>
      <c r="D344" s="56" t="s">
        <v>2059</v>
      </c>
      <c r="E344" s="28">
        <v>44.107948500000006</v>
      </c>
      <c r="F344" s="11">
        <v>88</v>
      </c>
      <c r="G344" s="11">
        <v>2</v>
      </c>
      <c r="H344" s="11">
        <v>4.66</v>
      </c>
      <c r="I344" s="11">
        <v>34.455108000000003</v>
      </c>
      <c r="J344" s="68">
        <v>0.1</v>
      </c>
      <c r="K344" s="11">
        <f t="shared" si="22"/>
        <v>3.4455108000000005</v>
      </c>
      <c r="L344" s="68">
        <v>4.2999999999999997E-2</v>
      </c>
      <c r="M344" s="11">
        <f t="shared" si="23"/>
        <v>1.4815696439999999</v>
      </c>
      <c r="N344" s="78">
        <f t="shared" si="24"/>
        <v>39.382188444000001</v>
      </c>
      <c r="O344" s="78">
        <f t="shared" si="25"/>
        <v>78.764376888000001</v>
      </c>
    </row>
    <row r="345" spans="1:15" ht="21.75" customHeight="1">
      <c r="A345" s="11" t="s">
        <v>2509</v>
      </c>
      <c r="B345" s="33" t="s">
        <v>2537</v>
      </c>
      <c r="C345" s="38" t="s">
        <v>2538</v>
      </c>
      <c r="D345" s="62" t="s">
        <v>2536</v>
      </c>
      <c r="E345" s="42"/>
      <c r="F345" s="11"/>
      <c r="G345" s="52">
        <v>2</v>
      </c>
      <c r="H345" s="11">
        <v>6.04</v>
      </c>
      <c r="I345" s="11">
        <v>44.658552</v>
      </c>
      <c r="J345" s="68">
        <v>0.1</v>
      </c>
      <c r="K345" s="11">
        <f t="shared" si="22"/>
        <v>4.4658552</v>
      </c>
      <c r="L345" s="68">
        <v>4.2999999999999997E-2</v>
      </c>
      <c r="M345" s="11">
        <f t="shared" si="23"/>
        <v>1.9203177359999999</v>
      </c>
      <c r="N345" s="78">
        <f t="shared" si="24"/>
        <v>51.044724936000001</v>
      </c>
      <c r="O345" s="78">
        <f t="shared" si="25"/>
        <v>102.089449872</v>
      </c>
    </row>
    <row r="346" spans="1:15" ht="21.75" customHeight="1">
      <c r="A346" s="16" t="s">
        <v>2509</v>
      </c>
      <c r="B346" s="61" t="s">
        <v>2101</v>
      </c>
      <c r="C346" s="61" t="s">
        <v>2517</v>
      </c>
      <c r="D346" s="63" t="s">
        <v>2523</v>
      </c>
      <c r="E346" s="28">
        <v>57.169959000000006</v>
      </c>
      <c r="F346" s="11"/>
      <c r="G346" s="11">
        <v>2</v>
      </c>
      <c r="H346" s="11">
        <v>6.04</v>
      </c>
      <c r="I346" s="11">
        <v>44.658552</v>
      </c>
      <c r="J346" s="68">
        <v>0.1</v>
      </c>
      <c r="K346" s="11">
        <f t="shared" si="22"/>
        <v>4.4658552</v>
      </c>
      <c r="L346" s="68">
        <v>4.2999999999999997E-2</v>
      </c>
      <c r="M346" s="11">
        <f t="shared" si="23"/>
        <v>1.9203177359999999</v>
      </c>
      <c r="N346" s="78">
        <f t="shared" si="24"/>
        <v>51.044724936000001</v>
      </c>
      <c r="O346" s="78">
        <f t="shared" si="25"/>
        <v>102.089449872</v>
      </c>
    </row>
    <row r="347" spans="1:15" ht="21.75" customHeight="1">
      <c r="A347" s="16" t="s">
        <v>2509</v>
      </c>
      <c r="B347" s="61" t="s">
        <v>2103</v>
      </c>
      <c r="C347" s="61" t="s">
        <v>2515</v>
      </c>
      <c r="D347" s="63" t="s">
        <v>2523</v>
      </c>
      <c r="E347" s="28">
        <v>57.169959000000006</v>
      </c>
      <c r="F347" s="11"/>
      <c r="G347" s="11">
        <v>2</v>
      </c>
      <c r="H347" s="11">
        <v>6.04</v>
      </c>
      <c r="I347" s="11">
        <v>44.658552</v>
      </c>
      <c r="J347" s="68">
        <v>0.1</v>
      </c>
      <c r="K347" s="11">
        <f t="shared" si="22"/>
        <v>4.4658552</v>
      </c>
      <c r="L347" s="68">
        <v>4.2999999999999997E-2</v>
      </c>
      <c r="M347" s="11">
        <f t="shared" si="23"/>
        <v>1.9203177359999999</v>
      </c>
      <c r="N347" s="78">
        <f t="shared" si="24"/>
        <v>51.044724936000001</v>
      </c>
      <c r="O347" s="78">
        <f t="shared" si="25"/>
        <v>102.089449872</v>
      </c>
    </row>
    <row r="348" spans="1:15" ht="21.75" customHeight="1">
      <c r="A348" s="11" t="s">
        <v>6</v>
      </c>
      <c r="B348" s="61" t="s">
        <v>2105</v>
      </c>
      <c r="C348" s="61" t="s">
        <v>2510</v>
      </c>
      <c r="D348" s="63" t="s">
        <v>2523</v>
      </c>
      <c r="E348" s="28">
        <v>57.169959000000006</v>
      </c>
      <c r="F348" s="11"/>
      <c r="G348" s="11">
        <v>2</v>
      </c>
      <c r="H348" s="11">
        <v>6.04</v>
      </c>
      <c r="I348" s="11">
        <v>44.658552</v>
      </c>
      <c r="J348" s="68">
        <v>0.1</v>
      </c>
      <c r="K348" s="11">
        <f t="shared" si="22"/>
        <v>4.4658552</v>
      </c>
      <c r="L348" s="68">
        <v>4.2999999999999997E-2</v>
      </c>
      <c r="M348" s="11">
        <f t="shared" si="23"/>
        <v>1.9203177359999999</v>
      </c>
      <c r="N348" s="78">
        <f t="shared" si="24"/>
        <v>51.044724936000001</v>
      </c>
      <c r="O348" s="78">
        <f t="shared" si="25"/>
        <v>102.089449872</v>
      </c>
    </row>
    <row r="349" spans="1:15" ht="21.75" customHeight="1">
      <c r="A349" s="16" t="s">
        <v>2509</v>
      </c>
      <c r="B349" s="61" t="s">
        <v>2107</v>
      </c>
      <c r="C349" s="61" t="s">
        <v>2511</v>
      </c>
      <c r="D349" s="63" t="s">
        <v>2523</v>
      </c>
      <c r="E349" s="28">
        <v>57.169959000000006</v>
      </c>
      <c r="F349" s="11"/>
      <c r="G349" s="11">
        <v>2</v>
      </c>
      <c r="H349" s="11">
        <v>6.04</v>
      </c>
      <c r="I349" s="11">
        <v>44.658552</v>
      </c>
      <c r="J349" s="68">
        <v>0.1</v>
      </c>
      <c r="K349" s="11">
        <f t="shared" si="22"/>
        <v>4.4658552</v>
      </c>
      <c r="L349" s="68">
        <v>4.2999999999999997E-2</v>
      </c>
      <c r="M349" s="11">
        <f t="shared" si="23"/>
        <v>1.9203177359999999</v>
      </c>
      <c r="N349" s="78">
        <f t="shared" si="24"/>
        <v>51.044724936000001</v>
      </c>
      <c r="O349" s="78">
        <f t="shared" si="25"/>
        <v>102.089449872</v>
      </c>
    </row>
    <row r="350" spans="1:15" ht="21.75" customHeight="1">
      <c r="A350" s="11" t="s">
        <v>6</v>
      </c>
      <c r="B350" s="11" t="s">
        <v>2235</v>
      </c>
      <c r="C350" s="16" t="s">
        <v>2236</v>
      </c>
      <c r="D350" s="56" t="s">
        <v>2234</v>
      </c>
      <c r="E350" s="28">
        <v>70.448809199999999</v>
      </c>
      <c r="F350" s="11">
        <v>148</v>
      </c>
      <c r="G350" s="11">
        <v>3</v>
      </c>
      <c r="H350" s="11">
        <v>7.31</v>
      </c>
      <c r="I350" s="11">
        <v>54.048677999999995</v>
      </c>
      <c r="J350" s="68">
        <v>0.12</v>
      </c>
      <c r="K350" s="11">
        <f t="shared" si="22"/>
        <v>6.4858413599999993</v>
      </c>
      <c r="L350" s="68">
        <v>4.2999999999999997E-2</v>
      </c>
      <c r="M350" s="11">
        <f t="shared" si="23"/>
        <v>2.3240931539999998</v>
      </c>
      <c r="N350" s="78">
        <f t="shared" si="24"/>
        <v>62.858612513999994</v>
      </c>
      <c r="O350" s="78">
        <f t="shared" si="25"/>
        <v>188.57583754199999</v>
      </c>
    </row>
    <row r="351" spans="1:15" ht="21.75" customHeight="1">
      <c r="A351" s="11" t="s">
        <v>6</v>
      </c>
      <c r="B351" s="11" t="s">
        <v>2239</v>
      </c>
      <c r="C351" s="16" t="s">
        <v>2240</v>
      </c>
      <c r="D351" s="56" t="s">
        <v>2234</v>
      </c>
      <c r="E351" s="28">
        <v>85.772148000000016</v>
      </c>
      <c r="F351" s="11">
        <v>178</v>
      </c>
      <c r="G351" s="11">
        <v>3</v>
      </c>
      <c r="H351" s="11">
        <v>8.9</v>
      </c>
      <c r="I351" s="11">
        <v>65.804820000000007</v>
      </c>
      <c r="J351" s="68">
        <v>0.12</v>
      </c>
      <c r="K351" s="11">
        <f t="shared" si="22"/>
        <v>7.8965784000000001</v>
      </c>
      <c r="L351" s="68">
        <v>4.2999999999999997E-2</v>
      </c>
      <c r="M351" s="11">
        <f t="shared" si="23"/>
        <v>2.82960726</v>
      </c>
      <c r="N351" s="78">
        <f t="shared" si="24"/>
        <v>76.531005660000005</v>
      </c>
      <c r="O351" s="78">
        <f t="shared" si="25"/>
        <v>229.59301698000002</v>
      </c>
    </row>
    <row r="352" spans="1:15" ht="21.75" customHeight="1">
      <c r="A352" s="16" t="s">
        <v>2509</v>
      </c>
      <c r="B352" s="61" t="s">
        <v>2241</v>
      </c>
      <c r="C352" s="61" t="s">
        <v>2519</v>
      </c>
      <c r="D352" s="63" t="s">
        <v>2234</v>
      </c>
      <c r="E352" s="28">
        <v>95.891334000000015</v>
      </c>
      <c r="F352" s="11"/>
      <c r="G352" s="11">
        <v>2</v>
      </c>
      <c r="H352" s="11">
        <v>9.9499999999999993</v>
      </c>
      <c r="I352" s="11">
        <v>73.568309999999997</v>
      </c>
      <c r="J352" s="68">
        <v>0.12</v>
      </c>
      <c r="K352" s="11">
        <f t="shared" si="22"/>
        <v>8.8281972</v>
      </c>
      <c r="L352" s="68">
        <v>4.2999999999999997E-2</v>
      </c>
      <c r="M352" s="11">
        <f t="shared" si="23"/>
        <v>3.1634373299999998</v>
      </c>
      <c r="N352" s="78">
        <f t="shared" si="24"/>
        <v>85.559944529999996</v>
      </c>
      <c r="O352" s="78">
        <f t="shared" si="25"/>
        <v>171.11988905999999</v>
      </c>
    </row>
    <row r="353" spans="1:15" ht="21.75" customHeight="1">
      <c r="A353" s="11" t="s">
        <v>6</v>
      </c>
      <c r="B353" s="61" t="s">
        <v>2243</v>
      </c>
      <c r="C353" s="61" t="s">
        <v>2518</v>
      </c>
      <c r="D353" s="63" t="s">
        <v>2524</v>
      </c>
      <c r="E353" s="28">
        <v>146.96913000000001</v>
      </c>
      <c r="F353" s="11"/>
      <c r="G353" s="11">
        <v>2</v>
      </c>
      <c r="H353" s="11">
        <v>15.25</v>
      </c>
      <c r="I353" s="11">
        <v>112.75545</v>
      </c>
      <c r="J353" s="68">
        <v>0.12</v>
      </c>
      <c r="K353" s="11">
        <f t="shared" si="22"/>
        <v>13.530653999999998</v>
      </c>
      <c r="L353" s="68">
        <v>4.2999999999999997E-2</v>
      </c>
      <c r="M353" s="11">
        <f t="shared" si="23"/>
        <v>4.8484843499999997</v>
      </c>
      <c r="N353" s="78">
        <f t="shared" si="24"/>
        <v>131.13458835</v>
      </c>
      <c r="O353" s="78">
        <f t="shared" si="25"/>
        <v>262.2691767</v>
      </c>
    </row>
    <row r="354" spans="1:15" s="75" customFormat="1" ht="21" customHeight="1">
      <c r="A354" s="72"/>
      <c r="B354" s="72"/>
      <c r="C354" s="72"/>
      <c r="D354" s="72"/>
      <c r="E354" s="73"/>
      <c r="F354" s="72"/>
      <c r="G354" s="72">
        <f>SUM(G2:G353)</f>
        <v>723</v>
      </c>
      <c r="H354" s="72"/>
      <c r="I354" s="72"/>
      <c r="J354" s="74"/>
      <c r="K354" s="72"/>
      <c r="L354" s="74"/>
      <c r="M354" s="72"/>
      <c r="N354" s="80"/>
      <c r="O354" s="80">
        <f>SUM(O2:O353)</f>
        <v>281126.07023625792</v>
      </c>
    </row>
    <row r="355" spans="1:15">
      <c r="A355" s="66"/>
      <c r="B355" s="66"/>
      <c r="C355" s="66"/>
      <c r="D355" s="66"/>
      <c r="E355" s="67"/>
    </row>
  </sheetData>
  <autoFilter ref="A1:G354"/>
  <sortState ref="A2:AK1221">
    <sortCondition ref="A2:A1221"/>
    <sortCondition ref="B2:B1221"/>
    <sortCondition ref="C2:C1221"/>
  </sortState>
  <phoneticPr fontId="1" type="noConversion"/>
  <conditionalFormatting sqref="A353:A354 C353:D354 C2:D350 A2:A350 E348:E350 C2:E347">
    <cfRule type="cellIs" dxfId="36" priority="535" operator="equal">
      <formula>0</formula>
    </cfRule>
  </conditionalFormatting>
  <conditionalFormatting sqref="C353:C354 C2:C350">
    <cfRule type="duplicateValues" dxfId="35" priority="36"/>
  </conditionalFormatting>
  <conditionalFormatting sqref="C340:C345">
    <cfRule type="duplicateValues" dxfId="34" priority="34"/>
  </conditionalFormatting>
  <conditionalFormatting sqref="C346">
    <cfRule type="duplicateValues" dxfId="33" priority="33"/>
  </conditionalFormatting>
  <conditionalFormatting sqref="C347:C350">
    <cfRule type="duplicateValues" dxfId="32" priority="31"/>
  </conditionalFormatting>
  <conditionalFormatting sqref="C348:C350">
    <cfRule type="duplicateValues" dxfId="31" priority="30"/>
  </conditionalFormatting>
  <conditionalFormatting sqref="C348:C350">
    <cfRule type="duplicateValues" dxfId="30" priority="28"/>
    <cfRule type="duplicateValues" dxfId="29" priority="29"/>
  </conditionalFormatting>
  <conditionalFormatting sqref="C348:C350">
    <cfRule type="duplicateValues" dxfId="28" priority="26"/>
    <cfRule type="duplicateValues" dxfId="27" priority="27"/>
  </conditionalFormatting>
  <conditionalFormatting sqref="C353">
    <cfRule type="duplicateValues" dxfId="26" priority="19" stopIfTrue="1"/>
  </conditionalFormatting>
  <conditionalFormatting sqref="C353:C1048576 C2:C350">
    <cfRule type="duplicateValues" dxfId="25" priority="798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1221"/>
  <sheetViews>
    <sheetView workbookViewId="0">
      <pane ySplit="1" topLeftCell="A1116" activePane="bottomLeft" state="frozen"/>
      <selection pane="bottomLeft" activeCell="G1221" sqref="A1:G1221"/>
    </sheetView>
  </sheetViews>
  <sheetFormatPr defaultColWidth="9" defaultRowHeight="13.5"/>
  <cols>
    <col min="1" max="1" width="12.75" style="1" bestFit="1" customWidth="1"/>
    <col min="2" max="2" width="15" style="1" customWidth="1"/>
    <col min="3" max="3" width="16.125" style="1" bestFit="1" customWidth="1"/>
    <col min="4" max="4" width="30.125" style="2" customWidth="1"/>
    <col min="5" max="5" width="13.75" style="29" customWidth="1"/>
    <col min="6" max="6" width="9.5" style="1" customWidth="1"/>
    <col min="7" max="16384" width="9" style="1"/>
  </cols>
  <sheetData>
    <row r="1" spans="1:7">
      <c r="A1" s="11" t="s">
        <v>1</v>
      </c>
      <c r="B1" s="11" t="s">
        <v>0</v>
      </c>
      <c r="C1" s="16" t="s">
        <v>2</v>
      </c>
      <c r="D1" s="17" t="s">
        <v>3</v>
      </c>
      <c r="E1" s="28" t="s">
        <v>2525</v>
      </c>
      <c r="F1" s="11" t="s">
        <v>4</v>
      </c>
      <c r="G1" s="30" t="s">
        <v>2542</v>
      </c>
    </row>
    <row r="2" spans="1:7">
      <c r="A2" s="11" t="s">
        <v>2389</v>
      </c>
      <c r="B2" s="11" t="s">
        <v>2388</v>
      </c>
      <c r="C2" s="16" t="s">
        <v>2390</v>
      </c>
      <c r="D2" s="17" t="s">
        <v>2391</v>
      </c>
      <c r="E2" s="28">
        <v>92.716636131504018</v>
      </c>
      <c r="F2" s="11">
        <v>168</v>
      </c>
      <c r="G2" s="1">
        <v>1</v>
      </c>
    </row>
    <row r="3" spans="1:7">
      <c r="A3" s="11" t="s">
        <v>2389</v>
      </c>
      <c r="B3" s="11" t="s">
        <v>2392</v>
      </c>
      <c r="C3" s="16" t="s">
        <v>2393</v>
      </c>
      <c r="D3" s="17" t="s">
        <v>2391</v>
      </c>
      <c r="E3" s="28">
        <v>133.73500522536003</v>
      </c>
      <c r="F3" s="11">
        <v>238</v>
      </c>
      <c r="G3" s="1">
        <v>1</v>
      </c>
    </row>
    <row r="4" spans="1:7">
      <c r="A4" s="11" t="s">
        <v>2389</v>
      </c>
      <c r="B4" s="11" t="s">
        <v>2394</v>
      </c>
      <c r="C4" s="16" t="s">
        <v>2395</v>
      </c>
      <c r="D4" s="17" t="s">
        <v>2396</v>
      </c>
      <c r="E4" s="28">
        <v>92.716636131504018</v>
      </c>
      <c r="F4" s="11">
        <v>168</v>
      </c>
      <c r="G4" s="1">
        <v>1</v>
      </c>
    </row>
    <row r="5" spans="1:7">
      <c r="A5" s="11" t="s">
        <v>2389</v>
      </c>
      <c r="B5" s="11" t="s">
        <v>2397</v>
      </c>
      <c r="C5" s="16" t="s">
        <v>2398</v>
      </c>
      <c r="D5" s="17" t="s">
        <v>2396</v>
      </c>
      <c r="E5" s="28">
        <v>133.73500522536003</v>
      </c>
      <c r="F5" s="11">
        <v>238</v>
      </c>
      <c r="G5" s="1">
        <v>1</v>
      </c>
    </row>
    <row r="6" spans="1:7" hidden="1">
      <c r="A6" s="11" t="s">
        <v>2389</v>
      </c>
      <c r="B6" s="11" t="s">
        <v>2399</v>
      </c>
      <c r="C6" s="16" t="s">
        <v>2400</v>
      </c>
      <c r="D6" s="17" t="s">
        <v>2401</v>
      </c>
      <c r="E6" s="28">
        <v>92.716636131504018</v>
      </c>
      <c r="F6" s="11">
        <v>168</v>
      </c>
      <c r="G6" s="1">
        <v>0</v>
      </c>
    </row>
    <row r="7" spans="1:7">
      <c r="A7" s="11" t="s">
        <v>2389</v>
      </c>
      <c r="B7" s="11" t="s">
        <v>2402</v>
      </c>
      <c r="C7" s="16" t="s">
        <v>2403</v>
      </c>
      <c r="D7" s="17" t="s">
        <v>2401</v>
      </c>
      <c r="E7" s="28">
        <v>133.73500522536003</v>
      </c>
      <c r="F7" s="11">
        <v>238</v>
      </c>
      <c r="G7" s="1">
        <v>1</v>
      </c>
    </row>
    <row r="8" spans="1:7">
      <c r="A8" s="11" t="s">
        <v>2389</v>
      </c>
      <c r="B8" s="11" t="s">
        <v>2404</v>
      </c>
      <c r="C8" s="16" t="s">
        <v>2405</v>
      </c>
      <c r="D8" s="17" t="s">
        <v>2406</v>
      </c>
      <c r="E8" s="28">
        <v>92.716636131504018</v>
      </c>
      <c r="F8" s="11">
        <v>168</v>
      </c>
      <c r="G8" s="1">
        <v>1</v>
      </c>
    </row>
    <row r="9" spans="1:7">
      <c r="A9" s="11" t="s">
        <v>2389</v>
      </c>
      <c r="B9" s="11" t="s">
        <v>2407</v>
      </c>
      <c r="C9" s="16" t="s">
        <v>2408</v>
      </c>
      <c r="D9" s="17" t="s">
        <v>2406</v>
      </c>
      <c r="E9" s="28">
        <v>133.73500522536003</v>
      </c>
      <c r="F9" s="11">
        <v>238</v>
      </c>
      <c r="G9" s="1">
        <v>1</v>
      </c>
    </row>
    <row r="10" spans="1:7">
      <c r="A10" s="11" t="s">
        <v>2389</v>
      </c>
      <c r="B10" s="11" t="s">
        <v>2409</v>
      </c>
      <c r="C10" s="16" t="s">
        <v>2410</v>
      </c>
      <c r="D10" s="17" t="s">
        <v>2411</v>
      </c>
      <c r="E10" s="28">
        <v>92.716636131504018</v>
      </c>
      <c r="F10" s="11">
        <v>168</v>
      </c>
      <c r="G10" s="1">
        <v>1</v>
      </c>
    </row>
    <row r="11" spans="1:7">
      <c r="A11" s="11" t="s">
        <v>2389</v>
      </c>
      <c r="B11" s="11" t="s">
        <v>2412</v>
      </c>
      <c r="C11" s="16" t="s">
        <v>2413</v>
      </c>
      <c r="D11" s="17" t="s">
        <v>2411</v>
      </c>
      <c r="E11" s="28">
        <v>133.73500522536003</v>
      </c>
      <c r="F11" s="11">
        <v>238</v>
      </c>
      <c r="G11" s="1">
        <v>1</v>
      </c>
    </row>
    <row r="12" spans="1:7" hidden="1">
      <c r="A12" s="11" t="s">
        <v>2389</v>
      </c>
      <c r="B12" s="11" t="s">
        <v>2414</v>
      </c>
      <c r="C12" s="16" t="s">
        <v>2415</v>
      </c>
      <c r="D12" s="17" t="s">
        <v>2416</v>
      </c>
      <c r="E12" s="28">
        <v>92.716636131504018</v>
      </c>
      <c r="F12" s="11">
        <v>168</v>
      </c>
      <c r="G12" s="1">
        <v>0</v>
      </c>
    </row>
    <row r="13" spans="1:7" hidden="1">
      <c r="A13" s="11" t="s">
        <v>2389</v>
      </c>
      <c r="B13" s="11" t="s">
        <v>2417</v>
      </c>
      <c r="C13" s="16" t="s">
        <v>2418</v>
      </c>
      <c r="D13" s="17" t="s">
        <v>2416</v>
      </c>
      <c r="E13" s="28">
        <v>133.73500522536003</v>
      </c>
      <c r="F13" s="11">
        <v>238</v>
      </c>
      <c r="G13" s="1">
        <v>0</v>
      </c>
    </row>
    <row r="14" spans="1:7" ht="27" hidden="1">
      <c r="A14" s="11" t="s">
        <v>2389</v>
      </c>
      <c r="B14" s="11" t="s">
        <v>2419</v>
      </c>
      <c r="C14" s="16" t="s">
        <v>2420</v>
      </c>
      <c r="D14" s="17" t="s">
        <v>2421</v>
      </c>
      <c r="E14" s="28">
        <v>82.981861899552001</v>
      </c>
      <c r="F14" s="11">
        <v>148</v>
      </c>
      <c r="G14" s="1">
        <v>0</v>
      </c>
    </row>
    <row r="15" spans="1:7" ht="27" hidden="1">
      <c r="A15" s="11" t="s">
        <v>2389</v>
      </c>
      <c r="B15" s="11" t="s">
        <v>2422</v>
      </c>
      <c r="C15" s="16" t="s">
        <v>2423</v>
      </c>
      <c r="D15" s="17" t="s">
        <v>2424</v>
      </c>
      <c r="E15" s="28">
        <v>82.981861899552001</v>
      </c>
      <c r="F15" s="11">
        <v>148</v>
      </c>
      <c r="G15" s="1">
        <v>0</v>
      </c>
    </row>
    <row r="16" spans="1:7" ht="27" hidden="1">
      <c r="A16" s="11" t="s">
        <v>2389</v>
      </c>
      <c r="B16" s="11" t="s">
        <v>2425</v>
      </c>
      <c r="C16" s="16" t="s">
        <v>2426</v>
      </c>
      <c r="D16" s="17" t="s">
        <v>2427</v>
      </c>
      <c r="E16" s="28">
        <v>82.981861899552001</v>
      </c>
      <c r="F16" s="11">
        <v>148</v>
      </c>
      <c r="G16" s="1">
        <v>0</v>
      </c>
    </row>
    <row r="17" spans="1:7" ht="27" hidden="1">
      <c r="A17" s="11" t="s">
        <v>2389</v>
      </c>
      <c r="B17" s="11" t="s">
        <v>2428</v>
      </c>
      <c r="C17" s="16" t="s">
        <v>2429</v>
      </c>
      <c r="D17" s="17" t="s">
        <v>2430</v>
      </c>
      <c r="E17" s="28">
        <v>82.981861899552001</v>
      </c>
      <c r="F17" s="11">
        <v>148</v>
      </c>
      <c r="G17" s="1">
        <v>0</v>
      </c>
    </row>
    <row r="18" spans="1:7">
      <c r="A18" s="11" t="s">
        <v>2389</v>
      </c>
      <c r="B18" s="11" t="s">
        <v>2431</v>
      </c>
      <c r="C18" s="16" t="s">
        <v>2432</v>
      </c>
      <c r="D18" s="17" t="s">
        <v>2433</v>
      </c>
      <c r="E18" s="28">
        <v>354.32687956881608</v>
      </c>
      <c r="F18" s="11">
        <v>618</v>
      </c>
      <c r="G18" s="1">
        <v>1</v>
      </c>
    </row>
    <row r="19" spans="1:7">
      <c r="A19" s="11" t="s">
        <v>2389</v>
      </c>
      <c r="B19" s="11" t="s">
        <v>2434</v>
      </c>
      <c r="C19" s="16" t="s">
        <v>2435</v>
      </c>
      <c r="D19" s="17" t="s">
        <v>2436</v>
      </c>
      <c r="E19" s="28">
        <v>213.78698361820804</v>
      </c>
      <c r="F19" s="11">
        <v>378</v>
      </c>
      <c r="G19" s="1">
        <v>1</v>
      </c>
    </row>
    <row r="20" spans="1:7">
      <c r="A20" s="11" t="s">
        <v>2389</v>
      </c>
      <c r="B20" s="11" t="s">
        <v>2437</v>
      </c>
      <c r="C20" s="16" t="s">
        <v>2438</v>
      </c>
      <c r="D20" s="17" t="s">
        <v>2439</v>
      </c>
      <c r="E20" s="28">
        <v>206.88758052177602</v>
      </c>
      <c r="F20" s="11">
        <v>358</v>
      </c>
      <c r="G20" s="1">
        <v>2</v>
      </c>
    </row>
    <row r="21" spans="1:7">
      <c r="A21" s="11" t="s">
        <v>2389</v>
      </c>
      <c r="B21" s="11" t="s">
        <v>2440</v>
      </c>
      <c r="C21" s="16" t="s">
        <v>2441</v>
      </c>
      <c r="D21" s="17" t="s">
        <v>2442</v>
      </c>
      <c r="E21" s="28">
        <v>92.716636131504018</v>
      </c>
      <c r="F21" s="11">
        <v>168</v>
      </c>
      <c r="G21" s="1">
        <v>1</v>
      </c>
    </row>
    <row r="22" spans="1:7">
      <c r="A22" s="11" t="s">
        <v>2389</v>
      </c>
      <c r="B22" s="11" t="s">
        <v>2443</v>
      </c>
      <c r="C22" s="16" t="s">
        <v>2444</v>
      </c>
      <c r="D22" s="17" t="s">
        <v>2445</v>
      </c>
      <c r="E22" s="28">
        <v>92.716636131504018</v>
      </c>
      <c r="F22" s="11">
        <v>168</v>
      </c>
      <c r="G22" s="1">
        <v>1</v>
      </c>
    </row>
    <row r="23" spans="1:7">
      <c r="A23" s="11" t="s">
        <v>2389</v>
      </c>
      <c r="B23" s="11" t="s">
        <v>2446</v>
      </c>
      <c r="C23" s="16" t="s">
        <v>2447</v>
      </c>
      <c r="D23" s="17" t="s">
        <v>2448</v>
      </c>
      <c r="E23" s="28">
        <v>92.716636131504018</v>
      </c>
      <c r="F23" s="11">
        <v>168</v>
      </c>
      <c r="G23" s="1">
        <v>2</v>
      </c>
    </row>
    <row r="24" spans="1:7">
      <c r="A24" s="11" t="s">
        <v>2389</v>
      </c>
      <c r="B24" s="11" t="s">
        <v>2449</v>
      </c>
      <c r="C24" s="16" t="s">
        <v>2450</v>
      </c>
      <c r="D24" s="17" t="s">
        <v>2451</v>
      </c>
      <c r="E24" s="28">
        <v>92.716636131504018</v>
      </c>
      <c r="F24" s="11">
        <v>168</v>
      </c>
      <c r="G24" s="1">
        <v>1</v>
      </c>
    </row>
    <row r="25" spans="1:7">
      <c r="A25" s="11" t="s">
        <v>2389</v>
      </c>
      <c r="B25" s="11" t="s">
        <v>2452</v>
      </c>
      <c r="C25" s="16" t="s">
        <v>2453</v>
      </c>
      <c r="D25" s="17" t="s">
        <v>2454</v>
      </c>
      <c r="E25" s="28">
        <v>95.646519638208005</v>
      </c>
      <c r="F25" s="11">
        <v>168</v>
      </c>
      <c r="G25" s="1">
        <v>2</v>
      </c>
    </row>
    <row r="26" spans="1:7">
      <c r="A26" s="11" t="s">
        <v>2389</v>
      </c>
      <c r="B26" s="11" t="s">
        <v>2455</v>
      </c>
      <c r="C26" s="16" t="s">
        <v>2456</v>
      </c>
      <c r="D26" s="17" t="s">
        <v>2457</v>
      </c>
      <c r="E26" s="28">
        <v>95.646519638208005</v>
      </c>
      <c r="F26" s="11">
        <v>168</v>
      </c>
      <c r="G26" s="1">
        <v>3</v>
      </c>
    </row>
    <row r="27" spans="1:7">
      <c r="A27" s="11" t="s">
        <v>2389</v>
      </c>
      <c r="B27" s="11" t="s">
        <v>2458</v>
      </c>
      <c r="C27" s="16" t="s">
        <v>2459</v>
      </c>
      <c r="D27" s="17" t="s">
        <v>2460</v>
      </c>
      <c r="E27" s="28">
        <v>95.646519638208005</v>
      </c>
      <c r="F27" s="11">
        <v>168</v>
      </c>
      <c r="G27" s="1">
        <v>2</v>
      </c>
    </row>
    <row r="28" spans="1:7" hidden="1">
      <c r="A28" s="11" t="s">
        <v>2389</v>
      </c>
      <c r="B28" s="11" t="s">
        <v>2461</v>
      </c>
      <c r="C28" s="16" t="s">
        <v>2462</v>
      </c>
      <c r="D28" s="17" t="s">
        <v>2463</v>
      </c>
      <c r="E28" s="28">
        <v>213.78698361820804</v>
      </c>
      <c r="F28" s="11">
        <v>378</v>
      </c>
      <c r="G28" s="1">
        <v>0</v>
      </c>
    </row>
    <row r="29" spans="1:7" ht="27" hidden="1">
      <c r="A29" s="11" t="s">
        <v>240</v>
      </c>
      <c r="B29" s="11">
        <v>100148</v>
      </c>
      <c r="C29" s="16" t="s">
        <v>241</v>
      </c>
      <c r="D29" s="17" t="s">
        <v>242</v>
      </c>
      <c r="E29" s="28">
        <v>302.93840308116</v>
      </c>
      <c r="F29" s="11">
        <v>528</v>
      </c>
      <c r="G29" s="1">
        <v>0</v>
      </c>
    </row>
    <row r="30" spans="1:7" ht="27" hidden="1">
      <c r="A30" s="11" t="s">
        <v>240</v>
      </c>
      <c r="B30" s="11">
        <v>100149</v>
      </c>
      <c r="C30" s="16" t="s">
        <v>243</v>
      </c>
      <c r="D30" s="17" t="s">
        <v>244</v>
      </c>
      <c r="E30" s="28">
        <v>339.90324158867998</v>
      </c>
      <c r="F30" s="11">
        <v>598</v>
      </c>
      <c r="G30" s="1">
        <v>0</v>
      </c>
    </row>
    <row r="31" spans="1:7" ht="27" hidden="1">
      <c r="A31" s="11" t="s">
        <v>240</v>
      </c>
      <c r="B31" s="11">
        <v>100150</v>
      </c>
      <c r="C31" s="16" t="s">
        <v>245</v>
      </c>
      <c r="D31" s="17" t="s">
        <v>246</v>
      </c>
      <c r="E31" s="28">
        <v>357.80808524076008</v>
      </c>
      <c r="F31" s="11">
        <v>628</v>
      </c>
      <c r="G31" s="1">
        <v>0</v>
      </c>
    </row>
    <row r="32" spans="1:7" ht="27" hidden="1">
      <c r="A32" s="11" t="s">
        <v>240</v>
      </c>
      <c r="B32" s="11">
        <v>100185</v>
      </c>
      <c r="C32" s="16" t="s">
        <v>247</v>
      </c>
      <c r="D32" s="17" t="s">
        <v>248</v>
      </c>
      <c r="E32" s="28">
        <v>159.79591646480003</v>
      </c>
      <c r="F32" s="11">
        <v>278</v>
      </c>
      <c r="G32" s="1">
        <v>0</v>
      </c>
    </row>
    <row r="33" spans="1:7" ht="27" hidden="1">
      <c r="A33" s="11" t="s">
        <v>240</v>
      </c>
      <c r="B33" s="11">
        <v>100186</v>
      </c>
      <c r="C33" s="16" t="s">
        <v>249</v>
      </c>
      <c r="D33" s="17" t="s">
        <v>250</v>
      </c>
      <c r="E33" s="28">
        <v>185.40176813928005</v>
      </c>
      <c r="F33" s="11">
        <v>328</v>
      </c>
      <c r="G33" s="1">
        <v>0</v>
      </c>
    </row>
    <row r="34" spans="1:7" ht="27" hidden="1">
      <c r="A34" s="11" t="s">
        <v>240</v>
      </c>
      <c r="B34" s="11">
        <v>100187</v>
      </c>
      <c r="C34" s="16" t="s">
        <v>251</v>
      </c>
      <c r="D34" s="17" t="s">
        <v>252</v>
      </c>
      <c r="E34" s="28">
        <v>223.71428305072001</v>
      </c>
      <c r="F34" s="11">
        <v>388</v>
      </c>
      <c r="G34" s="1">
        <v>0</v>
      </c>
    </row>
    <row r="35" spans="1:7" ht="27" hidden="1">
      <c r="A35" s="11" t="s">
        <v>240</v>
      </c>
      <c r="B35" s="11">
        <v>100188</v>
      </c>
      <c r="C35" s="16" t="s">
        <v>253</v>
      </c>
      <c r="D35" s="17" t="s">
        <v>254</v>
      </c>
      <c r="E35" s="28">
        <v>217.26468883196</v>
      </c>
      <c r="F35" s="11">
        <v>378</v>
      </c>
      <c r="G35" s="1">
        <v>0</v>
      </c>
    </row>
    <row r="36" spans="1:7" ht="27" hidden="1">
      <c r="A36" s="11" t="s">
        <v>240</v>
      </c>
      <c r="B36" s="11">
        <v>100189</v>
      </c>
      <c r="C36" s="16" t="s">
        <v>255</v>
      </c>
      <c r="D36" s="17" t="s">
        <v>256</v>
      </c>
      <c r="E36" s="28">
        <v>249.22387212492004</v>
      </c>
      <c r="F36" s="11">
        <v>438</v>
      </c>
      <c r="G36" s="1">
        <v>0</v>
      </c>
    </row>
    <row r="37" spans="1:7" ht="27" hidden="1">
      <c r="A37" s="11" t="s">
        <v>240</v>
      </c>
      <c r="B37" s="11">
        <v>100190</v>
      </c>
      <c r="C37" s="16" t="s">
        <v>257</v>
      </c>
      <c r="D37" s="17" t="s">
        <v>258</v>
      </c>
      <c r="E37" s="28">
        <v>287.63264963664005</v>
      </c>
      <c r="F37" s="11">
        <v>508</v>
      </c>
      <c r="G37" s="1">
        <v>0</v>
      </c>
    </row>
    <row r="38" spans="1:7" hidden="1">
      <c r="A38" s="11" t="s">
        <v>240</v>
      </c>
      <c r="B38" s="11">
        <v>100191</v>
      </c>
      <c r="C38" s="16" t="s">
        <v>259</v>
      </c>
      <c r="D38" s="17" t="s">
        <v>260</v>
      </c>
      <c r="E38" s="28">
        <v>392.36635874128001</v>
      </c>
      <c r="F38" s="11">
        <v>688</v>
      </c>
      <c r="G38" s="1">
        <v>0</v>
      </c>
    </row>
    <row r="39" spans="1:7" ht="27" hidden="1">
      <c r="A39" s="11" t="s">
        <v>240</v>
      </c>
      <c r="B39" s="11">
        <v>100199</v>
      </c>
      <c r="C39" s="16" t="s">
        <v>261</v>
      </c>
      <c r="D39" s="17" t="s">
        <v>262</v>
      </c>
      <c r="E39" s="28">
        <v>153.34632224604002</v>
      </c>
      <c r="F39" s="11">
        <v>268</v>
      </c>
      <c r="G39" s="1">
        <v>0</v>
      </c>
    </row>
    <row r="40" spans="1:7" ht="27" hidden="1">
      <c r="A40" s="11" t="s">
        <v>240</v>
      </c>
      <c r="B40" s="11">
        <v>100200</v>
      </c>
      <c r="C40" s="16" t="s">
        <v>263</v>
      </c>
      <c r="D40" s="17" t="s">
        <v>264</v>
      </c>
      <c r="E40" s="28">
        <v>181.45500152780005</v>
      </c>
      <c r="F40" s="11">
        <v>318</v>
      </c>
      <c r="G40" s="1">
        <v>0</v>
      </c>
    </row>
    <row r="41" spans="1:7" ht="27" hidden="1">
      <c r="A41" s="11" t="s">
        <v>240</v>
      </c>
      <c r="B41" s="11">
        <v>100201</v>
      </c>
      <c r="C41" s="16" t="s">
        <v>265</v>
      </c>
      <c r="D41" s="17" t="s">
        <v>266</v>
      </c>
      <c r="E41" s="28">
        <v>204.46176299472</v>
      </c>
      <c r="F41" s="11">
        <v>358</v>
      </c>
      <c r="G41" s="1">
        <v>0</v>
      </c>
    </row>
    <row r="42" spans="1:7" ht="27" hidden="1">
      <c r="A42" s="11" t="s">
        <v>240</v>
      </c>
      <c r="B42" s="11">
        <v>100800</v>
      </c>
      <c r="C42" s="16" t="s">
        <v>267</v>
      </c>
      <c r="D42" s="17" t="s">
        <v>268</v>
      </c>
      <c r="E42" s="28">
        <v>77.070025570538007</v>
      </c>
      <c r="F42" s="11">
        <v>138</v>
      </c>
      <c r="G42" s="1">
        <v>0</v>
      </c>
    </row>
    <row r="43" spans="1:7" ht="27" hidden="1">
      <c r="A43" s="11" t="s">
        <v>240</v>
      </c>
      <c r="B43" s="11">
        <v>101006</v>
      </c>
      <c r="C43" s="16" t="s">
        <v>269</v>
      </c>
      <c r="D43" s="17" t="s">
        <v>270</v>
      </c>
      <c r="E43" s="28">
        <v>166.14924808328001</v>
      </c>
      <c r="F43" s="11">
        <v>288</v>
      </c>
      <c r="G43" s="1">
        <v>0</v>
      </c>
    </row>
    <row r="44" spans="1:7" ht="27" hidden="1">
      <c r="A44" s="11" t="s">
        <v>240</v>
      </c>
      <c r="B44" s="11">
        <v>101007</v>
      </c>
      <c r="C44" s="16" t="s">
        <v>271</v>
      </c>
      <c r="D44" s="17" t="s">
        <v>272</v>
      </c>
      <c r="E44" s="28">
        <v>196.18317937064</v>
      </c>
      <c r="F44" s="11">
        <v>348</v>
      </c>
      <c r="G44" s="1">
        <v>0</v>
      </c>
    </row>
    <row r="45" spans="1:7" ht="27" hidden="1">
      <c r="A45" s="11" t="s">
        <v>240</v>
      </c>
      <c r="B45" s="11">
        <v>101010</v>
      </c>
      <c r="C45" s="16" t="s">
        <v>273</v>
      </c>
      <c r="D45" s="17" t="s">
        <v>274</v>
      </c>
      <c r="E45" s="28">
        <v>332.29849616656003</v>
      </c>
      <c r="F45" s="11">
        <v>578</v>
      </c>
      <c r="G45" s="1">
        <v>0</v>
      </c>
    </row>
    <row r="46" spans="1:7" ht="27" hidden="1">
      <c r="A46" s="11" t="s">
        <v>240</v>
      </c>
      <c r="B46" s="11">
        <v>101011</v>
      </c>
      <c r="C46" s="16" t="s">
        <v>275</v>
      </c>
      <c r="D46" s="17" t="s">
        <v>276</v>
      </c>
      <c r="E46" s="28">
        <v>366.85676966708002</v>
      </c>
      <c r="F46" s="11">
        <v>638</v>
      </c>
      <c r="G46" s="1">
        <v>0</v>
      </c>
    </row>
    <row r="47" spans="1:7" hidden="1">
      <c r="A47" s="11" t="s">
        <v>240</v>
      </c>
      <c r="B47" s="11">
        <v>103209</v>
      </c>
      <c r="C47" s="16" t="s">
        <v>277</v>
      </c>
      <c r="D47" s="17" t="s">
        <v>278</v>
      </c>
      <c r="E47" s="28">
        <v>25.605851674480004</v>
      </c>
      <c r="F47" s="11">
        <v>48</v>
      </c>
      <c r="G47" s="1">
        <v>0</v>
      </c>
    </row>
    <row r="48" spans="1:7" ht="27" hidden="1">
      <c r="A48" s="11" t="s">
        <v>240</v>
      </c>
      <c r="B48" s="11">
        <v>103326</v>
      </c>
      <c r="C48" s="16" t="s">
        <v>279</v>
      </c>
      <c r="D48" s="17" t="s">
        <v>280</v>
      </c>
      <c r="E48" s="28">
        <v>31.959183292959999</v>
      </c>
      <c r="F48" s="11">
        <v>58</v>
      </c>
      <c r="G48" s="1">
        <v>0</v>
      </c>
    </row>
    <row r="49" spans="1:7" ht="27" hidden="1">
      <c r="A49" s="11" t="s">
        <v>240</v>
      </c>
      <c r="B49" s="11">
        <v>103380</v>
      </c>
      <c r="C49" s="16" t="s">
        <v>281</v>
      </c>
      <c r="D49" s="17" t="s">
        <v>282</v>
      </c>
      <c r="E49" s="28">
        <v>84.709338017304006</v>
      </c>
      <c r="F49" s="11">
        <v>148</v>
      </c>
      <c r="G49" s="1">
        <v>0</v>
      </c>
    </row>
    <row r="50" spans="1:7" hidden="1">
      <c r="A50" s="11" t="s">
        <v>240</v>
      </c>
      <c r="B50" s="11">
        <v>103384</v>
      </c>
      <c r="C50" s="16" t="s">
        <v>283</v>
      </c>
      <c r="D50" s="17" t="s">
        <v>284</v>
      </c>
      <c r="E50" s="28">
        <v>85.386239120181997</v>
      </c>
      <c r="F50" s="11">
        <v>148</v>
      </c>
      <c r="G50" s="1">
        <v>0</v>
      </c>
    </row>
    <row r="51" spans="1:7" hidden="1">
      <c r="A51" s="11" t="s">
        <v>240</v>
      </c>
      <c r="B51" s="11">
        <v>103385</v>
      </c>
      <c r="C51" s="16" t="s">
        <v>285</v>
      </c>
      <c r="D51" s="17" t="s">
        <v>286</v>
      </c>
      <c r="E51" s="28">
        <v>46.752119612352004</v>
      </c>
      <c r="F51" s="11">
        <v>88</v>
      </c>
      <c r="G51" s="1">
        <v>0</v>
      </c>
    </row>
    <row r="52" spans="1:7" ht="27" hidden="1">
      <c r="A52" s="11" t="s">
        <v>240</v>
      </c>
      <c r="B52" s="11">
        <v>103427</v>
      </c>
      <c r="C52" s="16" t="s">
        <v>287</v>
      </c>
      <c r="D52" s="17" t="s">
        <v>288</v>
      </c>
      <c r="E52" s="28">
        <v>57.925582161216006</v>
      </c>
      <c r="F52" s="11">
        <v>108</v>
      </c>
      <c r="G52" s="1">
        <v>0</v>
      </c>
    </row>
    <row r="53" spans="1:7" hidden="1">
      <c r="A53" s="11" t="s">
        <v>240</v>
      </c>
      <c r="B53" s="11">
        <v>103435</v>
      </c>
      <c r="C53" s="16" t="s">
        <v>289</v>
      </c>
      <c r="D53" s="17" t="s">
        <v>290</v>
      </c>
      <c r="E53" s="28">
        <v>85.859238533376001</v>
      </c>
      <c r="F53" s="11">
        <v>148</v>
      </c>
      <c r="G53" s="1">
        <v>0</v>
      </c>
    </row>
    <row r="54" spans="1:7" hidden="1">
      <c r="A54" s="11" t="s">
        <v>240</v>
      </c>
      <c r="B54" s="11">
        <v>103436</v>
      </c>
      <c r="C54" s="16" t="s">
        <v>291</v>
      </c>
      <c r="D54" s="17" t="s">
        <v>292</v>
      </c>
      <c r="E54" s="28">
        <v>17.309328202166</v>
      </c>
      <c r="F54" s="11">
        <v>38</v>
      </c>
      <c r="G54" s="1">
        <v>0</v>
      </c>
    </row>
    <row r="55" spans="1:7" hidden="1">
      <c r="A55" s="11" t="s">
        <v>240</v>
      </c>
      <c r="B55" s="11">
        <v>103458</v>
      </c>
      <c r="C55" s="16" t="s">
        <v>293</v>
      </c>
      <c r="D55" s="17" t="s">
        <v>294</v>
      </c>
      <c r="E55" s="28">
        <v>25.605851674480004</v>
      </c>
      <c r="F55" s="11">
        <v>48</v>
      </c>
      <c r="G55" s="1">
        <v>0</v>
      </c>
    </row>
    <row r="56" spans="1:7" ht="27" hidden="1">
      <c r="A56" s="11" t="s">
        <v>240</v>
      </c>
      <c r="B56" s="11">
        <v>103461</v>
      </c>
      <c r="C56" s="16" t="s">
        <v>295</v>
      </c>
      <c r="D56" s="17" t="s">
        <v>296</v>
      </c>
      <c r="E56" s="28">
        <v>110.50946512144002</v>
      </c>
      <c r="F56" s="11">
        <v>198</v>
      </c>
      <c r="G56" s="1">
        <v>0</v>
      </c>
    </row>
    <row r="57" spans="1:7" ht="27" hidden="1">
      <c r="A57" s="11" t="s">
        <v>240</v>
      </c>
      <c r="B57" s="11">
        <v>103462</v>
      </c>
      <c r="C57" s="16" t="s">
        <v>297</v>
      </c>
      <c r="D57" s="17" t="s">
        <v>298</v>
      </c>
      <c r="E57" s="28">
        <v>110.50946512144002</v>
      </c>
      <c r="F57" s="11">
        <v>198</v>
      </c>
      <c r="G57" s="1">
        <v>0</v>
      </c>
    </row>
    <row r="58" spans="1:7" ht="27" hidden="1">
      <c r="A58" s="11" t="s">
        <v>240</v>
      </c>
      <c r="B58" s="11">
        <v>103463</v>
      </c>
      <c r="C58" s="16" t="s">
        <v>299</v>
      </c>
      <c r="D58" s="17" t="s">
        <v>300</v>
      </c>
      <c r="E58" s="28">
        <v>110.50946512144002</v>
      </c>
      <c r="F58" s="11">
        <v>198</v>
      </c>
      <c r="G58" s="1">
        <v>0</v>
      </c>
    </row>
    <row r="59" spans="1:7" ht="27" hidden="1">
      <c r="A59" s="11" t="s">
        <v>240</v>
      </c>
      <c r="B59" s="11">
        <v>103465</v>
      </c>
      <c r="C59" s="16" t="s">
        <v>301</v>
      </c>
      <c r="D59" s="17" t="s">
        <v>302</v>
      </c>
      <c r="E59" s="28">
        <v>128.12552097268002</v>
      </c>
      <c r="F59" s="11">
        <v>228</v>
      </c>
      <c r="G59" s="1">
        <v>0</v>
      </c>
    </row>
    <row r="60" spans="1:7" hidden="1">
      <c r="A60" s="11" t="s">
        <v>240</v>
      </c>
      <c r="B60" s="11">
        <v>103466</v>
      </c>
      <c r="C60" s="16" t="s">
        <v>303</v>
      </c>
      <c r="D60" s="17" t="s">
        <v>304</v>
      </c>
      <c r="E60" s="28">
        <v>128.12552097268002</v>
      </c>
      <c r="F60" s="11">
        <v>228</v>
      </c>
      <c r="G60" s="1">
        <v>0</v>
      </c>
    </row>
    <row r="61" spans="1:7" ht="27" hidden="1">
      <c r="A61" s="11" t="s">
        <v>240</v>
      </c>
      <c r="B61" s="11">
        <v>103468</v>
      </c>
      <c r="C61" s="16" t="s">
        <v>305</v>
      </c>
      <c r="D61" s="17" t="s">
        <v>306</v>
      </c>
      <c r="E61" s="28">
        <v>128.12552097268002</v>
      </c>
      <c r="F61" s="11">
        <v>228</v>
      </c>
      <c r="G61" s="1">
        <v>0</v>
      </c>
    </row>
    <row r="62" spans="1:7" ht="27" hidden="1">
      <c r="A62" s="11" t="s">
        <v>240</v>
      </c>
      <c r="B62" s="11">
        <v>103470</v>
      </c>
      <c r="C62" s="16" t="s">
        <v>307</v>
      </c>
      <c r="D62" s="17" t="s">
        <v>308</v>
      </c>
      <c r="E62" s="28">
        <v>128.12552097268002</v>
      </c>
      <c r="F62" s="11">
        <v>228</v>
      </c>
      <c r="G62" s="1">
        <v>0</v>
      </c>
    </row>
    <row r="63" spans="1:7" ht="27" hidden="1">
      <c r="A63" s="11" t="s">
        <v>240</v>
      </c>
      <c r="B63" s="11">
        <v>103471</v>
      </c>
      <c r="C63" s="16" t="s">
        <v>309</v>
      </c>
      <c r="D63" s="17" t="s">
        <v>310</v>
      </c>
      <c r="E63" s="28">
        <v>121.48340155336001</v>
      </c>
      <c r="F63" s="11">
        <v>218</v>
      </c>
      <c r="G63" s="1">
        <v>0</v>
      </c>
    </row>
    <row r="64" spans="1:7" ht="27">
      <c r="A64" s="11" t="s">
        <v>240</v>
      </c>
      <c r="B64" s="11">
        <v>103472</v>
      </c>
      <c r="C64" s="16" t="s">
        <v>311</v>
      </c>
      <c r="D64" s="17" t="s">
        <v>312</v>
      </c>
      <c r="E64" s="28">
        <v>121.48340155336001</v>
      </c>
      <c r="F64" s="11">
        <v>218</v>
      </c>
      <c r="G64" s="1">
        <v>1</v>
      </c>
    </row>
    <row r="65" spans="1:7" ht="27" hidden="1">
      <c r="A65" s="11" t="s">
        <v>240</v>
      </c>
      <c r="B65" s="11">
        <v>103474</v>
      </c>
      <c r="C65" s="16" t="s">
        <v>313</v>
      </c>
      <c r="D65" s="17" t="s">
        <v>314</v>
      </c>
      <c r="E65" s="28">
        <v>128.12552097268002</v>
      </c>
      <c r="F65" s="11">
        <v>228</v>
      </c>
      <c r="G65" s="1">
        <v>0</v>
      </c>
    </row>
    <row r="66" spans="1:7" ht="27">
      <c r="A66" s="11" t="s">
        <v>240</v>
      </c>
      <c r="B66" s="11">
        <v>103475</v>
      </c>
      <c r="C66" s="16" t="s">
        <v>315</v>
      </c>
      <c r="D66" s="17" t="s">
        <v>316</v>
      </c>
      <c r="E66" s="28">
        <v>121.48340155336001</v>
      </c>
      <c r="F66" s="11">
        <v>218</v>
      </c>
      <c r="G66" s="1">
        <v>6</v>
      </c>
    </row>
    <row r="67" spans="1:7" ht="27">
      <c r="A67" s="11" t="s">
        <v>240</v>
      </c>
      <c r="B67" s="11">
        <v>103478</v>
      </c>
      <c r="C67" s="16" t="s">
        <v>317</v>
      </c>
      <c r="D67" s="17" t="s">
        <v>318</v>
      </c>
      <c r="E67" s="28">
        <v>140.25460860796002</v>
      </c>
      <c r="F67" s="11">
        <v>248</v>
      </c>
      <c r="G67" s="1">
        <v>1</v>
      </c>
    </row>
    <row r="68" spans="1:7" ht="27">
      <c r="A68" s="11" t="s">
        <v>240</v>
      </c>
      <c r="B68" s="11">
        <v>103479</v>
      </c>
      <c r="C68" s="16" t="s">
        <v>319</v>
      </c>
      <c r="D68" s="17" t="s">
        <v>320</v>
      </c>
      <c r="E68" s="28">
        <v>140.25460860796002</v>
      </c>
      <c r="F68" s="11">
        <v>248</v>
      </c>
      <c r="G68" s="1">
        <v>5</v>
      </c>
    </row>
    <row r="69" spans="1:7" ht="27">
      <c r="A69" s="11" t="s">
        <v>240</v>
      </c>
      <c r="B69" s="11">
        <v>103480</v>
      </c>
      <c r="C69" s="16" t="s">
        <v>321</v>
      </c>
      <c r="D69" s="17" t="s">
        <v>322</v>
      </c>
      <c r="E69" s="28">
        <v>146.89672802728001</v>
      </c>
      <c r="F69" s="11">
        <v>258</v>
      </c>
      <c r="G69" s="1">
        <v>1</v>
      </c>
    </row>
    <row r="70" spans="1:7" ht="27">
      <c r="A70" s="11" t="s">
        <v>240</v>
      </c>
      <c r="B70" s="11">
        <v>103484</v>
      </c>
      <c r="C70" s="16" t="s">
        <v>323</v>
      </c>
      <c r="D70" s="17" t="s">
        <v>324</v>
      </c>
      <c r="E70" s="28">
        <v>146.89672802728001</v>
      </c>
      <c r="F70" s="11">
        <v>258</v>
      </c>
      <c r="G70" s="1">
        <v>1</v>
      </c>
    </row>
    <row r="71" spans="1:7">
      <c r="A71" s="11" t="s">
        <v>240</v>
      </c>
      <c r="B71" s="11">
        <v>103529</v>
      </c>
      <c r="C71" s="16" t="s">
        <v>325</v>
      </c>
      <c r="D71" s="17" t="s">
        <v>326</v>
      </c>
      <c r="E71" s="28">
        <v>30.694642771100003</v>
      </c>
      <c r="F71" s="11">
        <v>58</v>
      </c>
      <c r="G71" s="1">
        <v>1</v>
      </c>
    </row>
    <row r="72" spans="1:7" hidden="1">
      <c r="A72" s="11" t="s">
        <v>240</v>
      </c>
      <c r="B72" s="11">
        <v>103530</v>
      </c>
      <c r="C72" s="16" t="s">
        <v>327</v>
      </c>
      <c r="D72" s="17" t="s">
        <v>328</v>
      </c>
      <c r="E72" s="28">
        <v>75.039322261904019</v>
      </c>
      <c r="F72" s="11">
        <v>138</v>
      </c>
      <c r="G72" s="1">
        <v>0</v>
      </c>
    </row>
    <row r="73" spans="1:7" hidden="1">
      <c r="A73" s="11" t="s">
        <v>240</v>
      </c>
      <c r="B73" s="11">
        <v>103561</v>
      </c>
      <c r="C73" s="16" t="s">
        <v>329</v>
      </c>
      <c r="D73" s="17" t="s">
        <v>330</v>
      </c>
      <c r="E73" s="28">
        <v>75.039322261904019</v>
      </c>
      <c r="F73" s="11">
        <v>138</v>
      </c>
      <c r="G73" s="1">
        <v>0</v>
      </c>
    </row>
    <row r="74" spans="1:7" ht="27" hidden="1">
      <c r="A74" s="11" t="s">
        <v>240</v>
      </c>
      <c r="B74" s="11">
        <v>103600</v>
      </c>
      <c r="C74" s="16" t="s">
        <v>331</v>
      </c>
      <c r="D74" s="17" t="s">
        <v>332</v>
      </c>
      <c r="E74" s="28">
        <v>57.826694217292015</v>
      </c>
      <c r="F74" s="11">
        <v>108</v>
      </c>
      <c r="G74" s="1">
        <v>0</v>
      </c>
    </row>
    <row r="75" spans="1:7" ht="27" hidden="1">
      <c r="A75" s="11" t="s">
        <v>240</v>
      </c>
      <c r="B75" s="11">
        <v>103661</v>
      </c>
      <c r="C75" s="16" t="s">
        <v>333</v>
      </c>
      <c r="D75" s="17" t="s">
        <v>334</v>
      </c>
      <c r="E75" s="28">
        <v>110.50946512144002</v>
      </c>
      <c r="F75" s="11">
        <v>198</v>
      </c>
      <c r="G75" s="1">
        <v>0</v>
      </c>
    </row>
    <row r="76" spans="1:7" ht="27" hidden="1">
      <c r="A76" s="11" t="s">
        <v>240</v>
      </c>
      <c r="B76" s="11">
        <v>103669</v>
      </c>
      <c r="C76" s="16" t="s">
        <v>335</v>
      </c>
      <c r="D76" s="17" t="s">
        <v>336</v>
      </c>
      <c r="E76" s="28">
        <v>128.12552097268002</v>
      </c>
      <c r="F76" s="11">
        <v>228</v>
      </c>
      <c r="G76" s="1">
        <v>0</v>
      </c>
    </row>
    <row r="77" spans="1:7" ht="27" hidden="1">
      <c r="A77" s="11" t="s">
        <v>240</v>
      </c>
      <c r="B77" s="11">
        <v>103674</v>
      </c>
      <c r="C77" s="16" t="s">
        <v>337</v>
      </c>
      <c r="D77" s="17" t="s">
        <v>338</v>
      </c>
      <c r="E77" s="28">
        <v>121.48340155336001</v>
      </c>
      <c r="F77" s="11">
        <v>218</v>
      </c>
      <c r="G77" s="1">
        <v>0</v>
      </c>
    </row>
    <row r="78" spans="1:7" ht="27" hidden="1">
      <c r="A78" s="11" t="s">
        <v>240</v>
      </c>
      <c r="B78" s="11">
        <v>103694</v>
      </c>
      <c r="C78" s="16" t="s">
        <v>339</v>
      </c>
      <c r="D78" s="17" t="s">
        <v>340</v>
      </c>
      <c r="E78" s="28">
        <v>38.312514911439997</v>
      </c>
      <c r="F78" s="11">
        <v>68</v>
      </c>
      <c r="G78" s="1">
        <v>0</v>
      </c>
    </row>
    <row r="79" spans="1:7" ht="27" hidden="1">
      <c r="A79" s="11" t="s">
        <v>240</v>
      </c>
      <c r="B79" s="11">
        <v>103878</v>
      </c>
      <c r="C79" s="16" t="s">
        <v>341</v>
      </c>
      <c r="D79" s="17" t="s">
        <v>342</v>
      </c>
      <c r="E79" s="28">
        <v>45.642474365488006</v>
      </c>
      <c r="F79" s="11">
        <v>78</v>
      </c>
      <c r="G79" s="1">
        <v>0</v>
      </c>
    </row>
    <row r="80" spans="1:7" hidden="1">
      <c r="A80" s="11" t="s">
        <v>240</v>
      </c>
      <c r="B80" s="11">
        <v>103985</v>
      </c>
      <c r="C80" s="16" t="s">
        <v>343</v>
      </c>
      <c r="D80" s="17" t="s">
        <v>344</v>
      </c>
      <c r="E80" s="28">
        <v>49.413780510094014</v>
      </c>
      <c r="F80" s="11">
        <v>88</v>
      </c>
      <c r="G80" s="1">
        <v>0</v>
      </c>
    </row>
    <row r="81" spans="1:7" ht="27" hidden="1">
      <c r="A81" s="11" t="s">
        <v>240</v>
      </c>
      <c r="B81" s="11">
        <v>105001</v>
      </c>
      <c r="C81" s="16" t="s">
        <v>345</v>
      </c>
      <c r="D81" s="17" t="s">
        <v>346</v>
      </c>
      <c r="E81" s="28">
        <v>787.81312069152</v>
      </c>
      <c r="F81" s="11">
        <v>1368</v>
      </c>
      <c r="G81" s="1">
        <v>0</v>
      </c>
    </row>
    <row r="82" spans="1:7" ht="27" hidden="1">
      <c r="A82" s="11" t="s">
        <v>240</v>
      </c>
      <c r="B82" s="11">
        <v>105002</v>
      </c>
      <c r="C82" s="16" t="s">
        <v>347</v>
      </c>
      <c r="D82" s="17" t="s">
        <v>348</v>
      </c>
      <c r="E82" s="28">
        <v>787.81312069152</v>
      </c>
      <c r="F82" s="11">
        <v>1368</v>
      </c>
      <c r="G82" s="1">
        <v>0</v>
      </c>
    </row>
    <row r="83" spans="1:7" ht="27" hidden="1">
      <c r="A83" s="11" t="s">
        <v>240</v>
      </c>
      <c r="B83" s="11">
        <v>105003</v>
      </c>
      <c r="C83" s="16" t="s">
        <v>349</v>
      </c>
      <c r="D83" s="17" t="s">
        <v>350</v>
      </c>
      <c r="E83" s="28">
        <v>787.81312069152</v>
      </c>
      <c r="F83" s="11">
        <v>1368</v>
      </c>
      <c r="G83" s="1">
        <v>0</v>
      </c>
    </row>
    <row r="84" spans="1:7">
      <c r="A84" s="11" t="s">
        <v>240</v>
      </c>
      <c r="B84" s="11">
        <v>105033</v>
      </c>
      <c r="C84" s="16" t="s">
        <v>351</v>
      </c>
      <c r="D84" s="17" t="s">
        <v>352</v>
      </c>
      <c r="E84" s="28">
        <v>143.76381794544</v>
      </c>
      <c r="F84" s="11">
        <v>248</v>
      </c>
      <c r="G84" s="1">
        <v>2</v>
      </c>
    </row>
    <row r="85" spans="1:7">
      <c r="A85" s="11" t="s">
        <v>240</v>
      </c>
      <c r="B85" s="11">
        <v>105043</v>
      </c>
      <c r="C85" s="16" t="s">
        <v>353</v>
      </c>
      <c r="D85" s="17" t="s">
        <v>354</v>
      </c>
      <c r="E85" s="28">
        <v>74.349731998080003</v>
      </c>
      <c r="F85" s="11">
        <v>128</v>
      </c>
      <c r="G85" s="1">
        <v>1</v>
      </c>
    </row>
    <row r="86" spans="1:7" hidden="1">
      <c r="A86" s="11" t="s">
        <v>240</v>
      </c>
      <c r="B86" s="11">
        <v>105045</v>
      </c>
      <c r="C86" s="16" t="s">
        <v>355</v>
      </c>
      <c r="D86" s="17" t="s">
        <v>356</v>
      </c>
      <c r="E86" s="28">
        <v>74.349731998080003</v>
      </c>
      <c r="F86" s="11">
        <v>128</v>
      </c>
      <c r="G86" s="1">
        <v>0</v>
      </c>
    </row>
    <row r="87" spans="1:7" hidden="1">
      <c r="A87" s="11" t="s">
        <v>240</v>
      </c>
      <c r="B87" s="11">
        <v>105049</v>
      </c>
      <c r="C87" s="16" t="s">
        <v>357</v>
      </c>
      <c r="D87" s="17" t="s">
        <v>358</v>
      </c>
      <c r="E87" s="28">
        <v>25.494274569610003</v>
      </c>
      <c r="F87" s="11">
        <v>48</v>
      </c>
      <c r="G87" s="1">
        <v>0</v>
      </c>
    </row>
    <row r="88" spans="1:7" hidden="1">
      <c r="A88" s="11" t="s">
        <v>240</v>
      </c>
      <c r="B88" s="11">
        <v>105177</v>
      </c>
      <c r="C88" s="16" t="s">
        <v>359</v>
      </c>
      <c r="D88" s="17" t="s">
        <v>360</v>
      </c>
      <c r="E88" s="28">
        <v>53.237593527580003</v>
      </c>
      <c r="F88" s="11">
        <v>98</v>
      </c>
      <c r="G88" s="1">
        <v>0</v>
      </c>
    </row>
    <row r="89" spans="1:7" hidden="1">
      <c r="A89" s="11" t="s">
        <v>240</v>
      </c>
      <c r="B89" s="11">
        <v>105178</v>
      </c>
      <c r="C89" s="16" t="s">
        <v>361</v>
      </c>
      <c r="D89" s="17" t="s">
        <v>362</v>
      </c>
      <c r="E89" s="28">
        <v>58.77269304368</v>
      </c>
      <c r="F89" s="11">
        <v>108</v>
      </c>
      <c r="G89" s="1">
        <v>0</v>
      </c>
    </row>
    <row r="90" spans="1:7" hidden="1">
      <c r="A90" s="11" t="s">
        <v>240</v>
      </c>
      <c r="B90" s="11">
        <v>105342</v>
      </c>
      <c r="C90" s="16" t="s">
        <v>363</v>
      </c>
      <c r="D90" s="17" t="s">
        <v>364</v>
      </c>
      <c r="E90" s="28">
        <v>168.732586228976</v>
      </c>
      <c r="F90" s="11">
        <v>298</v>
      </c>
      <c r="G90" s="1">
        <v>0</v>
      </c>
    </row>
    <row r="91" spans="1:7" hidden="1">
      <c r="A91" s="11" t="s">
        <v>240</v>
      </c>
      <c r="B91" s="11">
        <v>105401</v>
      </c>
      <c r="C91" s="16" t="s">
        <v>365</v>
      </c>
      <c r="D91" s="17" t="s">
        <v>366</v>
      </c>
      <c r="E91" s="28">
        <v>63.725841385360006</v>
      </c>
      <c r="F91" s="11">
        <v>118</v>
      </c>
      <c r="G91" s="1">
        <v>0</v>
      </c>
    </row>
    <row r="92" spans="1:7" hidden="1">
      <c r="A92" s="11" t="s">
        <v>240</v>
      </c>
      <c r="B92" s="11">
        <v>105403</v>
      </c>
      <c r="C92" s="16" t="s">
        <v>367</v>
      </c>
      <c r="D92" s="17" t="s">
        <v>368</v>
      </c>
      <c r="E92" s="28">
        <v>66.043144708464013</v>
      </c>
      <c r="F92" s="11">
        <v>118</v>
      </c>
      <c r="G92" s="1">
        <v>0</v>
      </c>
    </row>
    <row r="93" spans="1:7" hidden="1">
      <c r="A93" s="11" t="s">
        <v>240</v>
      </c>
      <c r="B93" s="11">
        <v>105405</v>
      </c>
      <c r="C93" s="16" t="s">
        <v>369</v>
      </c>
      <c r="D93" s="17" t="s">
        <v>370</v>
      </c>
      <c r="E93" s="28">
        <v>30.950613776390004</v>
      </c>
      <c r="F93" s="11">
        <v>58</v>
      </c>
      <c r="G93" s="1">
        <v>0</v>
      </c>
    </row>
    <row r="94" spans="1:7" hidden="1">
      <c r="A94" s="11" t="s">
        <v>240</v>
      </c>
      <c r="B94" s="11">
        <v>105406</v>
      </c>
      <c r="C94" s="16" t="s">
        <v>371</v>
      </c>
      <c r="D94" s="17" t="s">
        <v>372</v>
      </c>
      <c r="E94" s="28">
        <v>25.023900500060005</v>
      </c>
      <c r="F94" s="11">
        <v>48</v>
      </c>
      <c r="G94" s="1">
        <v>0</v>
      </c>
    </row>
    <row r="95" spans="1:7" hidden="1">
      <c r="A95" s="11" t="s">
        <v>240</v>
      </c>
      <c r="B95" s="11">
        <v>105409</v>
      </c>
      <c r="C95" s="16" t="s">
        <v>373</v>
      </c>
      <c r="D95" s="17" t="s">
        <v>374</v>
      </c>
      <c r="E95" s="28">
        <v>25.023900500060005</v>
      </c>
      <c r="F95" s="11">
        <v>48</v>
      </c>
      <c r="G95" s="1">
        <v>0</v>
      </c>
    </row>
    <row r="96" spans="1:7" hidden="1">
      <c r="A96" s="11" t="s">
        <v>240</v>
      </c>
      <c r="B96" s="11">
        <v>105410</v>
      </c>
      <c r="C96" s="16" t="s">
        <v>375</v>
      </c>
      <c r="D96" s="17" t="s">
        <v>376</v>
      </c>
      <c r="E96" s="28">
        <v>23.800927919229999</v>
      </c>
      <c r="F96" s="11">
        <v>48</v>
      </c>
      <c r="G96" s="1">
        <v>0</v>
      </c>
    </row>
    <row r="97" spans="1:7" hidden="1">
      <c r="A97" s="11" t="s">
        <v>240</v>
      </c>
      <c r="B97" s="11">
        <v>105413</v>
      </c>
      <c r="C97" s="16" t="s">
        <v>377</v>
      </c>
      <c r="D97" s="17" t="s">
        <v>378</v>
      </c>
      <c r="E97" s="28">
        <v>130.16103741132801</v>
      </c>
      <c r="F97" s="11">
        <v>228</v>
      </c>
      <c r="G97" s="1">
        <v>0</v>
      </c>
    </row>
    <row r="98" spans="1:7" hidden="1">
      <c r="A98" s="11" t="s">
        <v>240</v>
      </c>
      <c r="B98" s="11">
        <v>105415</v>
      </c>
      <c r="C98" s="16" t="s">
        <v>379</v>
      </c>
      <c r="D98" s="17" t="s">
        <v>380</v>
      </c>
      <c r="E98" s="28">
        <v>195.24155611699206</v>
      </c>
      <c r="F98" s="11">
        <v>338</v>
      </c>
      <c r="G98" s="1">
        <v>0</v>
      </c>
    </row>
    <row r="99" spans="1:7" hidden="1">
      <c r="A99" s="11" t="s">
        <v>240</v>
      </c>
      <c r="B99" s="11">
        <v>105416</v>
      </c>
      <c r="C99" s="16" t="s">
        <v>381</v>
      </c>
      <c r="D99" s="17" t="s">
        <v>382</v>
      </c>
      <c r="E99" s="28">
        <v>69.519099693119998</v>
      </c>
      <c r="F99" s="11">
        <v>128</v>
      </c>
      <c r="G99" s="1">
        <v>0</v>
      </c>
    </row>
    <row r="100" spans="1:7" hidden="1">
      <c r="A100" s="11" t="s">
        <v>240</v>
      </c>
      <c r="B100" s="11">
        <v>105420</v>
      </c>
      <c r="C100" s="16" t="s">
        <v>383</v>
      </c>
      <c r="D100" s="17" t="s">
        <v>384</v>
      </c>
      <c r="E100" s="28">
        <v>77.822186524544009</v>
      </c>
      <c r="F100" s="11">
        <v>138</v>
      </c>
      <c r="G100" s="1">
        <v>0</v>
      </c>
    </row>
    <row r="101" spans="1:7" hidden="1">
      <c r="A101" s="11" t="s">
        <v>240</v>
      </c>
      <c r="B101" s="11">
        <v>105422</v>
      </c>
      <c r="C101" s="16" t="s">
        <v>385</v>
      </c>
      <c r="D101" s="17" t="s">
        <v>386</v>
      </c>
      <c r="E101" s="28">
        <v>51.154383346066005</v>
      </c>
      <c r="F101" s="11">
        <v>88</v>
      </c>
      <c r="G101" s="1">
        <v>0</v>
      </c>
    </row>
    <row r="102" spans="1:7" hidden="1">
      <c r="A102" s="11" t="s">
        <v>240</v>
      </c>
      <c r="B102" s="11">
        <v>105429</v>
      </c>
      <c r="C102" s="16" t="s">
        <v>387</v>
      </c>
      <c r="D102" s="17" t="s">
        <v>388</v>
      </c>
      <c r="E102" s="28">
        <v>26.367201331240008</v>
      </c>
      <c r="F102" s="11">
        <v>48</v>
      </c>
      <c r="G102" s="1">
        <v>0</v>
      </c>
    </row>
    <row r="103" spans="1:7" hidden="1">
      <c r="A103" s="11" t="s">
        <v>240</v>
      </c>
      <c r="B103" s="11">
        <v>105430</v>
      </c>
      <c r="C103" s="16" t="s">
        <v>389</v>
      </c>
      <c r="D103" s="17" t="s">
        <v>390</v>
      </c>
      <c r="E103" s="28">
        <v>33.109958923580002</v>
      </c>
      <c r="F103" s="11">
        <v>58</v>
      </c>
      <c r="G103" s="1">
        <v>0</v>
      </c>
    </row>
    <row r="104" spans="1:7" hidden="1">
      <c r="A104" s="11" t="s">
        <v>240</v>
      </c>
      <c r="B104" s="11">
        <v>105433</v>
      </c>
      <c r="C104" s="16" t="s">
        <v>391</v>
      </c>
      <c r="D104" s="17" t="s">
        <v>392</v>
      </c>
      <c r="E104" s="28">
        <v>97.424752399744008</v>
      </c>
      <c r="F104" s="11">
        <v>168</v>
      </c>
      <c r="G104" s="1">
        <v>0</v>
      </c>
    </row>
    <row r="105" spans="1:7" hidden="1">
      <c r="A105" s="11" t="s">
        <v>240</v>
      </c>
      <c r="B105" s="11">
        <v>105434</v>
      </c>
      <c r="C105" s="16" t="s">
        <v>393</v>
      </c>
      <c r="D105" s="17" t="s">
        <v>394</v>
      </c>
      <c r="E105" s="28">
        <v>152.33819028674404</v>
      </c>
      <c r="F105" s="11">
        <v>268</v>
      </c>
      <c r="G105" s="1">
        <v>0</v>
      </c>
    </row>
    <row r="106" spans="1:7" hidden="1">
      <c r="A106" s="11" t="s">
        <v>240</v>
      </c>
      <c r="B106" s="11">
        <v>105501</v>
      </c>
      <c r="C106" s="16" t="s">
        <v>395</v>
      </c>
      <c r="D106" s="17" t="s">
        <v>396</v>
      </c>
      <c r="E106" s="28">
        <v>81.705944888567998</v>
      </c>
      <c r="F106" s="11">
        <v>148</v>
      </c>
      <c r="G106" s="1">
        <v>0</v>
      </c>
    </row>
    <row r="107" spans="1:7" hidden="1">
      <c r="A107" s="11" t="s">
        <v>240</v>
      </c>
      <c r="B107" s="11">
        <v>105502</v>
      </c>
      <c r="C107" s="16" t="s">
        <v>397</v>
      </c>
      <c r="D107" s="17" t="s">
        <v>398</v>
      </c>
      <c r="E107" s="28">
        <v>88.589595923136031</v>
      </c>
      <c r="F107" s="11">
        <v>158</v>
      </c>
      <c r="G107" s="1">
        <v>0</v>
      </c>
    </row>
    <row r="108" spans="1:7" hidden="1">
      <c r="A108" s="11" t="s">
        <v>240</v>
      </c>
      <c r="B108" s="11">
        <v>105505</v>
      </c>
      <c r="C108" s="16" t="s">
        <v>399</v>
      </c>
      <c r="D108" s="17" t="s">
        <v>400</v>
      </c>
      <c r="E108" s="28">
        <v>127.83673317184</v>
      </c>
      <c r="F108" s="11">
        <v>228</v>
      </c>
      <c r="G108" s="1">
        <v>0</v>
      </c>
    </row>
    <row r="109" spans="1:7" ht="27" hidden="1">
      <c r="A109" s="11" t="s">
        <v>240</v>
      </c>
      <c r="B109" s="11">
        <v>105527</v>
      </c>
      <c r="C109" s="16" t="s">
        <v>401</v>
      </c>
      <c r="D109" s="17" t="s">
        <v>402</v>
      </c>
      <c r="E109" s="28">
        <v>273.24576646752001</v>
      </c>
      <c r="F109" s="11">
        <v>478</v>
      </c>
      <c r="G109" s="1">
        <v>0</v>
      </c>
    </row>
    <row r="110" spans="1:7" ht="27" hidden="1">
      <c r="A110" s="11" t="s">
        <v>240</v>
      </c>
      <c r="B110" s="11">
        <v>105528</v>
      </c>
      <c r="C110" s="16" t="s">
        <v>403</v>
      </c>
      <c r="D110" s="17" t="s">
        <v>404</v>
      </c>
      <c r="E110" s="28">
        <v>287.73766338240006</v>
      </c>
      <c r="F110" s="11">
        <v>498</v>
      </c>
      <c r="G110" s="1">
        <v>0</v>
      </c>
    </row>
    <row r="111" spans="1:7" ht="27" hidden="1">
      <c r="A111" s="11" t="s">
        <v>240</v>
      </c>
      <c r="B111" s="11">
        <v>105529</v>
      </c>
      <c r="C111" s="16" t="s">
        <v>405</v>
      </c>
      <c r="D111" s="17" t="s">
        <v>406</v>
      </c>
      <c r="E111" s="28">
        <v>323.75737817808005</v>
      </c>
      <c r="F111" s="11">
        <v>568</v>
      </c>
      <c r="G111" s="1">
        <v>0</v>
      </c>
    </row>
    <row r="112" spans="1:7" ht="27" hidden="1">
      <c r="A112" s="11" t="s">
        <v>240</v>
      </c>
      <c r="B112" s="11">
        <v>105530</v>
      </c>
      <c r="C112" s="16" t="s">
        <v>407</v>
      </c>
      <c r="D112" s="17" t="s">
        <v>408</v>
      </c>
      <c r="E112" s="28">
        <v>345.28519605888005</v>
      </c>
      <c r="F112" s="11">
        <v>598</v>
      </c>
      <c r="G112" s="1">
        <v>0</v>
      </c>
    </row>
    <row r="113" spans="1:7" ht="27" hidden="1">
      <c r="A113" s="11" t="s">
        <v>240</v>
      </c>
      <c r="B113" s="11">
        <v>105531</v>
      </c>
      <c r="C113" s="16" t="s">
        <v>409</v>
      </c>
      <c r="D113" s="17" t="s">
        <v>410</v>
      </c>
      <c r="E113" s="28">
        <v>359.67207922799997</v>
      </c>
      <c r="F113" s="11">
        <v>628</v>
      </c>
      <c r="G113" s="1">
        <v>0</v>
      </c>
    </row>
    <row r="114" spans="1:7" ht="27" hidden="1">
      <c r="A114" s="11" t="s">
        <v>240</v>
      </c>
      <c r="B114" s="11">
        <v>105532</v>
      </c>
      <c r="C114" s="16" t="s">
        <v>411</v>
      </c>
      <c r="D114" s="17" t="s">
        <v>412</v>
      </c>
      <c r="E114" s="28">
        <v>359.67207922799997</v>
      </c>
      <c r="F114" s="11">
        <v>628</v>
      </c>
      <c r="G114" s="1">
        <v>0</v>
      </c>
    </row>
    <row r="115" spans="1:7" ht="27" hidden="1">
      <c r="A115" s="11" t="s">
        <v>240</v>
      </c>
      <c r="B115" s="11">
        <v>105533</v>
      </c>
      <c r="C115" s="16" t="s">
        <v>413</v>
      </c>
      <c r="D115" s="17" t="s">
        <v>414</v>
      </c>
      <c r="E115" s="28">
        <v>395.79680776944002</v>
      </c>
      <c r="F115" s="11">
        <v>688</v>
      </c>
      <c r="G115" s="1">
        <v>0</v>
      </c>
    </row>
    <row r="116" spans="1:7" ht="27" hidden="1">
      <c r="A116" s="11" t="s">
        <v>240</v>
      </c>
      <c r="B116" s="11">
        <v>105535</v>
      </c>
      <c r="C116" s="16" t="s">
        <v>415</v>
      </c>
      <c r="D116" s="17" t="s">
        <v>416</v>
      </c>
      <c r="E116" s="28">
        <v>359.67207922799997</v>
      </c>
      <c r="F116" s="11">
        <v>628</v>
      </c>
      <c r="G116" s="1">
        <v>0</v>
      </c>
    </row>
    <row r="117" spans="1:7" ht="27" hidden="1">
      <c r="A117" s="11" t="s">
        <v>240</v>
      </c>
      <c r="B117" s="11">
        <v>105536</v>
      </c>
      <c r="C117" s="16" t="s">
        <v>417</v>
      </c>
      <c r="D117" s="17" t="s">
        <v>404</v>
      </c>
      <c r="E117" s="28">
        <v>345.28519605888005</v>
      </c>
      <c r="F117" s="11">
        <v>598</v>
      </c>
      <c r="G117" s="1">
        <v>0</v>
      </c>
    </row>
    <row r="118" spans="1:7" ht="27" hidden="1">
      <c r="A118" s="11" t="s">
        <v>240</v>
      </c>
      <c r="B118" s="11">
        <v>105538</v>
      </c>
      <c r="C118" s="16" t="s">
        <v>418</v>
      </c>
      <c r="D118" s="17" t="s">
        <v>419</v>
      </c>
      <c r="E118" s="28">
        <v>323.75737817808005</v>
      </c>
      <c r="F118" s="11">
        <v>568</v>
      </c>
      <c r="G118" s="1">
        <v>0</v>
      </c>
    </row>
    <row r="119" spans="1:7" ht="27" hidden="1">
      <c r="A119" s="11" t="s">
        <v>240</v>
      </c>
      <c r="B119" s="11">
        <v>105539</v>
      </c>
      <c r="C119" s="16" t="s">
        <v>420</v>
      </c>
      <c r="D119" s="17" t="s">
        <v>421</v>
      </c>
      <c r="E119" s="28">
        <v>251.61293484096004</v>
      </c>
      <c r="F119" s="11">
        <v>438</v>
      </c>
      <c r="G119" s="1">
        <v>0</v>
      </c>
    </row>
    <row r="120" spans="1:7" ht="27" hidden="1">
      <c r="A120" s="11" t="s">
        <v>240</v>
      </c>
      <c r="B120" s="11">
        <v>105541</v>
      </c>
      <c r="C120" s="16" t="s">
        <v>422</v>
      </c>
      <c r="D120" s="17" t="s">
        <v>423</v>
      </c>
      <c r="E120" s="28">
        <v>251.61293484096004</v>
      </c>
      <c r="F120" s="11">
        <v>438</v>
      </c>
      <c r="G120" s="1">
        <v>0</v>
      </c>
    </row>
    <row r="121" spans="1:7" ht="27" hidden="1">
      <c r="A121" s="11" t="s">
        <v>240</v>
      </c>
      <c r="B121" s="11">
        <v>105542</v>
      </c>
      <c r="C121" s="16" t="s">
        <v>424</v>
      </c>
      <c r="D121" s="17" t="s">
        <v>419</v>
      </c>
      <c r="E121" s="28">
        <v>273.24576646752001</v>
      </c>
      <c r="F121" s="11">
        <v>478</v>
      </c>
      <c r="G121" s="1">
        <v>0</v>
      </c>
    </row>
    <row r="122" spans="1:7" ht="27" hidden="1">
      <c r="A122" s="11" t="s">
        <v>240</v>
      </c>
      <c r="B122" s="11">
        <v>105544</v>
      </c>
      <c r="C122" s="16" t="s">
        <v>425</v>
      </c>
      <c r="D122" s="17" t="s">
        <v>426</v>
      </c>
      <c r="E122" s="28">
        <v>287.73766338240006</v>
      </c>
      <c r="F122" s="11">
        <v>498</v>
      </c>
      <c r="G122" s="1">
        <v>0</v>
      </c>
    </row>
    <row r="123" spans="1:7" ht="27" hidden="1">
      <c r="A123" s="11" t="s">
        <v>240</v>
      </c>
      <c r="B123" s="11">
        <v>105545</v>
      </c>
      <c r="C123" s="16" t="s">
        <v>427</v>
      </c>
      <c r="D123" s="17" t="s">
        <v>428</v>
      </c>
      <c r="E123" s="28">
        <v>287.73766338240006</v>
      </c>
      <c r="F123" s="11">
        <v>498</v>
      </c>
      <c r="G123" s="1">
        <v>0</v>
      </c>
    </row>
    <row r="124" spans="1:7" ht="27" hidden="1">
      <c r="A124" s="11" t="s">
        <v>240</v>
      </c>
      <c r="B124" s="11">
        <v>105548</v>
      </c>
      <c r="C124" s="16" t="s">
        <v>429</v>
      </c>
      <c r="D124" s="17" t="s">
        <v>430</v>
      </c>
      <c r="E124" s="28">
        <v>309.37049500896006</v>
      </c>
      <c r="F124" s="11">
        <v>538</v>
      </c>
      <c r="G124" s="1">
        <v>0</v>
      </c>
    </row>
    <row r="125" spans="1:7" ht="27" hidden="1">
      <c r="A125" s="11" t="s">
        <v>240</v>
      </c>
      <c r="B125" s="11">
        <v>105549</v>
      </c>
      <c r="C125" s="16" t="s">
        <v>431</v>
      </c>
      <c r="D125" s="17" t="s">
        <v>432</v>
      </c>
      <c r="E125" s="28">
        <v>323.75737817808005</v>
      </c>
      <c r="F125" s="11">
        <v>568</v>
      </c>
      <c r="G125" s="1">
        <v>0</v>
      </c>
    </row>
    <row r="126" spans="1:7" ht="27" hidden="1">
      <c r="A126" s="11" t="s">
        <v>240</v>
      </c>
      <c r="B126" s="11">
        <v>105551</v>
      </c>
      <c r="C126" s="16" t="s">
        <v>433</v>
      </c>
      <c r="D126" s="17" t="s">
        <v>419</v>
      </c>
      <c r="E126" s="28">
        <v>251.61293484096004</v>
      </c>
      <c r="F126" s="11">
        <v>438</v>
      </c>
      <c r="G126" s="1">
        <v>0</v>
      </c>
    </row>
    <row r="127" spans="1:7" ht="27" hidden="1">
      <c r="A127" s="11" t="s">
        <v>240</v>
      </c>
      <c r="B127" s="11">
        <v>105553</v>
      </c>
      <c r="C127" s="16" t="s">
        <v>434</v>
      </c>
      <c r="D127" s="17" t="s">
        <v>435</v>
      </c>
      <c r="E127" s="28">
        <v>287.73766338240006</v>
      </c>
      <c r="F127" s="11">
        <v>498</v>
      </c>
      <c r="G127" s="1">
        <v>0</v>
      </c>
    </row>
    <row r="128" spans="1:7" ht="27" hidden="1">
      <c r="A128" s="11" t="s">
        <v>240</v>
      </c>
      <c r="B128" s="11">
        <v>105555</v>
      </c>
      <c r="C128" s="16" t="s">
        <v>436</v>
      </c>
      <c r="D128" s="17" t="s">
        <v>414</v>
      </c>
      <c r="E128" s="28">
        <v>215.69823379104002</v>
      </c>
      <c r="F128" s="11">
        <v>378</v>
      </c>
      <c r="G128" s="1">
        <v>0</v>
      </c>
    </row>
    <row r="129" spans="1:7" ht="27" hidden="1">
      <c r="A129" s="11" t="s">
        <v>240</v>
      </c>
      <c r="B129" s="11">
        <v>105628</v>
      </c>
      <c r="C129" s="16" t="s">
        <v>437</v>
      </c>
      <c r="D129" s="17" t="s">
        <v>438</v>
      </c>
      <c r="E129" s="28">
        <v>487.89386280096011</v>
      </c>
      <c r="F129" s="11">
        <v>848</v>
      </c>
      <c r="G129" s="1">
        <v>0</v>
      </c>
    </row>
    <row r="130" spans="1:7" ht="27" hidden="1">
      <c r="A130" s="11" t="s">
        <v>240</v>
      </c>
      <c r="B130" s="11">
        <v>105629</v>
      </c>
      <c r="C130" s="16" t="s">
        <v>439</v>
      </c>
      <c r="D130" s="17" t="s">
        <v>440</v>
      </c>
      <c r="E130" s="28">
        <v>487.89386280096011</v>
      </c>
      <c r="F130" s="11">
        <v>848</v>
      </c>
      <c r="G130" s="1">
        <v>0</v>
      </c>
    </row>
    <row r="131" spans="1:7" hidden="1">
      <c r="A131" s="11" t="s">
        <v>240</v>
      </c>
      <c r="B131" s="11">
        <v>105768</v>
      </c>
      <c r="C131" s="16" t="s">
        <v>441</v>
      </c>
      <c r="D131" s="17" t="s">
        <v>442</v>
      </c>
      <c r="E131" s="28">
        <v>107.639089404</v>
      </c>
      <c r="F131" s="11">
        <v>188</v>
      </c>
      <c r="G131" s="1">
        <v>0</v>
      </c>
    </row>
    <row r="132" spans="1:7" hidden="1">
      <c r="A132" s="11" t="s">
        <v>240</v>
      </c>
      <c r="B132" s="11">
        <v>105769</v>
      </c>
      <c r="C132" s="16" t="s">
        <v>443</v>
      </c>
      <c r="D132" s="17" t="s">
        <v>444</v>
      </c>
      <c r="E132" s="28">
        <v>93.252206234880035</v>
      </c>
      <c r="F132" s="11">
        <v>168</v>
      </c>
      <c r="G132" s="1">
        <v>0</v>
      </c>
    </row>
    <row r="133" spans="1:7" hidden="1">
      <c r="A133" s="11" t="s">
        <v>240</v>
      </c>
      <c r="B133" s="11">
        <v>105778</v>
      </c>
      <c r="C133" s="16" t="s">
        <v>445</v>
      </c>
      <c r="D133" s="17" t="s">
        <v>446</v>
      </c>
      <c r="E133" s="28">
        <v>118.45550521728001</v>
      </c>
      <c r="F133" s="11">
        <v>208</v>
      </c>
      <c r="G133" s="1">
        <v>0</v>
      </c>
    </row>
    <row r="134" spans="1:7" hidden="1">
      <c r="A134" s="11" t="s">
        <v>240</v>
      </c>
      <c r="B134" s="11">
        <v>105780</v>
      </c>
      <c r="C134" s="16" t="s">
        <v>447</v>
      </c>
      <c r="D134" s="17" t="s">
        <v>448</v>
      </c>
      <c r="E134" s="28">
        <v>160.35598977552002</v>
      </c>
      <c r="F134" s="11">
        <v>278</v>
      </c>
      <c r="G134" s="1">
        <v>0</v>
      </c>
    </row>
    <row r="135" spans="1:7" hidden="1">
      <c r="A135" s="11" t="s">
        <v>240</v>
      </c>
      <c r="B135" s="11">
        <v>105781</v>
      </c>
      <c r="C135" s="16" t="s">
        <v>449</v>
      </c>
      <c r="D135" s="17" t="s">
        <v>450</v>
      </c>
      <c r="E135" s="28">
        <v>69.519099693119998</v>
      </c>
      <c r="F135" s="11">
        <v>128</v>
      </c>
      <c r="G135" s="1">
        <v>0</v>
      </c>
    </row>
    <row r="136" spans="1:7" hidden="1">
      <c r="A136" s="11" t="s">
        <v>240</v>
      </c>
      <c r="B136" s="11">
        <v>105782</v>
      </c>
      <c r="C136" s="16" t="s">
        <v>451</v>
      </c>
      <c r="D136" s="17" t="s">
        <v>452</v>
      </c>
      <c r="E136" s="28">
        <v>104.38366328543999</v>
      </c>
      <c r="F136" s="11">
        <v>188</v>
      </c>
      <c r="G136" s="1">
        <v>0</v>
      </c>
    </row>
    <row r="137" spans="1:7" hidden="1">
      <c r="A137" s="11" t="s">
        <v>240</v>
      </c>
      <c r="B137" s="11">
        <v>105789</v>
      </c>
      <c r="C137" s="16" t="s">
        <v>453</v>
      </c>
      <c r="D137" s="17" t="s">
        <v>454</v>
      </c>
      <c r="E137" s="28">
        <v>209.18738155392006</v>
      </c>
      <c r="F137" s="11">
        <v>368</v>
      </c>
      <c r="G137" s="1">
        <v>0</v>
      </c>
    </row>
    <row r="138" spans="1:7" hidden="1">
      <c r="A138" s="11" t="s">
        <v>240</v>
      </c>
      <c r="B138" s="11">
        <v>105790</v>
      </c>
      <c r="C138" s="16" t="s">
        <v>455</v>
      </c>
      <c r="D138" s="17" t="s">
        <v>456</v>
      </c>
      <c r="E138" s="28">
        <v>230.19013070592007</v>
      </c>
      <c r="F138" s="11">
        <v>398</v>
      </c>
      <c r="G138" s="1">
        <v>0</v>
      </c>
    </row>
    <row r="139" spans="1:7" hidden="1">
      <c r="A139" s="11" t="s">
        <v>240</v>
      </c>
      <c r="B139" s="11">
        <v>105791</v>
      </c>
      <c r="C139" s="16" t="s">
        <v>457</v>
      </c>
      <c r="D139" s="17" t="s">
        <v>458</v>
      </c>
      <c r="E139" s="28">
        <v>244.15695889200001</v>
      </c>
      <c r="F139" s="11">
        <v>428</v>
      </c>
      <c r="G139" s="1">
        <v>0</v>
      </c>
    </row>
    <row r="140" spans="1:7" hidden="1">
      <c r="A140" s="11" t="s">
        <v>240</v>
      </c>
      <c r="B140" s="11">
        <v>105792</v>
      </c>
      <c r="C140" s="16" t="s">
        <v>459</v>
      </c>
      <c r="D140" s="17" t="s">
        <v>460</v>
      </c>
      <c r="E140" s="28">
        <v>265.15970804400001</v>
      </c>
      <c r="F140" s="11">
        <v>458</v>
      </c>
      <c r="G140" s="1">
        <v>0</v>
      </c>
    </row>
    <row r="141" spans="1:7" hidden="1">
      <c r="A141" s="11" t="s">
        <v>240</v>
      </c>
      <c r="B141" s="11">
        <v>105793</v>
      </c>
      <c r="C141" s="16" t="s">
        <v>461</v>
      </c>
      <c r="D141" s="17" t="s">
        <v>462</v>
      </c>
      <c r="E141" s="28">
        <v>244.15695889200001</v>
      </c>
      <c r="F141" s="11">
        <v>428</v>
      </c>
      <c r="G141" s="1">
        <v>0</v>
      </c>
    </row>
    <row r="142" spans="1:7" hidden="1">
      <c r="A142" s="11" t="s">
        <v>240</v>
      </c>
      <c r="B142" s="11">
        <v>105795</v>
      </c>
      <c r="C142" s="16" t="s">
        <v>463</v>
      </c>
      <c r="D142" s="17" t="s">
        <v>464</v>
      </c>
      <c r="E142" s="28">
        <v>174.32281796160001</v>
      </c>
      <c r="F142" s="11">
        <v>308</v>
      </c>
      <c r="G142" s="1">
        <v>0</v>
      </c>
    </row>
    <row r="143" spans="1:7" hidden="1">
      <c r="A143" s="11" t="s">
        <v>240</v>
      </c>
      <c r="B143" s="11">
        <v>105796</v>
      </c>
      <c r="C143" s="16" t="s">
        <v>465</v>
      </c>
      <c r="D143" s="17" t="s">
        <v>466</v>
      </c>
      <c r="E143" s="28">
        <v>195.32556711360004</v>
      </c>
      <c r="F143" s="11">
        <v>338</v>
      </c>
      <c r="G143" s="1">
        <v>0</v>
      </c>
    </row>
    <row r="144" spans="1:7" hidden="1">
      <c r="A144" s="11" t="s">
        <v>240</v>
      </c>
      <c r="B144" s="11">
        <v>105797</v>
      </c>
      <c r="C144" s="16" t="s">
        <v>467</v>
      </c>
      <c r="D144" s="17" t="s">
        <v>456</v>
      </c>
      <c r="E144" s="28">
        <v>174.32281796160001</v>
      </c>
      <c r="F144" s="11">
        <v>308</v>
      </c>
      <c r="G144" s="1">
        <v>0</v>
      </c>
    </row>
    <row r="145" spans="1:7" hidden="1">
      <c r="A145" s="11" t="s">
        <v>240</v>
      </c>
      <c r="B145" s="11">
        <v>105798</v>
      </c>
      <c r="C145" s="16" t="s">
        <v>468</v>
      </c>
      <c r="D145" s="17" t="s">
        <v>469</v>
      </c>
      <c r="E145" s="28">
        <v>209.18738155392006</v>
      </c>
      <c r="F145" s="11">
        <v>368</v>
      </c>
      <c r="G145" s="1">
        <v>0</v>
      </c>
    </row>
    <row r="146" spans="1:7" hidden="1">
      <c r="A146" s="11" t="s">
        <v>240</v>
      </c>
      <c r="B146" s="11">
        <v>105819</v>
      </c>
      <c r="C146" s="16" t="s">
        <v>470</v>
      </c>
      <c r="D146" s="17" t="s">
        <v>471</v>
      </c>
      <c r="E146" s="28">
        <v>251.61293484096004</v>
      </c>
      <c r="F146" s="11">
        <v>438</v>
      </c>
      <c r="G146" s="1">
        <v>0</v>
      </c>
    </row>
    <row r="147" spans="1:7" hidden="1">
      <c r="A147" s="11" t="s">
        <v>240</v>
      </c>
      <c r="B147" s="11">
        <v>105826</v>
      </c>
      <c r="C147" s="16" t="s">
        <v>472</v>
      </c>
      <c r="D147" s="17" t="s">
        <v>473</v>
      </c>
      <c r="E147" s="28">
        <v>90.626862590880009</v>
      </c>
      <c r="F147" s="11">
        <v>158</v>
      </c>
      <c r="G147" s="1">
        <v>0</v>
      </c>
    </row>
    <row r="148" spans="1:7" hidden="1">
      <c r="A148" s="11" t="s">
        <v>240</v>
      </c>
      <c r="B148" s="11">
        <v>105827</v>
      </c>
      <c r="C148" s="16" t="s">
        <v>474</v>
      </c>
      <c r="D148" s="17" t="s">
        <v>475</v>
      </c>
      <c r="E148" s="28">
        <v>160.35598977552002</v>
      </c>
      <c r="F148" s="11">
        <v>278</v>
      </c>
      <c r="G148" s="1">
        <v>0</v>
      </c>
    </row>
    <row r="149" spans="1:7" hidden="1">
      <c r="A149" s="11" t="s">
        <v>240</v>
      </c>
      <c r="B149" s="11">
        <v>105834</v>
      </c>
      <c r="C149" s="16" t="s">
        <v>476</v>
      </c>
      <c r="D149" s="17" t="s">
        <v>477</v>
      </c>
      <c r="E149" s="28">
        <v>132.42233340336</v>
      </c>
      <c r="F149" s="11">
        <v>228</v>
      </c>
      <c r="G149" s="1">
        <v>0</v>
      </c>
    </row>
    <row r="150" spans="1:7" hidden="1">
      <c r="A150" s="11" t="s">
        <v>240</v>
      </c>
      <c r="B150" s="11">
        <v>105848</v>
      </c>
      <c r="C150" s="16" t="s">
        <v>478</v>
      </c>
      <c r="D150" s="17" t="s">
        <v>479</v>
      </c>
      <c r="E150" s="28">
        <v>266.10483175584005</v>
      </c>
      <c r="F150" s="11">
        <v>468</v>
      </c>
      <c r="G150" s="1">
        <v>0</v>
      </c>
    </row>
    <row r="151" spans="1:7" hidden="1">
      <c r="A151" s="11" t="s">
        <v>240</v>
      </c>
      <c r="B151" s="11">
        <v>107216</v>
      </c>
      <c r="C151" s="16" t="s">
        <v>480</v>
      </c>
      <c r="D151" s="17" t="s">
        <v>481</v>
      </c>
      <c r="E151" s="28">
        <v>62.175138406304015</v>
      </c>
      <c r="F151" s="11">
        <v>108</v>
      </c>
      <c r="G151" s="1">
        <v>0</v>
      </c>
    </row>
    <row r="152" spans="1:7" hidden="1">
      <c r="A152" s="11" t="s">
        <v>240</v>
      </c>
      <c r="B152" s="11">
        <v>107218</v>
      </c>
      <c r="C152" s="16" t="s">
        <v>482</v>
      </c>
      <c r="D152" s="17" t="s">
        <v>483</v>
      </c>
      <c r="E152" s="28">
        <v>37.267628141128007</v>
      </c>
      <c r="F152" s="11">
        <v>68</v>
      </c>
      <c r="G152" s="1">
        <v>0</v>
      </c>
    </row>
    <row r="153" spans="1:7" ht="27" hidden="1">
      <c r="A153" s="11" t="s">
        <v>240</v>
      </c>
      <c r="B153" s="11">
        <v>107409</v>
      </c>
      <c r="C153" s="16" t="s">
        <v>484</v>
      </c>
      <c r="D153" s="17" t="s">
        <v>485</v>
      </c>
      <c r="E153" s="28">
        <v>164.70793442272404</v>
      </c>
      <c r="F153" s="11">
        <v>288</v>
      </c>
      <c r="G153" s="1">
        <v>0</v>
      </c>
    </row>
    <row r="154" spans="1:7">
      <c r="A154" s="11" t="s">
        <v>240</v>
      </c>
      <c r="B154" s="11">
        <v>108301</v>
      </c>
      <c r="C154" s="16" t="s">
        <v>486</v>
      </c>
      <c r="D154" s="17" t="s">
        <v>487</v>
      </c>
      <c r="E154" s="28">
        <v>30.847350259726003</v>
      </c>
      <c r="F154" s="11">
        <v>58</v>
      </c>
      <c r="G154" s="1">
        <v>1</v>
      </c>
    </row>
    <row r="155" spans="1:7" ht="27">
      <c r="A155" s="11" t="s">
        <v>240</v>
      </c>
      <c r="B155" s="11">
        <v>109850</v>
      </c>
      <c r="C155" s="16" t="s">
        <v>488</v>
      </c>
      <c r="D155" s="17" t="s">
        <v>489</v>
      </c>
      <c r="E155" s="28">
        <v>153.67449020153998</v>
      </c>
      <c r="F155" s="11">
        <v>268</v>
      </c>
      <c r="G155" s="1">
        <v>2</v>
      </c>
    </row>
    <row r="156" spans="1:7">
      <c r="A156" s="11" t="s">
        <v>240</v>
      </c>
      <c r="B156" s="11">
        <v>109857</v>
      </c>
      <c r="C156" s="16" t="s">
        <v>490</v>
      </c>
      <c r="D156" s="17" t="s">
        <v>491</v>
      </c>
      <c r="E156" s="28">
        <v>79.504156685799998</v>
      </c>
      <c r="F156" s="11">
        <v>138</v>
      </c>
      <c r="G156" s="1">
        <v>3</v>
      </c>
    </row>
    <row r="157" spans="1:7">
      <c r="A157" s="11" t="s">
        <v>240</v>
      </c>
      <c r="B157" s="11">
        <v>109858</v>
      </c>
      <c r="C157" s="16" t="s">
        <v>492</v>
      </c>
      <c r="D157" s="17" t="s">
        <v>493</v>
      </c>
      <c r="E157" s="28">
        <v>106.77710157422001</v>
      </c>
      <c r="F157" s="11">
        <v>188</v>
      </c>
      <c r="G157" s="1">
        <v>3</v>
      </c>
    </row>
    <row r="158" spans="1:7" hidden="1">
      <c r="A158" s="11" t="s">
        <v>240</v>
      </c>
      <c r="B158" s="11">
        <v>109891</v>
      </c>
      <c r="C158" s="16" t="s">
        <v>494</v>
      </c>
      <c r="D158" s="17" t="s">
        <v>495</v>
      </c>
      <c r="E158" s="28">
        <v>145.65406536912002</v>
      </c>
      <c r="F158" s="11">
        <v>258</v>
      </c>
      <c r="G158" s="1">
        <v>0</v>
      </c>
    </row>
    <row r="159" spans="1:7">
      <c r="A159" s="11" t="s">
        <v>240</v>
      </c>
      <c r="B159" s="11">
        <v>109895</v>
      </c>
      <c r="C159" s="16" t="s">
        <v>496</v>
      </c>
      <c r="D159" s="17" t="s">
        <v>497</v>
      </c>
      <c r="E159" s="28">
        <v>340.55957749968007</v>
      </c>
      <c r="F159" s="11">
        <v>598</v>
      </c>
      <c r="G159" s="1">
        <v>3</v>
      </c>
    </row>
    <row r="160" spans="1:7">
      <c r="A160" s="11" t="s">
        <v>240</v>
      </c>
      <c r="B160" s="11">
        <v>109896</v>
      </c>
      <c r="C160" s="16" t="s">
        <v>498</v>
      </c>
      <c r="D160" s="17" t="s">
        <v>499</v>
      </c>
      <c r="E160" s="28">
        <v>145.65406536912002</v>
      </c>
      <c r="F160" s="11">
        <v>258</v>
      </c>
      <c r="G160" s="1">
        <v>3</v>
      </c>
    </row>
    <row r="161" spans="1:7">
      <c r="A161" s="11" t="s">
        <v>240</v>
      </c>
      <c r="B161" s="11">
        <v>109914</v>
      </c>
      <c r="C161" s="16" t="s">
        <v>500</v>
      </c>
      <c r="D161" s="17" t="s">
        <v>501</v>
      </c>
      <c r="E161" s="28">
        <v>59.477160254820006</v>
      </c>
      <c r="F161" s="11">
        <v>108</v>
      </c>
      <c r="G161" s="1">
        <v>3</v>
      </c>
    </row>
    <row r="162" spans="1:7" hidden="1">
      <c r="A162" s="11" t="s">
        <v>240</v>
      </c>
      <c r="B162" s="11">
        <v>109915</v>
      </c>
      <c r="C162" s="16" t="s">
        <v>502</v>
      </c>
      <c r="D162" s="17" t="s">
        <v>503</v>
      </c>
      <c r="E162" s="28">
        <v>59.477160254820006</v>
      </c>
      <c r="F162" s="11">
        <v>108</v>
      </c>
      <c r="G162" s="1">
        <v>0</v>
      </c>
    </row>
    <row r="163" spans="1:7" ht="27" hidden="1">
      <c r="A163" s="11" t="s">
        <v>240</v>
      </c>
      <c r="B163" s="11">
        <v>110338</v>
      </c>
      <c r="C163" s="16" t="s">
        <v>504</v>
      </c>
      <c r="D163" s="17" t="s">
        <v>505</v>
      </c>
      <c r="E163" s="28">
        <v>61.319276378360009</v>
      </c>
      <c r="F163" s="11">
        <v>108</v>
      </c>
      <c r="G163" s="1">
        <v>0</v>
      </c>
    </row>
    <row r="164" spans="1:7" hidden="1">
      <c r="A164" s="11" t="s">
        <v>240</v>
      </c>
      <c r="B164" s="11">
        <v>110460</v>
      </c>
      <c r="C164" s="16" t="s">
        <v>506</v>
      </c>
      <c r="D164" s="17" t="s">
        <v>507</v>
      </c>
      <c r="E164" s="28">
        <v>66.421194193200009</v>
      </c>
      <c r="F164" s="11">
        <v>118</v>
      </c>
      <c r="G164" s="1">
        <v>0</v>
      </c>
    </row>
    <row r="165" spans="1:7" ht="27" hidden="1">
      <c r="A165" s="11" t="s">
        <v>240</v>
      </c>
      <c r="B165" s="11">
        <v>110704</v>
      </c>
      <c r="C165" s="16" t="s">
        <v>508</v>
      </c>
      <c r="D165" s="17" t="s">
        <v>509</v>
      </c>
      <c r="E165" s="28">
        <v>129.49244989665601</v>
      </c>
      <c r="F165" s="11">
        <v>228</v>
      </c>
      <c r="G165" s="1">
        <v>0</v>
      </c>
    </row>
    <row r="166" spans="1:7" ht="27" hidden="1">
      <c r="A166" s="11" t="s">
        <v>240</v>
      </c>
      <c r="B166" s="11">
        <v>110803</v>
      </c>
      <c r="C166" s="16" t="s">
        <v>510</v>
      </c>
      <c r="D166" s="17" t="s">
        <v>511</v>
      </c>
      <c r="E166" s="28">
        <v>132.40308088330403</v>
      </c>
      <c r="F166" s="11">
        <v>238</v>
      </c>
      <c r="G166" s="1">
        <v>0</v>
      </c>
    </row>
    <row r="167" spans="1:7" ht="27" hidden="1">
      <c r="A167" s="11" t="s">
        <v>240</v>
      </c>
      <c r="B167" s="11">
        <v>113461</v>
      </c>
      <c r="C167" s="16" t="s">
        <v>512</v>
      </c>
      <c r="D167" s="17" t="s">
        <v>513</v>
      </c>
      <c r="E167" s="28">
        <v>98.476640086440014</v>
      </c>
      <c r="F167" s="11">
        <v>178</v>
      </c>
      <c r="G167" s="1">
        <v>0</v>
      </c>
    </row>
    <row r="168" spans="1:7">
      <c r="A168" s="11" t="s">
        <v>240</v>
      </c>
      <c r="B168" s="11">
        <v>114305</v>
      </c>
      <c r="C168" s="16" t="s">
        <v>514</v>
      </c>
      <c r="D168" s="17" t="s">
        <v>515</v>
      </c>
      <c r="E168" s="28">
        <v>41.462927284240003</v>
      </c>
      <c r="F168" s="11">
        <v>78</v>
      </c>
      <c r="G168" s="1">
        <v>2</v>
      </c>
    </row>
    <row r="169" spans="1:7" hidden="1">
      <c r="A169" s="11" t="s">
        <v>240</v>
      </c>
      <c r="B169" s="11">
        <v>114318</v>
      </c>
      <c r="C169" s="16" t="s">
        <v>516</v>
      </c>
      <c r="D169" s="17" t="s">
        <v>517</v>
      </c>
      <c r="E169" s="28">
        <v>56.266364978208003</v>
      </c>
      <c r="F169" s="11">
        <v>98</v>
      </c>
      <c r="G169" s="1">
        <v>0</v>
      </c>
    </row>
    <row r="170" spans="1:7" hidden="1">
      <c r="A170" s="11" t="s">
        <v>240</v>
      </c>
      <c r="B170" s="11">
        <v>114324</v>
      </c>
      <c r="C170" s="16" t="s">
        <v>518</v>
      </c>
      <c r="D170" s="17" t="s">
        <v>519</v>
      </c>
      <c r="E170" s="28">
        <v>202.48400411624004</v>
      </c>
      <c r="F170" s="11">
        <v>358</v>
      </c>
      <c r="G170" s="1">
        <v>0</v>
      </c>
    </row>
    <row r="171" spans="1:7" hidden="1">
      <c r="A171" s="11" t="s">
        <v>240</v>
      </c>
      <c r="B171" s="11">
        <v>114331</v>
      </c>
      <c r="C171" s="16" t="s">
        <v>520</v>
      </c>
      <c r="D171" s="17" t="s">
        <v>521</v>
      </c>
      <c r="E171" s="28">
        <v>121.21211604348002</v>
      </c>
      <c r="F171" s="11">
        <v>218</v>
      </c>
      <c r="G171" s="1">
        <v>0</v>
      </c>
    </row>
    <row r="172" spans="1:7" ht="27">
      <c r="A172" s="11" t="s">
        <v>240</v>
      </c>
      <c r="B172" s="11">
        <v>114332</v>
      </c>
      <c r="C172" s="16" t="s">
        <v>522</v>
      </c>
      <c r="D172" s="17" t="s">
        <v>523</v>
      </c>
      <c r="E172" s="28">
        <v>132.94302655942002</v>
      </c>
      <c r="F172" s="11">
        <v>238</v>
      </c>
      <c r="G172" s="1">
        <v>1</v>
      </c>
    </row>
    <row r="173" spans="1:7" ht="27">
      <c r="A173" s="11" t="s">
        <v>240</v>
      </c>
      <c r="B173" s="11">
        <v>114333</v>
      </c>
      <c r="C173" s="16" t="s">
        <v>524</v>
      </c>
      <c r="D173" s="17" t="s">
        <v>525</v>
      </c>
      <c r="E173" s="28">
        <v>36.632294979280005</v>
      </c>
      <c r="F173" s="11">
        <v>68</v>
      </c>
      <c r="G173" s="1">
        <v>6</v>
      </c>
    </row>
    <row r="174" spans="1:7" hidden="1">
      <c r="A174" s="11" t="s">
        <v>240</v>
      </c>
      <c r="B174" s="11">
        <v>115082</v>
      </c>
      <c r="C174" s="16" t="s">
        <v>526</v>
      </c>
      <c r="D174" s="17" t="s">
        <v>527</v>
      </c>
      <c r="E174" s="28">
        <v>73.20201926837801</v>
      </c>
      <c r="F174" s="11">
        <v>128</v>
      </c>
      <c r="G174" s="1">
        <v>0</v>
      </c>
    </row>
    <row r="175" spans="1:7" ht="27" hidden="1">
      <c r="A175" s="11" t="s">
        <v>240</v>
      </c>
      <c r="B175" s="11">
        <v>115800</v>
      </c>
      <c r="C175" s="16" t="s">
        <v>528</v>
      </c>
      <c r="D175" s="17" t="s">
        <v>529</v>
      </c>
      <c r="E175" s="28">
        <v>54.538888860456005</v>
      </c>
      <c r="F175" s="11">
        <v>98</v>
      </c>
      <c r="G175" s="1">
        <v>0</v>
      </c>
    </row>
    <row r="176" spans="1:7" hidden="1">
      <c r="A176" s="11" t="s">
        <v>240</v>
      </c>
      <c r="B176" s="11">
        <v>115947</v>
      </c>
      <c r="C176" s="16" t="s">
        <v>530</v>
      </c>
      <c r="D176" s="17" t="s">
        <v>531</v>
      </c>
      <c r="E176" s="28">
        <v>118.54651713027202</v>
      </c>
      <c r="F176" s="11">
        <v>208</v>
      </c>
      <c r="G176" s="1">
        <v>0</v>
      </c>
    </row>
    <row r="177" spans="1:7" ht="27" hidden="1">
      <c r="A177" s="11" t="s">
        <v>240</v>
      </c>
      <c r="B177" s="11">
        <v>115976</v>
      </c>
      <c r="C177" s="16" t="s">
        <v>532</v>
      </c>
      <c r="D177" s="17" t="s">
        <v>533</v>
      </c>
      <c r="E177" s="28">
        <v>39.840464912248002</v>
      </c>
      <c r="F177" s="11">
        <v>68</v>
      </c>
      <c r="G177" s="1">
        <v>0</v>
      </c>
    </row>
    <row r="178" spans="1:7" hidden="1">
      <c r="A178" s="11" t="s">
        <v>240</v>
      </c>
      <c r="B178" s="11">
        <v>116091</v>
      </c>
      <c r="C178" s="16" t="s">
        <v>534</v>
      </c>
      <c r="D178" s="17" t="s">
        <v>535</v>
      </c>
      <c r="E178" s="28">
        <v>176.16755942878402</v>
      </c>
      <c r="F178" s="11">
        <v>308</v>
      </c>
      <c r="G178" s="1">
        <v>0</v>
      </c>
    </row>
    <row r="179" spans="1:7" hidden="1">
      <c r="A179" s="11" t="s">
        <v>240</v>
      </c>
      <c r="B179" s="11">
        <v>117001</v>
      </c>
      <c r="C179" s="16" t="s">
        <v>536</v>
      </c>
      <c r="D179" s="17" t="s">
        <v>537</v>
      </c>
      <c r="E179" s="28">
        <v>89.83444636766599</v>
      </c>
      <c r="F179" s="11">
        <v>158</v>
      </c>
      <c r="G179" s="1">
        <v>0</v>
      </c>
    </row>
    <row r="180" spans="1:7" hidden="1">
      <c r="A180" s="11" t="s">
        <v>240</v>
      </c>
      <c r="B180" s="11">
        <v>117286</v>
      </c>
      <c r="C180" s="16" t="s">
        <v>538</v>
      </c>
      <c r="D180" s="17" t="s">
        <v>539</v>
      </c>
      <c r="E180" s="28">
        <v>42.243529461055992</v>
      </c>
      <c r="F180" s="11">
        <v>78</v>
      </c>
      <c r="G180" s="1">
        <v>0</v>
      </c>
    </row>
    <row r="181" spans="1:7" hidden="1">
      <c r="A181" s="11" t="s">
        <v>240</v>
      </c>
      <c r="B181" s="11">
        <v>117300</v>
      </c>
      <c r="C181" s="16" t="s">
        <v>540</v>
      </c>
      <c r="D181" s="17" t="s">
        <v>541</v>
      </c>
      <c r="E181" s="28">
        <v>64.394428900031997</v>
      </c>
      <c r="F181" s="11">
        <v>118</v>
      </c>
      <c r="G181" s="1">
        <v>0</v>
      </c>
    </row>
    <row r="182" spans="1:7" ht="27">
      <c r="A182" s="11" t="s">
        <v>240</v>
      </c>
      <c r="B182" s="11">
        <v>119078</v>
      </c>
      <c r="C182" s="16" t="s">
        <v>544</v>
      </c>
      <c r="D182" s="17" t="s">
        <v>545</v>
      </c>
      <c r="E182" s="28">
        <v>57.565034967440013</v>
      </c>
      <c r="F182" s="11">
        <v>108</v>
      </c>
      <c r="G182" s="1">
        <v>3</v>
      </c>
    </row>
    <row r="183" spans="1:7" ht="27">
      <c r="A183" s="11" t="s">
        <v>240</v>
      </c>
      <c r="B183" s="11">
        <v>119080</v>
      </c>
      <c r="C183" s="16" t="s">
        <v>546</v>
      </c>
      <c r="D183" s="17" t="s">
        <v>547</v>
      </c>
      <c r="E183" s="28">
        <v>51.019178148400002</v>
      </c>
      <c r="F183" s="11">
        <v>88</v>
      </c>
      <c r="G183" s="1">
        <v>1</v>
      </c>
    </row>
    <row r="184" spans="1:7" ht="27" hidden="1">
      <c r="A184" s="11" t="s">
        <v>240</v>
      </c>
      <c r="B184" s="11">
        <v>119084</v>
      </c>
      <c r="C184" s="16" t="s">
        <v>548</v>
      </c>
      <c r="D184" s="17" t="s">
        <v>549</v>
      </c>
      <c r="E184" s="28">
        <v>51.115440748680001</v>
      </c>
      <c r="F184" s="11">
        <v>88</v>
      </c>
      <c r="G184" s="1">
        <v>0</v>
      </c>
    </row>
    <row r="185" spans="1:7" ht="27" hidden="1">
      <c r="A185" s="11" t="s">
        <v>240</v>
      </c>
      <c r="B185" s="11">
        <v>119085</v>
      </c>
      <c r="C185" s="16" t="s">
        <v>550</v>
      </c>
      <c r="D185" s="17" t="s">
        <v>551</v>
      </c>
      <c r="E185" s="28">
        <v>51.115440748680001</v>
      </c>
      <c r="F185" s="11">
        <v>88</v>
      </c>
      <c r="G185" s="1">
        <v>0</v>
      </c>
    </row>
    <row r="186" spans="1:7" ht="27" hidden="1">
      <c r="A186" s="11" t="s">
        <v>240</v>
      </c>
      <c r="B186" s="11">
        <v>119086</v>
      </c>
      <c r="C186" s="16" t="s">
        <v>552</v>
      </c>
      <c r="D186" s="17" t="s">
        <v>553</v>
      </c>
      <c r="E186" s="28">
        <v>51.115440748680001</v>
      </c>
      <c r="F186" s="11">
        <v>88</v>
      </c>
      <c r="G186" s="1">
        <v>0</v>
      </c>
    </row>
    <row r="187" spans="1:7" hidden="1">
      <c r="A187" s="11" t="s">
        <v>240</v>
      </c>
      <c r="B187" s="11">
        <v>120120</v>
      </c>
      <c r="C187" s="16" t="s">
        <v>554</v>
      </c>
      <c r="D187" s="17" t="s">
        <v>555</v>
      </c>
      <c r="E187" s="28">
        <v>72.235455250111997</v>
      </c>
      <c r="F187" s="11">
        <v>128</v>
      </c>
      <c r="G187" s="1">
        <v>0</v>
      </c>
    </row>
    <row r="188" spans="1:7">
      <c r="A188" s="11" t="s">
        <v>240</v>
      </c>
      <c r="B188" s="11">
        <v>120200</v>
      </c>
      <c r="C188" s="16" t="s">
        <v>556</v>
      </c>
      <c r="D188" s="17" t="s">
        <v>557</v>
      </c>
      <c r="E188" s="28">
        <v>262.70063616412006</v>
      </c>
      <c r="F188" s="11">
        <v>458</v>
      </c>
      <c r="G188" s="1">
        <v>1</v>
      </c>
    </row>
    <row r="189" spans="1:7" ht="27">
      <c r="A189" s="11" t="s">
        <v>240</v>
      </c>
      <c r="B189" s="11">
        <v>120202</v>
      </c>
      <c r="C189" s="16" t="s">
        <v>558</v>
      </c>
      <c r="D189" s="17" t="s">
        <v>559</v>
      </c>
      <c r="E189" s="28">
        <v>373.21010128556003</v>
      </c>
      <c r="F189" s="11">
        <v>648</v>
      </c>
      <c r="G189" s="1">
        <v>1</v>
      </c>
    </row>
    <row r="190" spans="1:7" ht="27" hidden="1">
      <c r="A190" s="11" t="s">
        <v>240</v>
      </c>
      <c r="B190" s="11">
        <v>120233</v>
      </c>
      <c r="C190" s="16" t="s">
        <v>560</v>
      </c>
      <c r="D190" s="17" t="s">
        <v>561</v>
      </c>
      <c r="E190" s="28">
        <v>46.262055465471995</v>
      </c>
      <c r="F190" s="11">
        <v>88</v>
      </c>
      <c r="G190" s="1">
        <v>0</v>
      </c>
    </row>
    <row r="191" spans="1:7" ht="27" hidden="1">
      <c r="A191" s="11" t="s">
        <v>240</v>
      </c>
      <c r="B191" s="11">
        <v>120307</v>
      </c>
      <c r="C191" s="16" t="s">
        <v>562</v>
      </c>
      <c r="D191" s="17" t="s">
        <v>563</v>
      </c>
      <c r="E191" s="28">
        <v>245.469630714</v>
      </c>
      <c r="F191" s="11">
        <v>428</v>
      </c>
      <c r="G191" s="1">
        <v>0</v>
      </c>
    </row>
    <row r="192" spans="1:7" hidden="1">
      <c r="A192" s="11" t="s">
        <v>240</v>
      </c>
      <c r="B192" s="11">
        <v>120335</v>
      </c>
      <c r="C192" s="16" t="s">
        <v>564</v>
      </c>
      <c r="D192" s="17" t="s">
        <v>565</v>
      </c>
      <c r="E192" s="28">
        <v>48.222312052992002</v>
      </c>
      <c r="F192" s="11">
        <v>88</v>
      </c>
      <c r="G192" s="1">
        <v>0</v>
      </c>
    </row>
    <row r="193" spans="1:7" hidden="1">
      <c r="A193" s="11" t="s">
        <v>240</v>
      </c>
      <c r="B193" s="11">
        <v>120336</v>
      </c>
      <c r="C193" s="16" t="s">
        <v>566</v>
      </c>
      <c r="D193" s="17" t="s">
        <v>567</v>
      </c>
      <c r="E193" s="28">
        <v>72.38947541056001</v>
      </c>
      <c r="F193" s="11">
        <v>128</v>
      </c>
      <c r="G193" s="1">
        <v>0</v>
      </c>
    </row>
    <row r="194" spans="1:7" ht="27" hidden="1">
      <c r="A194" s="11" t="s">
        <v>240</v>
      </c>
      <c r="B194" s="11">
        <v>120337</v>
      </c>
      <c r="C194" s="16" t="s">
        <v>568</v>
      </c>
      <c r="D194" s="17" t="s">
        <v>569</v>
      </c>
      <c r="E194" s="28">
        <v>319.97688333072006</v>
      </c>
      <c r="F194" s="11">
        <v>558</v>
      </c>
      <c r="G194" s="1">
        <v>0</v>
      </c>
    </row>
    <row r="195" spans="1:7" hidden="1">
      <c r="A195" s="11" t="s">
        <v>240</v>
      </c>
      <c r="B195" s="11">
        <v>120344</v>
      </c>
      <c r="C195" s="16" t="s">
        <v>570</v>
      </c>
      <c r="D195" s="17" t="s">
        <v>571</v>
      </c>
      <c r="E195" s="28">
        <v>429.71624764992009</v>
      </c>
      <c r="F195" s="11">
        <v>748</v>
      </c>
      <c r="G195" s="1">
        <v>0</v>
      </c>
    </row>
    <row r="196" spans="1:7" ht="27" hidden="1">
      <c r="A196" s="11" t="s">
        <v>240</v>
      </c>
      <c r="B196" s="11">
        <v>120358</v>
      </c>
      <c r="C196" s="16" t="s">
        <v>572</v>
      </c>
      <c r="D196" s="17" t="s">
        <v>573</v>
      </c>
      <c r="E196" s="28">
        <v>119.65441214804002</v>
      </c>
      <c r="F196" s="11">
        <v>208</v>
      </c>
      <c r="G196" s="1">
        <v>0</v>
      </c>
    </row>
    <row r="197" spans="1:7" ht="27" hidden="1">
      <c r="A197" s="11" t="s">
        <v>240</v>
      </c>
      <c r="B197" s="11">
        <v>120359</v>
      </c>
      <c r="C197" s="16" t="s">
        <v>574</v>
      </c>
      <c r="D197" s="17" t="s">
        <v>575</v>
      </c>
      <c r="E197" s="28">
        <v>140.35087120824002</v>
      </c>
      <c r="F197" s="11">
        <v>248</v>
      </c>
      <c r="G197" s="1">
        <v>0</v>
      </c>
    </row>
    <row r="198" spans="1:7" ht="27" hidden="1">
      <c r="A198" s="11" t="s">
        <v>240</v>
      </c>
      <c r="B198" s="11">
        <v>120360</v>
      </c>
      <c r="C198" s="16" t="s">
        <v>576</v>
      </c>
      <c r="D198" s="17" t="s">
        <v>577</v>
      </c>
      <c r="E198" s="28">
        <v>165.37914728104002</v>
      </c>
      <c r="F198" s="11">
        <v>288</v>
      </c>
      <c r="G198" s="1">
        <v>0</v>
      </c>
    </row>
    <row r="199" spans="1:7" hidden="1">
      <c r="A199" s="11" t="s">
        <v>240</v>
      </c>
      <c r="B199" s="11">
        <v>120450</v>
      </c>
      <c r="C199" s="16" t="s">
        <v>578</v>
      </c>
      <c r="D199" s="17" t="s">
        <v>579</v>
      </c>
      <c r="E199" s="28">
        <v>145.02398289456002</v>
      </c>
      <c r="F199" s="11">
        <v>258</v>
      </c>
      <c r="G199" s="1">
        <v>0</v>
      </c>
    </row>
    <row r="200" spans="1:7" hidden="1">
      <c r="A200" s="11" t="s">
        <v>240</v>
      </c>
      <c r="B200" s="11">
        <v>120451</v>
      </c>
      <c r="C200" s="16" t="s">
        <v>580</v>
      </c>
      <c r="D200" s="17" t="s">
        <v>581</v>
      </c>
      <c r="E200" s="28">
        <v>178.41835404623998</v>
      </c>
      <c r="F200" s="11">
        <v>308</v>
      </c>
      <c r="G200" s="1">
        <v>0</v>
      </c>
    </row>
    <row r="201" spans="1:7" hidden="1">
      <c r="A201" s="11" t="s">
        <v>240</v>
      </c>
      <c r="B201" s="11">
        <v>120452</v>
      </c>
      <c r="C201" s="16" t="s">
        <v>582</v>
      </c>
      <c r="D201" s="17" t="s">
        <v>583</v>
      </c>
      <c r="E201" s="28">
        <v>206.35201041840003</v>
      </c>
      <c r="F201" s="11">
        <v>358</v>
      </c>
      <c r="G201" s="1">
        <v>0</v>
      </c>
    </row>
    <row r="202" spans="1:7" hidden="1">
      <c r="A202" s="11" t="s">
        <v>240</v>
      </c>
      <c r="B202" s="11">
        <v>120455</v>
      </c>
      <c r="C202" s="16" t="s">
        <v>584</v>
      </c>
      <c r="D202" s="17" t="s">
        <v>585</v>
      </c>
      <c r="E202" s="28">
        <v>153.32006880960003</v>
      </c>
      <c r="F202" s="11">
        <v>268</v>
      </c>
      <c r="G202" s="1">
        <v>0</v>
      </c>
    </row>
    <row r="203" spans="1:7" hidden="1">
      <c r="A203" s="11" t="s">
        <v>240</v>
      </c>
      <c r="B203" s="11">
        <v>120456</v>
      </c>
      <c r="C203" s="16" t="s">
        <v>586</v>
      </c>
      <c r="D203" s="17" t="s">
        <v>587</v>
      </c>
      <c r="E203" s="28">
        <v>182.72391762240002</v>
      </c>
      <c r="F203" s="11">
        <v>318</v>
      </c>
      <c r="G203" s="1">
        <v>0</v>
      </c>
    </row>
    <row r="204" spans="1:7" hidden="1">
      <c r="A204" s="11" t="s">
        <v>240</v>
      </c>
      <c r="B204" s="11">
        <v>120457</v>
      </c>
      <c r="C204" s="16" t="s">
        <v>588</v>
      </c>
      <c r="D204" s="17" t="s">
        <v>589</v>
      </c>
      <c r="E204" s="28">
        <v>223.04919599424002</v>
      </c>
      <c r="F204" s="11">
        <v>388</v>
      </c>
      <c r="G204" s="1">
        <v>0</v>
      </c>
    </row>
    <row r="205" spans="1:7" hidden="1">
      <c r="A205" s="11" t="s">
        <v>240</v>
      </c>
      <c r="B205" s="11">
        <v>120460</v>
      </c>
      <c r="C205" s="16" t="s">
        <v>590</v>
      </c>
      <c r="D205" s="17" t="s">
        <v>591</v>
      </c>
      <c r="E205" s="28">
        <v>263.58450185760006</v>
      </c>
      <c r="F205" s="11">
        <v>458</v>
      </c>
      <c r="G205" s="1">
        <v>0</v>
      </c>
    </row>
    <row r="206" spans="1:7" hidden="1">
      <c r="A206" s="11" t="s">
        <v>240</v>
      </c>
      <c r="B206" s="11">
        <v>120462</v>
      </c>
      <c r="C206" s="16" t="s">
        <v>592</v>
      </c>
      <c r="D206" s="17" t="s">
        <v>593</v>
      </c>
      <c r="E206" s="28">
        <v>135.25770453888003</v>
      </c>
      <c r="F206" s="11">
        <v>238</v>
      </c>
      <c r="G206" s="1">
        <v>0</v>
      </c>
    </row>
    <row r="207" spans="1:7" ht="27" hidden="1">
      <c r="A207" s="11" t="s">
        <v>240</v>
      </c>
      <c r="B207" s="11">
        <v>120513</v>
      </c>
      <c r="C207" s="16" t="s">
        <v>594</v>
      </c>
      <c r="D207" s="17" t="s">
        <v>595</v>
      </c>
      <c r="E207" s="28">
        <v>85.673714249200017</v>
      </c>
      <c r="F207" s="11">
        <v>148</v>
      </c>
      <c r="G207" s="1">
        <v>0</v>
      </c>
    </row>
    <row r="208" spans="1:7" ht="27" hidden="1">
      <c r="A208" s="11" t="s">
        <v>240</v>
      </c>
      <c r="B208" s="11">
        <v>120514</v>
      </c>
      <c r="C208" s="16" t="s">
        <v>596</v>
      </c>
      <c r="D208" s="17" t="s">
        <v>597</v>
      </c>
      <c r="E208" s="28">
        <v>102.61593189848</v>
      </c>
      <c r="F208" s="11">
        <v>178</v>
      </c>
      <c r="G208" s="1">
        <v>0</v>
      </c>
    </row>
    <row r="209" spans="1:7" ht="27" hidden="1">
      <c r="A209" s="11" t="s">
        <v>240</v>
      </c>
      <c r="B209" s="11">
        <v>120515</v>
      </c>
      <c r="C209" s="16" t="s">
        <v>598</v>
      </c>
      <c r="D209" s="17" t="s">
        <v>599</v>
      </c>
      <c r="E209" s="28">
        <v>125.52643076512001</v>
      </c>
      <c r="F209" s="11">
        <v>218</v>
      </c>
      <c r="G209" s="1">
        <v>0</v>
      </c>
    </row>
    <row r="210" spans="1:7" ht="27" hidden="1">
      <c r="A210" s="11" t="s">
        <v>240</v>
      </c>
      <c r="B210" s="11">
        <v>120553</v>
      </c>
      <c r="C210" s="16" t="s">
        <v>600</v>
      </c>
      <c r="D210" s="17" t="s">
        <v>601</v>
      </c>
      <c r="E210" s="28">
        <v>216.60835292096004</v>
      </c>
      <c r="F210" s="11">
        <v>378</v>
      </c>
      <c r="G210" s="1">
        <v>0</v>
      </c>
    </row>
    <row r="211" spans="1:7" hidden="1">
      <c r="A211" s="11" t="s">
        <v>240</v>
      </c>
      <c r="B211" s="11">
        <v>120743</v>
      </c>
      <c r="C211" s="16" t="s">
        <v>602</v>
      </c>
      <c r="D211" s="17" t="s">
        <v>603</v>
      </c>
      <c r="E211" s="28">
        <v>275.90611469344003</v>
      </c>
      <c r="F211" s="11">
        <v>478</v>
      </c>
      <c r="G211" s="1">
        <v>0</v>
      </c>
    </row>
    <row r="212" spans="1:7">
      <c r="A212" s="11" t="s">
        <v>240</v>
      </c>
      <c r="B212" s="11">
        <v>120781</v>
      </c>
      <c r="C212" s="16" t="s">
        <v>604</v>
      </c>
      <c r="D212" s="17" t="s">
        <v>605</v>
      </c>
      <c r="E212" s="28">
        <v>274.71595890816002</v>
      </c>
      <c r="F212" s="11">
        <v>478</v>
      </c>
      <c r="G212" s="1">
        <v>1</v>
      </c>
    </row>
    <row r="213" spans="1:7" hidden="1">
      <c r="A213" s="11" t="s">
        <v>240</v>
      </c>
      <c r="B213" s="11">
        <v>120783</v>
      </c>
      <c r="C213" s="16" t="s">
        <v>606</v>
      </c>
      <c r="D213" s="17" t="s">
        <v>607</v>
      </c>
      <c r="E213" s="28">
        <v>167.28689699568</v>
      </c>
      <c r="F213" s="11">
        <v>298</v>
      </c>
      <c r="G213" s="1">
        <v>0</v>
      </c>
    </row>
    <row r="214" spans="1:7" hidden="1">
      <c r="A214" s="11" t="s">
        <v>240</v>
      </c>
      <c r="B214" s="11">
        <v>120784</v>
      </c>
      <c r="C214" s="16" t="s">
        <v>608</v>
      </c>
      <c r="D214" s="17" t="s">
        <v>609</v>
      </c>
      <c r="E214" s="28">
        <v>223.04919599424002</v>
      </c>
      <c r="F214" s="11">
        <v>388</v>
      </c>
      <c r="G214" s="1">
        <v>0</v>
      </c>
    </row>
    <row r="215" spans="1:7" ht="27">
      <c r="A215" s="11" t="s">
        <v>240</v>
      </c>
      <c r="B215" s="11">
        <v>120794</v>
      </c>
      <c r="C215" s="16" t="s">
        <v>610</v>
      </c>
      <c r="D215" s="17" t="s">
        <v>611</v>
      </c>
      <c r="E215" s="28">
        <v>97.514014083640021</v>
      </c>
      <c r="F215" s="11">
        <v>168</v>
      </c>
      <c r="G215" s="1">
        <v>1</v>
      </c>
    </row>
    <row r="216" spans="1:7" ht="27">
      <c r="A216" s="11" t="s">
        <v>240</v>
      </c>
      <c r="B216" s="11">
        <v>120795</v>
      </c>
      <c r="C216" s="16" t="s">
        <v>612</v>
      </c>
      <c r="D216" s="17" t="s">
        <v>613</v>
      </c>
      <c r="E216" s="28">
        <v>85.673714249200017</v>
      </c>
      <c r="F216" s="11">
        <v>148</v>
      </c>
      <c r="G216" s="1">
        <v>1</v>
      </c>
    </row>
    <row r="217" spans="1:7" ht="27" hidden="1">
      <c r="A217" s="11" t="s">
        <v>240</v>
      </c>
      <c r="B217" s="11">
        <v>120796</v>
      </c>
      <c r="C217" s="16" t="s">
        <v>614</v>
      </c>
      <c r="D217" s="17" t="s">
        <v>615</v>
      </c>
      <c r="E217" s="28">
        <v>118.11421054356002</v>
      </c>
      <c r="F217" s="11">
        <v>208</v>
      </c>
      <c r="G217" s="1">
        <v>0</v>
      </c>
    </row>
    <row r="218" spans="1:7" ht="27" hidden="1">
      <c r="A218" s="11" t="s">
        <v>240</v>
      </c>
      <c r="B218" s="11">
        <v>120797</v>
      </c>
      <c r="C218" s="16" t="s">
        <v>616</v>
      </c>
      <c r="D218" s="17" t="s">
        <v>617</v>
      </c>
      <c r="E218" s="28">
        <v>152.09490844240003</v>
      </c>
      <c r="F218" s="11">
        <v>268</v>
      </c>
      <c r="G218" s="1">
        <v>0</v>
      </c>
    </row>
    <row r="219" spans="1:7" hidden="1">
      <c r="A219" s="11" t="s">
        <v>240</v>
      </c>
      <c r="B219" s="11">
        <v>120810</v>
      </c>
      <c r="C219" s="16" t="s">
        <v>618</v>
      </c>
      <c r="D219" s="17" t="s">
        <v>619</v>
      </c>
      <c r="E219" s="28">
        <v>225.88456712976003</v>
      </c>
      <c r="F219" s="11">
        <v>398</v>
      </c>
      <c r="G219" s="1">
        <v>0</v>
      </c>
    </row>
    <row r="220" spans="1:7" ht="27" hidden="1">
      <c r="A220" s="11" t="s">
        <v>240</v>
      </c>
      <c r="B220" s="11">
        <v>120980</v>
      </c>
      <c r="C220" s="16" t="s">
        <v>620</v>
      </c>
      <c r="D220" s="17" t="s">
        <v>621</v>
      </c>
      <c r="E220" s="28">
        <v>209.65994340984003</v>
      </c>
      <c r="F220" s="11">
        <v>368</v>
      </c>
      <c r="G220" s="1">
        <v>0</v>
      </c>
    </row>
    <row r="221" spans="1:7" ht="27" hidden="1">
      <c r="A221" s="11" t="s">
        <v>240</v>
      </c>
      <c r="B221" s="11">
        <v>120981</v>
      </c>
      <c r="C221" s="16" t="s">
        <v>622</v>
      </c>
      <c r="D221" s="17" t="s">
        <v>623</v>
      </c>
      <c r="E221" s="28">
        <v>240.65650069999998</v>
      </c>
      <c r="F221" s="11">
        <v>418</v>
      </c>
      <c r="G221" s="1">
        <v>0</v>
      </c>
    </row>
    <row r="222" spans="1:7" ht="27" hidden="1">
      <c r="A222" s="11" t="s">
        <v>240</v>
      </c>
      <c r="B222" s="11">
        <v>120982</v>
      </c>
      <c r="C222" s="16" t="s">
        <v>624</v>
      </c>
      <c r="D222" s="17" t="s">
        <v>625</v>
      </c>
      <c r="E222" s="28">
        <v>264.33710036888004</v>
      </c>
      <c r="F222" s="11">
        <v>458</v>
      </c>
      <c r="G222" s="1">
        <v>0</v>
      </c>
    </row>
    <row r="223" spans="1:7">
      <c r="A223" s="11" t="s">
        <v>240</v>
      </c>
      <c r="B223" s="11">
        <v>120983</v>
      </c>
      <c r="C223" s="16" t="s">
        <v>626</v>
      </c>
      <c r="D223" s="17" t="s">
        <v>627</v>
      </c>
      <c r="E223" s="28">
        <v>148.82198003288002</v>
      </c>
      <c r="F223" s="11">
        <v>258</v>
      </c>
      <c r="G223" s="1">
        <v>1</v>
      </c>
    </row>
    <row r="224" spans="1:7" hidden="1">
      <c r="A224" s="11" t="s">
        <v>240</v>
      </c>
      <c r="B224" s="11">
        <v>120984</v>
      </c>
      <c r="C224" s="16" t="s">
        <v>628</v>
      </c>
      <c r="D224" s="17" t="s">
        <v>629</v>
      </c>
      <c r="E224" s="28">
        <v>181.45500152780005</v>
      </c>
      <c r="F224" s="11">
        <v>318</v>
      </c>
      <c r="G224" s="1">
        <v>0</v>
      </c>
    </row>
    <row r="225" spans="1:7" hidden="1">
      <c r="A225" s="11" t="s">
        <v>240</v>
      </c>
      <c r="B225" s="11">
        <v>120985</v>
      </c>
      <c r="C225" s="16" t="s">
        <v>630</v>
      </c>
      <c r="D225" s="17" t="s">
        <v>631</v>
      </c>
      <c r="E225" s="28">
        <v>217.26468883196</v>
      </c>
      <c r="F225" s="11">
        <v>378</v>
      </c>
      <c r="G225" s="1">
        <v>0</v>
      </c>
    </row>
    <row r="226" spans="1:7" ht="27" hidden="1">
      <c r="A226" s="11" t="s">
        <v>240</v>
      </c>
      <c r="B226" s="11">
        <v>120997</v>
      </c>
      <c r="C226" s="16" t="s">
        <v>632</v>
      </c>
      <c r="D226" s="17" t="s">
        <v>633</v>
      </c>
      <c r="E226" s="28">
        <v>208.179249594624</v>
      </c>
      <c r="F226" s="11">
        <v>368</v>
      </c>
      <c r="G226" s="1">
        <v>0</v>
      </c>
    </row>
    <row r="227" spans="1:7" ht="27" hidden="1">
      <c r="A227" s="11" t="s">
        <v>240</v>
      </c>
      <c r="B227" s="11">
        <v>121000</v>
      </c>
      <c r="C227" s="16" t="s">
        <v>637</v>
      </c>
      <c r="D227" s="17" t="s">
        <v>638</v>
      </c>
      <c r="E227" s="28">
        <v>74.881801643263998</v>
      </c>
      <c r="F227" s="11">
        <v>138</v>
      </c>
      <c r="G227" s="1">
        <v>0</v>
      </c>
    </row>
    <row r="228" spans="1:7" ht="27">
      <c r="A228" s="11" t="s">
        <v>240</v>
      </c>
      <c r="B228" s="11">
        <v>121005</v>
      </c>
      <c r="C228" s="16" t="s">
        <v>639</v>
      </c>
      <c r="D228" s="17" t="s">
        <v>640</v>
      </c>
      <c r="E228" s="28">
        <v>74.881801643263998</v>
      </c>
      <c r="F228" s="11">
        <v>138</v>
      </c>
      <c r="G228" s="1">
        <v>1</v>
      </c>
    </row>
    <row r="229" spans="1:7" hidden="1">
      <c r="A229" s="11" t="s">
        <v>240</v>
      </c>
      <c r="B229" s="11">
        <v>121233</v>
      </c>
      <c r="C229" s="16" t="s">
        <v>641</v>
      </c>
      <c r="D229" s="17" t="s">
        <v>642</v>
      </c>
      <c r="E229" s="28">
        <v>421.72645182668009</v>
      </c>
      <c r="F229" s="11">
        <v>738</v>
      </c>
      <c r="G229" s="1">
        <v>0</v>
      </c>
    </row>
    <row r="230" spans="1:7" hidden="1">
      <c r="A230" s="11" t="s">
        <v>240</v>
      </c>
      <c r="B230" s="11">
        <v>121234</v>
      </c>
      <c r="C230" s="16" t="s">
        <v>643</v>
      </c>
      <c r="D230" s="17" t="s">
        <v>644</v>
      </c>
      <c r="E230" s="28">
        <v>460.03896673812005</v>
      </c>
      <c r="F230" s="11">
        <v>798</v>
      </c>
      <c r="G230" s="1">
        <v>0</v>
      </c>
    </row>
    <row r="231" spans="1:7" hidden="1">
      <c r="A231" s="11" t="s">
        <v>240</v>
      </c>
      <c r="B231" s="11">
        <v>121235</v>
      </c>
      <c r="C231" s="16" t="s">
        <v>645</v>
      </c>
      <c r="D231" s="17" t="s">
        <v>646</v>
      </c>
      <c r="E231" s="28">
        <v>543.20985338004004</v>
      </c>
      <c r="F231" s="11">
        <v>948</v>
      </c>
      <c r="G231" s="1">
        <v>0</v>
      </c>
    </row>
    <row r="232" spans="1:7" hidden="1">
      <c r="A232" s="11" t="s">
        <v>240</v>
      </c>
      <c r="B232" s="11">
        <v>121236</v>
      </c>
      <c r="C232" s="16" t="s">
        <v>647</v>
      </c>
      <c r="D232" s="17" t="s">
        <v>642</v>
      </c>
      <c r="E232" s="28">
        <v>306.69264449208003</v>
      </c>
      <c r="F232" s="11">
        <v>538</v>
      </c>
      <c r="G232" s="1">
        <v>0</v>
      </c>
    </row>
    <row r="233" spans="1:7" hidden="1">
      <c r="A233" s="11" t="s">
        <v>240</v>
      </c>
      <c r="B233" s="11">
        <v>121237</v>
      </c>
      <c r="C233" s="16" t="s">
        <v>648</v>
      </c>
      <c r="D233" s="17" t="s">
        <v>644</v>
      </c>
      <c r="E233" s="28">
        <v>338.74809038531993</v>
      </c>
      <c r="F233" s="11">
        <v>588</v>
      </c>
      <c r="G233" s="1">
        <v>0</v>
      </c>
    </row>
    <row r="234" spans="1:7" hidden="1">
      <c r="A234" s="11" t="s">
        <v>240</v>
      </c>
      <c r="B234" s="11">
        <v>121238</v>
      </c>
      <c r="C234" s="16" t="s">
        <v>649</v>
      </c>
      <c r="D234" s="17" t="s">
        <v>646</v>
      </c>
      <c r="E234" s="28">
        <v>370.61101107800005</v>
      </c>
      <c r="F234" s="11">
        <v>648</v>
      </c>
      <c r="G234" s="1">
        <v>0</v>
      </c>
    </row>
    <row r="235" spans="1:7" hidden="1">
      <c r="A235" s="11" t="s">
        <v>240</v>
      </c>
      <c r="B235" s="11">
        <v>121239</v>
      </c>
      <c r="C235" s="16" t="s">
        <v>650</v>
      </c>
      <c r="D235" s="17" t="s">
        <v>651</v>
      </c>
      <c r="E235" s="28">
        <v>434.52937766392</v>
      </c>
      <c r="F235" s="11">
        <v>758</v>
      </c>
      <c r="G235" s="1">
        <v>0</v>
      </c>
    </row>
    <row r="236" spans="1:7" hidden="1">
      <c r="A236" s="11" t="s">
        <v>240</v>
      </c>
      <c r="B236" s="11">
        <v>121241</v>
      </c>
      <c r="C236" s="16" t="s">
        <v>652</v>
      </c>
      <c r="D236" s="17" t="s">
        <v>651</v>
      </c>
      <c r="E236" s="28">
        <v>626.18821482140004</v>
      </c>
      <c r="F236" s="11">
        <v>1088</v>
      </c>
      <c r="G236" s="1">
        <v>0</v>
      </c>
    </row>
    <row r="237" spans="1:7" ht="27" hidden="1">
      <c r="A237" s="11" t="s">
        <v>240</v>
      </c>
      <c r="B237" s="11">
        <v>121828</v>
      </c>
      <c r="C237" s="16" t="s">
        <v>655</v>
      </c>
      <c r="D237" s="17" t="s">
        <v>656</v>
      </c>
      <c r="E237" s="28">
        <v>196.61373572825602</v>
      </c>
      <c r="F237" s="11">
        <v>348</v>
      </c>
      <c r="G237" s="1">
        <v>0</v>
      </c>
    </row>
    <row r="238" spans="1:7" ht="27" hidden="1">
      <c r="A238" s="11" t="s">
        <v>240</v>
      </c>
      <c r="B238" s="11">
        <v>121829</v>
      </c>
      <c r="C238" s="16" t="s">
        <v>657</v>
      </c>
      <c r="D238" s="17" t="s">
        <v>658</v>
      </c>
      <c r="E238" s="28">
        <v>227.283000177464</v>
      </c>
      <c r="F238" s="11">
        <v>398</v>
      </c>
      <c r="G238" s="1">
        <v>0</v>
      </c>
    </row>
    <row r="239" spans="1:7" hidden="1">
      <c r="A239" s="11" t="s">
        <v>240</v>
      </c>
      <c r="B239" s="11">
        <v>122000</v>
      </c>
      <c r="C239" s="16" t="s">
        <v>659</v>
      </c>
      <c r="D239" s="17" t="s">
        <v>660</v>
      </c>
      <c r="E239" s="28">
        <v>171.13040009049601</v>
      </c>
      <c r="F239" s="11">
        <v>298</v>
      </c>
      <c r="G239" s="1">
        <v>0</v>
      </c>
    </row>
    <row r="240" spans="1:7" hidden="1">
      <c r="A240" s="11" t="s">
        <v>240</v>
      </c>
      <c r="B240" s="11">
        <v>122002</v>
      </c>
      <c r="C240" s="16" t="s">
        <v>661</v>
      </c>
      <c r="D240" s="17" t="s">
        <v>662</v>
      </c>
      <c r="E240" s="28">
        <v>180.93168302809605</v>
      </c>
      <c r="F240" s="11">
        <v>318</v>
      </c>
      <c r="G240" s="1">
        <v>0</v>
      </c>
    </row>
    <row r="241" spans="1:7" hidden="1">
      <c r="A241" s="11" t="s">
        <v>240</v>
      </c>
      <c r="B241" s="11">
        <v>122003</v>
      </c>
      <c r="C241" s="16" t="s">
        <v>663</v>
      </c>
      <c r="D241" s="17" t="s">
        <v>664</v>
      </c>
      <c r="E241" s="28">
        <v>239.44534216556801</v>
      </c>
      <c r="F241" s="11">
        <v>418</v>
      </c>
      <c r="G241" s="1">
        <v>0</v>
      </c>
    </row>
    <row r="242" spans="1:7" hidden="1">
      <c r="A242" s="11" t="s">
        <v>240</v>
      </c>
      <c r="B242" s="11">
        <v>122004</v>
      </c>
      <c r="C242" s="16" t="s">
        <v>665</v>
      </c>
      <c r="D242" s="17" t="s">
        <v>666</v>
      </c>
      <c r="E242" s="28">
        <v>270.613421907136</v>
      </c>
      <c r="F242" s="11">
        <v>478</v>
      </c>
      <c r="G242" s="1">
        <v>0</v>
      </c>
    </row>
    <row r="243" spans="1:7" ht="27" hidden="1">
      <c r="A243" s="11" t="s">
        <v>240</v>
      </c>
      <c r="B243" s="11">
        <v>122020</v>
      </c>
      <c r="C243" s="16" t="s">
        <v>667</v>
      </c>
      <c r="D243" s="17" t="s">
        <v>668</v>
      </c>
      <c r="E243" s="28">
        <v>66.452698316928007</v>
      </c>
      <c r="F243" s="11">
        <v>118</v>
      </c>
      <c r="G243" s="1">
        <v>0</v>
      </c>
    </row>
    <row r="244" spans="1:7" ht="27" hidden="1">
      <c r="A244" s="11" t="s">
        <v>240</v>
      </c>
      <c r="B244" s="11">
        <v>122023</v>
      </c>
      <c r="C244" s="16" t="s">
        <v>669</v>
      </c>
      <c r="D244" s="17" t="s">
        <v>670</v>
      </c>
      <c r="E244" s="28">
        <v>70.863275638848009</v>
      </c>
      <c r="F244" s="11">
        <v>128</v>
      </c>
      <c r="G244" s="1">
        <v>0</v>
      </c>
    </row>
    <row r="245" spans="1:7" ht="27" hidden="1">
      <c r="A245" s="11" t="s">
        <v>240</v>
      </c>
      <c r="B245" s="11">
        <v>122024</v>
      </c>
      <c r="C245" s="16" t="s">
        <v>671</v>
      </c>
      <c r="D245" s="17" t="s">
        <v>672</v>
      </c>
      <c r="E245" s="28">
        <v>102.12936820979199</v>
      </c>
      <c r="F245" s="11">
        <v>178</v>
      </c>
      <c r="G245" s="1">
        <v>0</v>
      </c>
    </row>
    <row r="246" spans="1:7" ht="27" hidden="1">
      <c r="A246" s="11" t="s">
        <v>240</v>
      </c>
      <c r="B246" s="11">
        <v>122026</v>
      </c>
      <c r="C246" s="16" t="s">
        <v>673</v>
      </c>
      <c r="D246" s="17" t="s">
        <v>674</v>
      </c>
      <c r="E246" s="28">
        <v>53.416992009920008</v>
      </c>
      <c r="F246" s="11">
        <v>98</v>
      </c>
      <c r="G246" s="1">
        <v>0</v>
      </c>
    </row>
    <row r="247" spans="1:7" ht="27" hidden="1">
      <c r="A247" s="11" t="s">
        <v>240</v>
      </c>
      <c r="B247" s="11">
        <v>122036</v>
      </c>
      <c r="C247" s="16" t="s">
        <v>675</v>
      </c>
      <c r="D247" s="17" t="s">
        <v>676</v>
      </c>
      <c r="E247" s="28">
        <v>72.196950210000011</v>
      </c>
      <c r="F247" s="11">
        <v>128</v>
      </c>
      <c r="G247" s="1">
        <v>0</v>
      </c>
    </row>
    <row r="248" spans="1:7" ht="27" hidden="1">
      <c r="A248" s="11" t="s">
        <v>240</v>
      </c>
      <c r="B248" s="11">
        <v>122037</v>
      </c>
      <c r="C248" s="16" t="s">
        <v>677</v>
      </c>
      <c r="D248" s="17" t="s">
        <v>678</v>
      </c>
      <c r="E248" s="28">
        <v>90.775632064040025</v>
      </c>
      <c r="F248" s="11">
        <v>158</v>
      </c>
      <c r="G248" s="1">
        <v>0</v>
      </c>
    </row>
    <row r="249" spans="1:7" ht="27" hidden="1">
      <c r="A249" s="11" t="s">
        <v>240</v>
      </c>
      <c r="B249" s="11">
        <v>122038</v>
      </c>
      <c r="C249" s="16" t="s">
        <v>679</v>
      </c>
      <c r="D249" s="17" t="s">
        <v>680</v>
      </c>
      <c r="E249" s="28">
        <v>118.21047314383999</v>
      </c>
      <c r="F249" s="11">
        <v>208</v>
      </c>
      <c r="G249" s="1">
        <v>0</v>
      </c>
    </row>
    <row r="250" spans="1:7" hidden="1">
      <c r="A250" s="11" t="s">
        <v>240</v>
      </c>
      <c r="B250" s="11">
        <v>122086</v>
      </c>
      <c r="C250" s="16" t="s">
        <v>681</v>
      </c>
      <c r="D250" s="17" t="s">
        <v>682</v>
      </c>
      <c r="E250" s="28">
        <v>318.83573396012804</v>
      </c>
      <c r="F250" s="11">
        <v>558</v>
      </c>
      <c r="G250" s="1">
        <v>0</v>
      </c>
    </row>
    <row r="251" spans="1:7" ht="27" hidden="1">
      <c r="A251" s="11" t="s">
        <v>240</v>
      </c>
      <c r="B251" s="11">
        <v>122200</v>
      </c>
      <c r="C251" s="16" t="s">
        <v>683</v>
      </c>
      <c r="D251" s="17" t="s">
        <v>684</v>
      </c>
      <c r="E251" s="28">
        <v>251.82296233248002</v>
      </c>
      <c r="F251" s="11">
        <v>438</v>
      </c>
      <c r="G251" s="1">
        <v>0</v>
      </c>
    </row>
    <row r="252" spans="1:7" ht="27" hidden="1">
      <c r="A252" s="11" t="s">
        <v>240</v>
      </c>
      <c r="B252" s="11">
        <v>123975</v>
      </c>
      <c r="C252" s="16" t="s">
        <v>685</v>
      </c>
      <c r="D252" s="17" t="s">
        <v>686</v>
      </c>
      <c r="E252" s="28">
        <v>472.91190173920006</v>
      </c>
      <c r="F252" s="11">
        <v>828</v>
      </c>
      <c r="G252" s="1">
        <v>0</v>
      </c>
    </row>
    <row r="253" spans="1:7" hidden="1">
      <c r="A253" s="11" t="s">
        <v>240</v>
      </c>
      <c r="B253" s="11">
        <v>123984</v>
      </c>
      <c r="C253" s="16" t="s">
        <v>687</v>
      </c>
      <c r="D253" s="17" t="s">
        <v>688</v>
      </c>
      <c r="E253" s="28">
        <v>284.33521801977605</v>
      </c>
      <c r="F253" s="11">
        <v>498</v>
      </c>
      <c r="G253" s="1">
        <v>0</v>
      </c>
    </row>
    <row r="254" spans="1:7" hidden="1">
      <c r="A254" s="11" t="s">
        <v>240</v>
      </c>
      <c r="B254" s="11">
        <v>123985</v>
      </c>
      <c r="C254" s="16" t="s">
        <v>689</v>
      </c>
      <c r="D254" s="17" t="s">
        <v>690</v>
      </c>
      <c r="E254" s="28">
        <v>355.49253214675201</v>
      </c>
      <c r="F254" s="11">
        <v>618</v>
      </c>
      <c r="G254" s="1">
        <v>0</v>
      </c>
    </row>
    <row r="255" spans="1:7" ht="27" hidden="1">
      <c r="A255" s="11" t="s">
        <v>240</v>
      </c>
      <c r="B255" s="11">
        <v>123987</v>
      </c>
      <c r="C255" s="16" t="s">
        <v>691</v>
      </c>
      <c r="D255" s="17" t="s">
        <v>692</v>
      </c>
      <c r="E255" s="28">
        <v>355.49253214675201</v>
      </c>
      <c r="F255" s="11">
        <v>618</v>
      </c>
      <c r="G255" s="1">
        <v>0</v>
      </c>
    </row>
    <row r="256" spans="1:7" ht="27" hidden="1">
      <c r="A256" s="11" t="s">
        <v>240</v>
      </c>
      <c r="B256" s="11">
        <v>123988</v>
      </c>
      <c r="C256" s="16" t="s">
        <v>693</v>
      </c>
      <c r="D256" s="17" t="s">
        <v>694</v>
      </c>
      <c r="E256" s="28">
        <v>426.74785910310402</v>
      </c>
      <c r="F256" s="11">
        <v>748</v>
      </c>
      <c r="G256" s="1">
        <v>0</v>
      </c>
    </row>
    <row r="257" spans="1:7" ht="27" hidden="1">
      <c r="A257" s="11" t="s">
        <v>240</v>
      </c>
      <c r="B257" s="11">
        <v>123989</v>
      </c>
      <c r="C257" s="16" t="s">
        <v>695</v>
      </c>
      <c r="D257" s="17" t="s">
        <v>696</v>
      </c>
      <c r="E257" s="28">
        <v>497.90517323008004</v>
      </c>
      <c r="F257" s="11">
        <v>868</v>
      </c>
      <c r="G257" s="1">
        <v>0</v>
      </c>
    </row>
    <row r="258" spans="1:7" ht="27" hidden="1">
      <c r="A258" s="11" t="s">
        <v>240</v>
      </c>
      <c r="B258" s="11">
        <v>123990</v>
      </c>
      <c r="C258" s="16" t="s">
        <v>697</v>
      </c>
      <c r="D258" s="17" t="s">
        <v>698</v>
      </c>
      <c r="E258" s="28">
        <v>213.17790389280006</v>
      </c>
      <c r="F258" s="11">
        <v>378</v>
      </c>
      <c r="G258" s="1">
        <v>0</v>
      </c>
    </row>
    <row r="259" spans="1:7" ht="27" hidden="1">
      <c r="A259" s="11" t="s">
        <v>240</v>
      </c>
      <c r="B259" s="11">
        <v>124120</v>
      </c>
      <c r="C259" s="16" t="s">
        <v>699</v>
      </c>
      <c r="D259" s="17" t="s">
        <v>700</v>
      </c>
      <c r="E259" s="28">
        <v>100.23562032792002</v>
      </c>
      <c r="F259" s="11">
        <v>178</v>
      </c>
      <c r="G259" s="1">
        <v>0</v>
      </c>
    </row>
    <row r="260" spans="1:7" ht="27" hidden="1">
      <c r="A260" s="11" t="s">
        <v>240</v>
      </c>
      <c r="B260" s="11">
        <v>124205</v>
      </c>
      <c r="C260" s="16" t="s">
        <v>701</v>
      </c>
      <c r="D260" s="17" t="s">
        <v>702</v>
      </c>
      <c r="E260" s="28">
        <v>1088.92253436736</v>
      </c>
      <c r="F260" s="11">
        <v>1898</v>
      </c>
      <c r="G260" s="1">
        <v>0</v>
      </c>
    </row>
    <row r="261" spans="1:7" ht="27" hidden="1">
      <c r="A261" s="11" t="s">
        <v>240</v>
      </c>
      <c r="B261" s="11">
        <v>124206</v>
      </c>
      <c r="C261" s="16" t="s">
        <v>703</v>
      </c>
      <c r="D261" s="17" t="s">
        <v>704</v>
      </c>
      <c r="E261" s="28">
        <v>1167.2347850387841</v>
      </c>
      <c r="F261" s="11">
        <v>2028</v>
      </c>
      <c r="G261" s="1">
        <v>0</v>
      </c>
    </row>
    <row r="262" spans="1:7" ht="27">
      <c r="A262" s="11" t="s">
        <v>240</v>
      </c>
      <c r="B262" s="11">
        <v>124207</v>
      </c>
      <c r="C262" s="16" t="s">
        <v>705</v>
      </c>
      <c r="D262" s="17" t="s">
        <v>706</v>
      </c>
      <c r="E262" s="28">
        <v>1323.9572992110084</v>
      </c>
      <c r="F262" s="11">
        <v>2308</v>
      </c>
      <c r="G262" s="1">
        <v>1</v>
      </c>
    </row>
    <row r="263" spans="1:7" hidden="1">
      <c r="A263" s="11" t="s">
        <v>240</v>
      </c>
      <c r="B263" s="11">
        <v>124216</v>
      </c>
      <c r="C263" s="16" t="s">
        <v>707</v>
      </c>
      <c r="D263" s="17" t="s">
        <v>708</v>
      </c>
      <c r="E263" s="28">
        <v>100.23562032792002</v>
      </c>
      <c r="F263" s="11">
        <v>178</v>
      </c>
      <c r="G263" s="1">
        <v>0</v>
      </c>
    </row>
    <row r="264" spans="1:7">
      <c r="A264" s="11" t="s">
        <v>240</v>
      </c>
      <c r="B264" s="11">
        <v>124233</v>
      </c>
      <c r="C264" s="16" t="s">
        <v>709</v>
      </c>
      <c r="D264" s="17" t="s">
        <v>710</v>
      </c>
      <c r="E264" s="28">
        <v>918.18418559436816</v>
      </c>
      <c r="F264" s="11">
        <v>1598</v>
      </c>
      <c r="G264" s="1">
        <v>1</v>
      </c>
    </row>
    <row r="265" spans="1:7" hidden="1">
      <c r="A265" s="11" t="s">
        <v>240</v>
      </c>
      <c r="B265" s="11">
        <v>125002</v>
      </c>
      <c r="C265" s="16" t="s">
        <v>711</v>
      </c>
      <c r="D265" s="17" t="s">
        <v>712</v>
      </c>
      <c r="E265" s="28">
        <v>9.1151931319680006</v>
      </c>
      <c r="F265" s="11">
        <v>18</v>
      </c>
      <c r="G265" s="1">
        <v>0</v>
      </c>
    </row>
    <row r="266" spans="1:7" ht="27" hidden="1">
      <c r="A266" s="11" t="s">
        <v>240</v>
      </c>
      <c r="B266" s="11">
        <v>125008</v>
      </c>
      <c r="C266" s="16" t="s">
        <v>713</v>
      </c>
      <c r="D266" s="17" t="s">
        <v>714</v>
      </c>
      <c r="E266" s="28">
        <v>168.65207569056003</v>
      </c>
      <c r="F266" s="11">
        <v>298</v>
      </c>
      <c r="G266" s="1">
        <v>0</v>
      </c>
    </row>
    <row r="267" spans="1:7" ht="27" hidden="1">
      <c r="A267" s="11" t="s">
        <v>240</v>
      </c>
      <c r="B267" s="11">
        <v>125009</v>
      </c>
      <c r="C267" s="16" t="s">
        <v>715</v>
      </c>
      <c r="D267" s="17" t="s">
        <v>716</v>
      </c>
      <c r="E267" s="28">
        <v>203.21034919107998</v>
      </c>
      <c r="F267" s="11">
        <v>358</v>
      </c>
      <c r="G267" s="1">
        <v>0</v>
      </c>
    </row>
    <row r="268" spans="1:7" ht="27" hidden="1">
      <c r="A268" s="11" t="s">
        <v>240</v>
      </c>
      <c r="B268" s="11">
        <v>125010</v>
      </c>
      <c r="C268" s="16" t="s">
        <v>717</v>
      </c>
      <c r="D268" s="17" t="s">
        <v>718</v>
      </c>
      <c r="E268" s="28">
        <v>227.46852446163999</v>
      </c>
      <c r="F268" s="11">
        <v>398</v>
      </c>
      <c r="G268" s="1">
        <v>0</v>
      </c>
    </row>
    <row r="269" spans="1:7" ht="27" hidden="1">
      <c r="A269" s="11" t="s">
        <v>240</v>
      </c>
      <c r="B269" s="11">
        <v>125054</v>
      </c>
      <c r="C269" s="16" t="s">
        <v>719</v>
      </c>
      <c r="D269" s="17" t="s">
        <v>720</v>
      </c>
      <c r="E269" s="28">
        <v>71.647378273856006</v>
      </c>
      <c r="F269" s="11">
        <v>128</v>
      </c>
      <c r="G269" s="1">
        <v>0</v>
      </c>
    </row>
    <row r="270" spans="1:7" ht="27" hidden="1">
      <c r="A270" s="11" t="s">
        <v>240</v>
      </c>
      <c r="B270" s="11">
        <v>125055</v>
      </c>
      <c r="C270" s="16" t="s">
        <v>721</v>
      </c>
      <c r="D270" s="17" t="s">
        <v>722</v>
      </c>
      <c r="E270" s="28">
        <v>92.426098101568016</v>
      </c>
      <c r="F270" s="11">
        <v>168</v>
      </c>
      <c r="G270" s="1">
        <v>0</v>
      </c>
    </row>
    <row r="271" spans="1:7">
      <c r="A271" s="11" t="s">
        <v>240</v>
      </c>
      <c r="B271" s="11">
        <v>125218</v>
      </c>
      <c r="C271" s="16" t="s">
        <v>723</v>
      </c>
      <c r="D271" s="17" t="s">
        <v>724</v>
      </c>
      <c r="E271" s="28">
        <v>345.10142200380005</v>
      </c>
      <c r="F271" s="11">
        <v>608</v>
      </c>
      <c r="G271" s="1">
        <v>1</v>
      </c>
    </row>
    <row r="272" spans="1:7" ht="27" hidden="1">
      <c r="A272" s="11" t="s">
        <v>240</v>
      </c>
      <c r="B272" s="11">
        <v>125618</v>
      </c>
      <c r="C272" s="16" t="s">
        <v>725</v>
      </c>
      <c r="D272" s="17" t="s">
        <v>726</v>
      </c>
      <c r="E272" s="28">
        <v>52.130573624360011</v>
      </c>
      <c r="F272" s="11">
        <v>98</v>
      </c>
      <c r="G272" s="1">
        <v>0</v>
      </c>
    </row>
    <row r="273" spans="1:7" ht="27">
      <c r="A273" s="11" t="s">
        <v>240</v>
      </c>
      <c r="B273" s="11">
        <v>125619</v>
      </c>
      <c r="C273" s="16" t="s">
        <v>727</v>
      </c>
      <c r="D273" s="17" t="s">
        <v>728</v>
      </c>
      <c r="E273" s="28">
        <v>637.57345509088009</v>
      </c>
      <c r="F273" s="11">
        <v>1108</v>
      </c>
      <c r="G273" s="1">
        <v>1</v>
      </c>
    </row>
    <row r="274" spans="1:7" ht="27">
      <c r="A274" s="11" t="s">
        <v>240</v>
      </c>
      <c r="B274" s="11">
        <v>125858</v>
      </c>
      <c r="C274" s="16" t="s">
        <v>729</v>
      </c>
      <c r="D274" s="17" t="s">
        <v>730</v>
      </c>
      <c r="E274" s="28">
        <v>429.39420549625606</v>
      </c>
      <c r="F274" s="11">
        <v>748</v>
      </c>
      <c r="G274" s="1">
        <v>1</v>
      </c>
    </row>
    <row r="275" spans="1:7" hidden="1">
      <c r="A275" s="11" t="s">
        <v>240</v>
      </c>
      <c r="B275" s="11">
        <v>125880</v>
      </c>
      <c r="C275" s="16" t="s">
        <v>731</v>
      </c>
      <c r="D275" s="17" t="s">
        <v>732</v>
      </c>
      <c r="E275" s="28">
        <v>163.19136091104002</v>
      </c>
      <c r="F275" s="11">
        <v>288</v>
      </c>
      <c r="G275" s="1">
        <v>0</v>
      </c>
    </row>
    <row r="276" spans="1:7" hidden="1">
      <c r="A276" s="11" t="s">
        <v>240</v>
      </c>
      <c r="B276" s="11">
        <v>125881</v>
      </c>
      <c r="C276" s="16" t="s">
        <v>733</v>
      </c>
      <c r="D276" s="17" t="s">
        <v>734</v>
      </c>
      <c r="E276" s="28">
        <v>196.58573206271998</v>
      </c>
      <c r="F276" s="11">
        <v>348</v>
      </c>
      <c r="G276" s="1">
        <v>0</v>
      </c>
    </row>
    <row r="277" spans="1:7" hidden="1">
      <c r="A277" s="11" t="s">
        <v>240</v>
      </c>
      <c r="B277" s="11">
        <v>125884</v>
      </c>
      <c r="C277" s="16" t="s">
        <v>735</v>
      </c>
      <c r="D277" s="17" t="s">
        <v>736</v>
      </c>
      <c r="E277" s="28">
        <v>85.796230285920018</v>
      </c>
      <c r="F277" s="11">
        <v>148</v>
      </c>
      <c r="G277" s="1">
        <v>0</v>
      </c>
    </row>
    <row r="278" spans="1:7" hidden="1">
      <c r="A278" s="11" t="s">
        <v>240</v>
      </c>
      <c r="B278" s="11">
        <v>125886</v>
      </c>
      <c r="C278" s="16" t="s">
        <v>737</v>
      </c>
      <c r="D278" s="17" t="s">
        <v>738</v>
      </c>
      <c r="E278" s="28">
        <v>132.52734714912</v>
      </c>
      <c r="F278" s="11">
        <v>228</v>
      </c>
      <c r="G278" s="1">
        <v>0</v>
      </c>
    </row>
    <row r="279" spans="1:7" hidden="1">
      <c r="A279" s="11" t="s">
        <v>240</v>
      </c>
      <c r="B279" s="11">
        <v>125887</v>
      </c>
      <c r="C279" s="16" t="s">
        <v>739</v>
      </c>
      <c r="D279" s="17" t="s">
        <v>740</v>
      </c>
      <c r="E279" s="28">
        <v>163.19136091104002</v>
      </c>
      <c r="F279" s="11">
        <v>288</v>
      </c>
      <c r="G279" s="1">
        <v>0</v>
      </c>
    </row>
    <row r="280" spans="1:7" hidden="1">
      <c r="A280" s="11" t="s">
        <v>240</v>
      </c>
      <c r="B280" s="11">
        <v>125888</v>
      </c>
      <c r="C280" s="16" t="s">
        <v>741</v>
      </c>
      <c r="D280" s="17" t="s">
        <v>742</v>
      </c>
      <c r="E280" s="28">
        <v>196.58573206271998</v>
      </c>
      <c r="F280" s="11">
        <v>348</v>
      </c>
      <c r="G280" s="1">
        <v>0</v>
      </c>
    </row>
    <row r="281" spans="1:7" hidden="1">
      <c r="A281" s="11" t="s">
        <v>240</v>
      </c>
      <c r="B281" s="11">
        <v>125908</v>
      </c>
      <c r="C281" s="16" t="s">
        <v>743</v>
      </c>
      <c r="D281" s="17" t="s">
        <v>744</v>
      </c>
      <c r="E281" s="28">
        <v>132.52734714912</v>
      </c>
      <c r="F281" s="11">
        <v>228</v>
      </c>
      <c r="G281" s="1">
        <v>0</v>
      </c>
    </row>
    <row r="282" spans="1:7" ht="27">
      <c r="A282" s="11" t="s">
        <v>240</v>
      </c>
      <c r="B282" s="11">
        <v>125910</v>
      </c>
      <c r="C282" s="16" t="s">
        <v>745</v>
      </c>
      <c r="D282" s="17" t="s">
        <v>746</v>
      </c>
      <c r="E282" s="28">
        <v>135.35571736825599</v>
      </c>
      <c r="F282" s="11">
        <v>238</v>
      </c>
      <c r="G282" s="1">
        <v>1</v>
      </c>
    </row>
    <row r="283" spans="1:7" ht="27" hidden="1">
      <c r="A283" s="11" t="s">
        <v>240</v>
      </c>
      <c r="B283" s="11">
        <v>125973</v>
      </c>
      <c r="C283" s="16" t="s">
        <v>747</v>
      </c>
      <c r="D283" s="17" t="s">
        <v>748</v>
      </c>
      <c r="E283" s="28">
        <v>75.469878619520017</v>
      </c>
      <c r="F283" s="11">
        <v>138</v>
      </c>
      <c r="G283" s="1">
        <v>0</v>
      </c>
    </row>
    <row r="284" spans="1:7" ht="27" hidden="1">
      <c r="A284" s="11" t="s">
        <v>240</v>
      </c>
      <c r="B284" s="11">
        <v>125974</v>
      </c>
      <c r="C284" s="16" t="s">
        <v>749</v>
      </c>
      <c r="D284" s="17" t="s">
        <v>750</v>
      </c>
      <c r="E284" s="28">
        <v>94.529873474960027</v>
      </c>
      <c r="F284" s="11">
        <v>168</v>
      </c>
      <c r="G284" s="1">
        <v>0</v>
      </c>
    </row>
    <row r="285" spans="1:7" ht="27" hidden="1">
      <c r="A285" s="11" t="s">
        <v>240</v>
      </c>
      <c r="B285" s="11">
        <v>125975</v>
      </c>
      <c r="C285" s="16" t="s">
        <v>751</v>
      </c>
      <c r="D285" s="17" t="s">
        <v>752</v>
      </c>
      <c r="E285" s="28">
        <v>113.78239353096001</v>
      </c>
      <c r="F285" s="11">
        <v>198</v>
      </c>
      <c r="G285" s="1">
        <v>0</v>
      </c>
    </row>
    <row r="286" spans="1:7" ht="27" hidden="1">
      <c r="A286" s="11" t="s">
        <v>240</v>
      </c>
      <c r="B286" s="11">
        <v>125976</v>
      </c>
      <c r="C286" s="16" t="s">
        <v>753</v>
      </c>
      <c r="D286" s="17" t="s">
        <v>754</v>
      </c>
      <c r="E286" s="28">
        <v>93.952297873280017</v>
      </c>
      <c r="F286" s="11">
        <v>168</v>
      </c>
      <c r="G286" s="1">
        <v>0</v>
      </c>
    </row>
    <row r="287" spans="1:7" ht="27" hidden="1">
      <c r="A287" s="11" t="s">
        <v>240</v>
      </c>
      <c r="B287" s="11">
        <v>125977</v>
      </c>
      <c r="C287" s="16" t="s">
        <v>755</v>
      </c>
      <c r="D287" s="17" t="s">
        <v>756</v>
      </c>
      <c r="E287" s="28">
        <v>123.98622916064002</v>
      </c>
      <c r="F287" s="11">
        <v>218</v>
      </c>
      <c r="G287" s="1">
        <v>0</v>
      </c>
    </row>
    <row r="288" spans="1:7" ht="27" hidden="1">
      <c r="A288" s="11" t="s">
        <v>240</v>
      </c>
      <c r="B288" s="11">
        <v>125978</v>
      </c>
      <c r="C288" s="16" t="s">
        <v>757</v>
      </c>
      <c r="D288" s="17" t="s">
        <v>758</v>
      </c>
      <c r="E288" s="28">
        <v>155.9454124536</v>
      </c>
      <c r="F288" s="11">
        <v>278</v>
      </c>
      <c r="G288" s="1">
        <v>0</v>
      </c>
    </row>
    <row r="289" spans="1:7" ht="27" hidden="1">
      <c r="A289" s="11" t="s">
        <v>240</v>
      </c>
      <c r="B289" s="11">
        <v>125982</v>
      </c>
      <c r="C289" s="16" t="s">
        <v>759</v>
      </c>
      <c r="D289" s="17" t="s">
        <v>760</v>
      </c>
      <c r="E289" s="28">
        <v>198.10843137623999</v>
      </c>
      <c r="F289" s="11">
        <v>348</v>
      </c>
      <c r="G289" s="1">
        <v>0</v>
      </c>
    </row>
    <row r="290" spans="1:7" hidden="1">
      <c r="A290" s="11" t="s">
        <v>240</v>
      </c>
      <c r="B290" s="11">
        <v>125991</v>
      </c>
      <c r="C290" s="16" t="s">
        <v>761</v>
      </c>
      <c r="D290" s="17" t="s">
        <v>762</v>
      </c>
      <c r="E290" s="28">
        <v>217.980532532224</v>
      </c>
      <c r="F290" s="11">
        <v>378</v>
      </c>
      <c r="G290" s="1">
        <v>0</v>
      </c>
    </row>
    <row r="291" spans="1:7" ht="27" hidden="1">
      <c r="A291" s="11" t="s">
        <v>240</v>
      </c>
      <c r="B291" s="11">
        <v>125995</v>
      </c>
      <c r="C291" s="16" t="s">
        <v>763</v>
      </c>
      <c r="D291" s="17" t="s">
        <v>764</v>
      </c>
      <c r="E291" s="28">
        <v>158.44824006088004</v>
      </c>
      <c r="F291" s="11">
        <v>278</v>
      </c>
      <c r="G291" s="1">
        <v>0</v>
      </c>
    </row>
    <row r="292" spans="1:7" ht="27" hidden="1">
      <c r="A292" s="11" t="s">
        <v>240</v>
      </c>
      <c r="B292" s="11">
        <v>125996</v>
      </c>
      <c r="C292" s="16" t="s">
        <v>765</v>
      </c>
      <c r="D292" s="17" t="s">
        <v>766</v>
      </c>
      <c r="E292" s="28">
        <v>190.50368595412002</v>
      </c>
      <c r="F292" s="11">
        <v>338</v>
      </c>
      <c r="G292" s="1">
        <v>0</v>
      </c>
    </row>
    <row r="293" spans="1:7" ht="27" hidden="1">
      <c r="A293" s="11" t="s">
        <v>240</v>
      </c>
      <c r="B293" s="11">
        <v>125997</v>
      </c>
      <c r="C293" s="16" t="s">
        <v>767</v>
      </c>
      <c r="D293" s="17" t="s">
        <v>768</v>
      </c>
      <c r="E293" s="28">
        <v>219.86377903952001</v>
      </c>
      <c r="F293" s="11">
        <v>388</v>
      </c>
      <c r="G293" s="1">
        <v>0</v>
      </c>
    </row>
    <row r="294" spans="1:7" ht="27" hidden="1">
      <c r="A294" s="11" t="s">
        <v>240</v>
      </c>
      <c r="B294" s="11">
        <v>125999</v>
      </c>
      <c r="C294" s="16" t="s">
        <v>769</v>
      </c>
      <c r="D294" s="17" t="s">
        <v>770</v>
      </c>
      <c r="E294" s="28">
        <v>240.27145029888001</v>
      </c>
      <c r="F294" s="11">
        <v>418</v>
      </c>
      <c r="G294" s="1">
        <v>0</v>
      </c>
    </row>
    <row r="295" spans="1:7" hidden="1">
      <c r="A295" s="11" t="s">
        <v>240</v>
      </c>
      <c r="B295" s="11">
        <v>128495</v>
      </c>
      <c r="C295" s="16" t="s">
        <v>785</v>
      </c>
      <c r="D295" s="17" t="s">
        <v>786</v>
      </c>
      <c r="E295" s="28">
        <v>207.04335091132003</v>
      </c>
      <c r="F295" s="11">
        <v>358</v>
      </c>
      <c r="G295" s="1">
        <v>0</v>
      </c>
    </row>
    <row r="296" spans="1:7" ht="27" hidden="1">
      <c r="A296" s="11" t="s">
        <v>240</v>
      </c>
      <c r="B296" s="11">
        <v>129048</v>
      </c>
      <c r="C296" s="16" t="s">
        <v>789</v>
      </c>
      <c r="D296" s="17" t="s">
        <v>790</v>
      </c>
      <c r="E296" s="28">
        <v>93.799152827380013</v>
      </c>
      <c r="F296" s="11">
        <v>168</v>
      </c>
      <c r="G296" s="1">
        <v>0</v>
      </c>
    </row>
    <row r="297" spans="1:7" hidden="1">
      <c r="A297" s="11" t="s">
        <v>240</v>
      </c>
      <c r="B297" s="11">
        <v>129141</v>
      </c>
      <c r="C297" s="16" t="s">
        <v>791</v>
      </c>
      <c r="D297" s="17" t="s">
        <v>792</v>
      </c>
      <c r="E297" s="28">
        <v>88.955393804200014</v>
      </c>
      <c r="F297" s="11">
        <v>158</v>
      </c>
      <c r="G297" s="1">
        <v>0</v>
      </c>
    </row>
    <row r="298" spans="1:7" hidden="1">
      <c r="A298" s="11" t="s">
        <v>240</v>
      </c>
      <c r="B298" s="11">
        <v>129505</v>
      </c>
      <c r="C298" s="16" t="s">
        <v>803</v>
      </c>
      <c r="D298" s="17" t="s">
        <v>804</v>
      </c>
      <c r="E298" s="28">
        <v>187.11349219516805</v>
      </c>
      <c r="F298" s="11">
        <v>328</v>
      </c>
      <c r="G298" s="1">
        <v>0</v>
      </c>
    </row>
    <row r="299" spans="1:7" ht="27" hidden="1">
      <c r="A299" s="11" t="s">
        <v>240</v>
      </c>
      <c r="B299" s="11">
        <v>129552</v>
      </c>
      <c r="C299" s="16" t="s">
        <v>805</v>
      </c>
      <c r="D299" s="17" t="s">
        <v>806</v>
      </c>
      <c r="E299" s="28">
        <v>159.64539676254404</v>
      </c>
      <c r="F299" s="11">
        <v>278</v>
      </c>
      <c r="G299" s="1">
        <v>0</v>
      </c>
    </row>
    <row r="300" spans="1:7" ht="27">
      <c r="A300" s="11" t="s">
        <v>240</v>
      </c>
      <c r="B300" s="11">
        <v>129554</v>
      </c>
      <c r="C300" s="16" t="s">
        <v>807</v>
      </c>
      <c r="D300" s="17" t="s">
        <v>808</v>
      </c>
      <c r="E300" s="28">
        <v>90.51134747054401</v>
      </c>
      <c r="F300" s="11">
        <v>158</v>
      </c>
      <c r="G300" s="1">
        <v>2</v>
      </c>
    </row>
    <row r="301" spans="1:7" ht="27" hidden="1">
      <c r="A301" s="11" t="s">
        <v>240</v>
      </c>
      <c r="B301" s="11">
        <v>129556</v>
      </c>
      <c r="C301" s="16" t="s">
        <v>809</v>
      </c>
      <c r="D301" s="17" t="s">
        <v>810</v>
      </c>
      <c r="E301" s="28">
        <v>97.377496214152004</v>
      </c>
      <c r="F301" s="11">
        <v>168</v>
      </c>
      <c r="G301" s="1">
        <v>0</v>
      </c>
    </row>
    <row r="302" spans="1:7" ht="27">
      <c r="A302" s="11" t="s">
        <v>240</v>
      </c>
      <c r="B302" s="11">
        <v>129702</v>
      </c>
      <c r="C302" s="16" t="s">
        <v>811</v>
      </c>
      <c r="D302" s="17" t="s">
        <v>812</v>
      </c>
      <c r="E302" s="28">
        <v>223.37736394974004</v>
      </c>
      <c r="F302" s="11">
        <v>388</v>
      </c>
      <c r="G302" s="1">
        <v>1</v>
      </c>
    </row>
    <row r="303" spans="1:7" ht="27" hidden="1">
      <c r="A303" s="11" t="s">
        <v>240</v>
      </c>
      <c r="B303" s="11">
        <v>129742</v>
      </c>
      <c r="C303" s="16" t="s">
        <v>813</v>
      </c>
      <c r="D303" s="17" t="s">
        <v>814</v>
      </c>
      <c r="E303" s="28">
        <v>153.17304956553602</v>
      </c>
      <c r="F303" s="11">
        <v>268</v>
      </c>
      <c r="G303" s="1">
        <v>0</v>
      </c>
    </row>
    <row r="304" spans="1:7" hidden="1">
      <c r="A304" s="11" t="s">
        <v>240</v>
      </c>
      <c r="B304" s="11">
        <v>129750</v>
      </c>
      <c r="C304" s="16" t="s">
        <v>815</v>
      </c>
      <c r="D304" s="17" t="s">
        <v>816</v>
      </c>
      <c r="E304" s="28">
        <v>214.480949454772</v>
      </c>
      <c r="F304" s="11">
        <v>378</v>
      </c>
      <c r="G304" s="1">
        <v>0</v>
      </c>
    </row>
    <row r="305" spans="1:7" ht="27" hidden="1">
      <c r="A305" s="11" t="s">
        <v>240</v>
      </c>
      <c r="B305" s="11">
        <v>129873</v>
      </c>
      <c r="C305" s="16" t="s">
        <v>817</v>
      </c>
      <c r="D305" s="17" t="s">
        <v>818</v>
      </c>
      <c r="E305" s="28">
        <v>170.095577137486</v>
      </c>
      <c r="F305" s="11">
        <v>298</v>
      </c>
      <c r="G305" s="1">
        <v>0</v>
      </c>
    </row>
    <row r="306" spans="1:7" hidden="1">
      <c r="A306" s="11" t="s">
        <v>240</v>
      </c>
      <c r="B306" s="11">
        <v>129891</v>
      </c>
      <c r="C306" s="16" t="s">
        <v>819</v>
      </c>
      <c r="D306" s="17" t="s">
        <v>820</v>
      </c>
      <c r="E306" s="28">
        <v>91.188248573422015</v>
      </c>
      <c r="F306" s="11">
        <v>158</v>
      </c>
      <c r="G306" s="1">
        <v>0</v>
      </c>
    </row>
    <row r="307" spans="1:7" ht="27" hidden="1">
      <c r="A307" s="11" t="s">
        <v>240</v>
      </c>
      <c r="B307" s="11">
        <v>129907</v>
      </c>
      <c r="C307" s="16" t="s">
        <v>821</v>
      </c>
      <c r="D307" s="17" t="s">
        <v>822</v>
      </c>
      <c r="E307" s="28">
        <v>136.73402278135603</v>
      </c>
      <c r="F307" s="11">
        <v>238</v>
      </c>
      <c r="G307" s="1">
        <v>0</v>
      </c>
    </row>
    <row r="308" spans="1:7" ht="27" hidden="1">
      <c r="A308" s="11" t="s">
        <v>240</v>
      </c>
      <c r="B308" s="11">
        <v>130126</v>
      </c>
      <c r="C308" s="16" t="s">
        <v>823</v>
      </c>
      <c r="D308" s="17" t="s">
        <v>824</v>
      </c>
      <c r="E308" s="28">
        <v>473.05016983778404</v>
      </c>
      <c r="F308" s="11">
        <v>828</v>
      </c>
      <c r="G308" s="1">
        <v>0</v>
      </c>
    </row>
    <row r="309" spans="1:7" hidden="1">
      <c r="A309" s="11" t="s">
        <v>240</v>
      </c>
      <c r="B309" s="11">
        <v>137018</v>
      </c>
      <c r="C309" s="16" t="s">
        <v>825</v>
      </c>
      <c r="D309" s="17" t="s">
        <v>826</v>
      </c>
      <c r="E309" s="28">
        <v>158.19270661286401</v>
      </c>
      <c r="F309" s="11">
        <v>278</v>
      </c>
      <c r="G309" s="1">
        <v>0</v>
      </c>
    </row>
    <row r="310" spans="1:7">
      <c r="A310" s="11" t="s">
        <v>240</v>
      </c>
      <c r="B310" s="11">
        <v>137020</v>
      </c>
      <c r="C310" s="16" t="s">
        <v>827</v>
      </c>
      <c r="D310" s="17" t="s">
        <v>826</v>
      </c>
      <c r="E310" s="28">
        <v>158.19270661286401</v>
      </c>
      <c r="F310" s="11">
        <v>278</v>
      </c>
      <c r="G310" s="1">
        <v>2</v>
      </c>
    </row>
    <row r="311" spans="1:7" hidden="1">
      <c r="A311" s="11" t="s">
        <v>240</v>
      </c>
      <c r="B311" s="11">
        <v>137405</v>
      </c>
      <c r="C311" s="16" t="s">
        <v>828</v>
      </c>
      <c r="D311" s="17" t="s">
        <v>829</v>
      </c>
      <c r="E311" s="28">
        <v>324.12842674643201</v>
      </c>
      <c r="F311" s="11">
        <v>568</v>
      </c>
      <c r="G311" s="1">
        <v>0</v>
      </c>
    </row>
    <row r="312" spans="1:7" hidden="1">
      <c r="A312" s="11" t="s">
        <v>240</v>
      </c>
      <c r="B312" s="11">
        <v>137406</v>
      </c>
      <c r="C312" s="16" t="s">
        <v>830</v>
      </c>
      <c r="D312" s="17" t="s">
        <v>831</v>
      </c>
      <c r="E312" s="28">
        <v>288.15771836544008</v>
      </c>
      <c r="F312" s="11">
        <v>508</v>
      </c>
      <c r="G312" s="1">
        <v>0</v>
      </c>
    </row>
    <row r="313" spans="1:7" hidden="1">
      <c r="A313" s="11" t="s">
        <v>240</v>
      </c>
      <c r="B313" s="11">
        <v>137520</v>
      </c>
      <c r="C313" s="16" t="s">
        <v>832</v>
      </c>
      <c r="D313" s="17" t="s">
        <v>833</v>
      </c>
      <c r="E313" s="28">
        <v>129.47494760569603</v>
      </c>
      <c r="F313" s="11">
        <v>228</v>
      </c>
      <c r="G313" s="1">
        <v>0</v>
      </c>
    </row>
    <row r="314" spans="1:7" ht="18.75">
      <c r="A314" s="11" t="s">
        <v>2541</v>
      </c>
      <c r="B314" s="35">
        <v>137520</v>
      </c>
      <c r="C314" s="35">
        <v>4002548460333</v>
      </c>
      <c r="D314" s="36" t="s">
        <v>2539</v>
      </c>
      <c r="E314" s="41">
        <v>2</v>
      </c>
      <c r="F314" s="11"/>
      <c r="G314" s="31">
        <v>2</v>
      </c>
    </row>
    <row r="315" spans="1:7" hidden="1">
      <c r="A315" s="11" t="s">
        <v>240</v>
      </c>
      <c r="B315" s="11">
        <v>137526</v>
      </c>
      <c r="C315" s="16" t="s">
        <v>834</v>
      </c>
      <c r="D315" s="17" t="s">
        <v>835</v>
      </c>
      <c r="E315" s="28">
        <v>62.434172312512004</v>
      </c>
      <c r="F315" s="11">
        <v>108</v>
      </c>
      <c r="G315" s="1">
        <v>0</v>
      </c>
    </row>
    <row r="316" spans="1:7" hidden="1">
      <c r="A316" s="11" t="s">
        <v>240</v>
      </c>
      <c r="B316" s="11">
        <v>137527</v>
      </c>
      <c r="C316" s="16" t="s">
        <v>836</v>
      </c>
      <c r="D316" s="17" t="s">
        <v>837</v>
      </c>
      <c r="E316" s="28">
        <v>81.252635552704007</v>
      </c>
      <c r="F316" s="11">
        <v>148</v>
      </c>
      <c r="G316" s="1">
        <v>0</v>
      </c>
    </row>
    <row r="317" spans="1:7">
      <c r="A317" s="11" t="s">
        <v>240</v>
      </c>
      <c r="B317" s="11">
        <v>137529</v>
      </c>
      <c r="C317" s="16" t="s">
        <v>838</v>
      </c>
      <c r="D317" s="17" t="s">
        <v>837</v>
      </c>
      <c r="E317" s="28">
        <v>81.252635552704007</v>
      </c>
      <c r="F317" s="11">
        <v>148</v>
      </c>
      <c r="G317" s="1">
        <v>1</v>
      </c>
    </row>
    <row r="318" spans="1:7">
      <c r="A318" s="11" t="s">
        <v>240</v>
      </c>
      <c r="B318" s="11">
        <v>137530</v>
      </c>
      <c r="C318" s="16" t="s">
        <v>839</v>
      </c>
      <c r="D318" s="17" t="s">
        <v>840</v>
      </c>
      <c r="E318" s="28"/>
      <c r="F318" s="11">
        <v>98</v>
      </c>
      <c r="G318" s="1">
        <v>2</v>
      </c>
    </row>
    <row r="319" spans="1:7">
      <c r="A319" s="11" t="s">
        <v>240</v>
      </c>
      <c r="B319" s="11">
        <v>137531</v>
      </c>
      <c r="C319" s="16" t="s">
        <v>841</v>
      </c>
      <c r="D319" s="17" t="s">
        <v>842</v>
      </c>
      <c r="E319" s="28">
        <v>54.691158791808</v>
      </c>
      <c r="F319" s="11">
        <v>98</v>
      </c>
      <c r="G319" s="1">
        <v>4</v>
      </c>
    </row>
    <row r="320" spans="1:7" ht="27" hidden="1">
      <c r="A320" s="11" t="s">
        <v>240</v>
      </c>
      <c r="B320" s="11">
        <v>137532</v>
      </c>
      <c r="C320" s="16" t="s">
        <v>843</v>
      </c>
      <c r="D320" s="17" t="s">
        <v>844</v>
      </c>
      <c r="E320" s="28">
        <v>94.288341859711991</v>
      </c>
      <c r="F320" s="11">
        <v>168</v>
      </c>
      <c r="G320" s="1">
        <v>0</v>
      </c>
    </row>
    <row r="321" spans="1:7" ht="27" hidden="1">
      <c r="A321" s="11" t="s">
        <v>240</v>
      </c>
      <c r="B321" s="11">
        <v>137533</v>
      </c>
      <c r="C321" s="16" t="s">
        <v>845</v>
      </c>
      <c r="D321" s="17" t="s">
        <v>846</v>
      </c>
      <c r="E321" s="28">
        <v>94.288341859711991</v>
      </c>
      <c r="F321" s="11">
        <v>168</v>
      </c>
      <c r="G321" s="1">
        <v>0</v>
      </c>
    </row>
    <row r="322" spans="1:7" ht="27" hidden="1">
      <c r="A322" s="11" t="s">
        <v>240</v>
      </c>
      <c r="B322" s="11">
        <v>137534</v>
      </c>
      <c r="C322" s="16" t="s">
        <v>847</v>
      </c>
      <c r="D322" s="17" t="s">
        <v>848</v>
      </c>
      <c r="E322" s="28">
        <v>95.660521470976008</v>
      </c>
      <c r="F322" s="11">
        <v>168</v>
      </c>
      <c r="G322" s="1">
        <v>0</v>
      </c>
    </row>
    <row r="323" spans="1:7">
      <c r="A323" s="11" t="s">
        <v>240</v>
      </c>
      <c r="B323" s="11">
        <v>137544</v>
      </c>
      <c r="C323" s="16" t="s">
        <v>849</v>
      </c>
      <c r="D323" s="17" t="s">
        <v>850</v>
      </c>
      <c r="E323" s="28">
        <v>158.19270661286401</v>
      </c>
      <c r="F323" s="11">
        <v>278</v>
      </c>
      <c r="G323" s="1">
        <v>2</v>
      </c>
    </row>
    <row r="324" spans="1:7" ht="27" hidden="1">
      <c r="A324" s="11" t="s">
        <v>240</v>
      </c>
      <c r="B324" s="11">
        <v>137586</v>
      </c>
      <c r="C324" s="16" t="s">
        <v>851</v>
      </c>
      <c r="D324" s="17" t="s">
        <v>852</v>
      </c>
      <c r="E324" s="28">
        <v>106.73597119046401</v>
      </c>
      <c r="F324" s="11">
        <v>188</v>
      </c>
      <c r="G324" s="1">
        <v>0</v>
      </c>
    </row>
    <row r="325" spans="1:7" ht="27" hidden="1">
      <c r="A325" s="11" t="s">
        <v>240</v>
      </c>
      <c r="B325" s="11">
        <v>137589</v>
      </c>
      <c r="C325" s="16" t="s">
        <v>853</v>
      </c>
      <c r="D325" s="17" t="s">
        <v>854</v>
      </c>
      <c r="E325" s="28">
        <v>135.35571736825599</v>
      </c>
      <c r="F325" s="11">
        <v>238</v>
      </c>
      <c r="G325" s="1">
        <v>0</v>
      </c>
    </row>
    <row r="326" spans="1:7" ht="27" hidden="1">
      <c r="A326" s="11" t="s">
        <v>240</v>
      </c>
      <c r="B326" s="11">
        <v>137590</v>
      </c>
      <c r="C326" s="16" t="s">
        <v>855</v>
      </c>
      <c r="D326" s="17" t="s">
        <v>856</v>
      </c>
      <c r="E326" s="28">
        <v>187.40052976691203</v>
      </c>
      <c r="F326" s="11">
        <v>328</v>
      </c>
      <c r="G326" s="1">
        <v>0</v>
      </c>
    </row>
    <row r="327" spans="1:7" hidden="1">
      <c r="A327" s="11" t="s">
        <v>240</v>
      </c>
      <c r="B327" s="11">
        <v>138031</v>
      </c>
      <c r="C327" s="16" t="s">
        <v>857</v>
      </c>
      <c r="D327" s="17" t="s">
        <v>858</v>
      </c>
      <c r="E327" s="28">
        <v>60.164125174999995</v>
      </c>
      <c r="F327" s="11">
        <v>108</v>
      </c>
      <c r="G327" s="1">
        <v>0</v>
      </c>
    </row>
    <row r="328" spans="1:7" hidden="1">
      <c r="A328" s="11" t="s">
        <v>240</v>
      </c>
      <c r="B328" s="11">
        <v>138033</v>
      </c>
      <c r="C328" s="16" t="s">
        <v>859</v>
      </c>
      <c r="D328" s="17" t="s">
        <v>860</v>
      </c>
      <c r="E328" s="28">
        <v>84.999876047240008</v>
      </c>
      <c r="F328" s="11">
        <v>148</v>
      </c>
      <c r="G328" s="1">
        <v>0</v>
      </c>
    </row>
    <row r="329" spans="1:7" hidden="1">
      <c r="A329" s="11" t="s">
        <v>240</v>
      </c>
      <c r="B329" s="11">
        <v>138034</v>
      </c>
      <c r="C329" s="16" t="s">
        <v>861</v>
      </c>
      <c r="D329" s="17" t="s">
        <v>862</v>
      </c>
      <c r="E329" s="28">
        <v>99.054215688119996</v>
      </c>
      <c r="F329" s="11">
        <v>178</v>
      </c>
      <c r="G329" s="1">
        <v>0</v>
      </c>
    </row>
    <row r="330" spans="1:7">
      <c r="A330" s="11" t="s">
        <v>240</v>
      </c>
      <c r="B330" s="11">
        <v>138037</v>
      </c>
      <c r="C330" s="16" t="s">
        <v>863</v>
      </c>
      <c r="D330" s="17" t="s">
        <v>864</v>
      </c>
      <c r="E330" s="28">
        <v>121.48340155336001</v>
      </c>
      <c r="F330" s="11">
        <v>218</v>
      </c>
      <c r="G330" s="1">
        <v>1</v>
      </c>
    </row>
    <row r="331" spans="1:7" hidden="1">
      <c r="A331" s="11" t="s">
        <v>240</v>
      </c>
      <c r="B331" s="11">
        <v>138038</v>
      </c>
      <c r="C331" s="16" t="s">
        <v>865</v>
      </c>
      <c r="D331" s="17" t="s">
        <v>864</v>
      </c>
      <c r="E331" s="28">
        <v>100.30562949176</v>
      </c>
      <c r="F331" s="11">
        <v>178</v>
      </c>
      <c r="G331" s="1">
        <v>0</v>
      </c>
    </row>
    <row r="332" spans="1:7" hidden="1">
      <c r="A332" s="11" t="s">
        <v>240</v>
      </c>
      <c r="B332" s="11">
        <v>138500</v>
      </c>
      <c r="C332" s="16" t="s">
        <v>870</v>
      </c>
      <c r="D332" s="17" t="s">
        <v>871</v>
      </c>
      <c r="E332" s="28">
        <v>83.748462243600002</v>
      </c>
      <c r="F332" s="11">
        <v>148</v>
      </c>
      <c r="G332" s="1">
        <v>0</v>
      </c>
    </row>
    <row r="333" spans="1:7" ht="27">
      <c r="A333" s="11" t="s">
        <v>240</v>
      </c>
      <c r="B333" s="11">
        <v>138541</v>
      </c>
      <c r="C333" s="16" t="s">
        <v>872</v>
      </c>
      <c r="D333" s="17" t="s">
        <v>873</v>
      </c>
      <c r="E333" s="28">
        <v>137.36673059956001</v>
      </c>
      <c r="F333" s="11">
        <v>238</v>
      </c>
      <c r="G333" s="1">
        <v>1</v>
      </c>
    </row>
    <row r="334" spans="1:7" ht="27" hidden="1">
      <c r="A334" s="11" t="s">
        <v>240</v>
      </c>
      <c r="B334" s="11">
        <v>138545</v>
      </c>
      <c r="C334" s="16" t="s">
        <v>874</v>
      </c>
      <c r="D334" s="17" t="s">
        <v>875</v>
      </c>
      <c r="E334" s="28">
        <v>48.295821675024008</v>
      </c>
      <c r="F334" s="11">
        <v>88</v>
      </c>
      <c r="G334" s="1">
        <v>0</v>
      </c>
    </row>
    <row r="335" spans="1:7" ht="27" hidden="1">
      <c r="A335" s="11" t="s">
        <v>240</v>
      </c>
      <c r="B335" s="11">
        <v>138546</v>
      </c>
      <c r="C335" s="16" t="s">
        <v>876</v>
      </c>
      <c r="D335" s="17" t="s">
        <v>877</v>
      </c>
      <c r="E335" s="28">
        <v>57.085472195136006</v>
      </c>
      <c r="F335" s="11">
        <v>98</v>
      </c>
      <c r="G335" s="1">
        <v>0</v>
      </c>
    </row>
    <row r="336" spans="1:7" hidden="1">
      <c r="A336" s="11" t="s">
        <v>240</v>
      </c>
      <c r="B336" s="11">
        <v>139208</v>
      </c>
      <c r="C336" s="16" t="s">
        <v>878</v>
      </c>
      <c r="D336" s="17" t="s">
        <v>879</v>
      </c>
      <c r="E336" s="28">
        <v>414.39824260172804</v>
      </c>
      <c r="F336" s="11">
        <v>728</v>
      </c>
      <c r="G336" s="1">
        <v>0</v>
      </c>
    </row>
    <row r="337" spans="1:7" ht="27" hidden="1">
      <c r="A337" s="11" t="s">
        <v>240</v>
      </c>
      <c r="B337" s="11">
        <v>139231</v>
      </c>
      <c r="C337" s="16" t="s">
        <v>880</v>
      </c>
      <c r="D337" s="17" t="s">
        <v>881</v>
      </c>
      <c r="E337" s="28">
        <v>228.36989244608003</v>
      </c>
      <c r="F337" s="11">
        <v>398</v>
      </c>
      <c r="G337" s="1">
        <v>0</v>
      </c>
    </row>
    <row r="338" spans="1:7" ht="27" hidden="1">
      <c r="A338" s="11" t="s">
        <v>240</v>
      </c>
      <c r="B338" s="11">
        <v>145125</v>
      </c>
      <c r="C338" s="16" t="s">
        <v>882</v>
      </c>
      <c r="D338" s="17" t="s">
        <v>883</v>
      </c>
      <c r="E338" s="28">
        <v>42.836857124600009</v>
      </c>
      <c r="F338" s="11">
        <v>78</v>
      </c>
      <c r="G338" s="1">
        <v>0</v>
      </c>
    </row>
    <row r="339" spans="1:7" ht="27" hidden="1">
      <c r="A339" s="11" t="s">
        <v>240</v>
      </c>
      <c r="B339" s="11">
        <v>145313</v>
      </c>
      <c r="C339" s="16" t="s">
        <v>884</v>
      </c>
      <c r="D339" s="17" t="s">
        <v>885</v>
      </c>
      <c r="E339" s="28">
        <v>53.714530956240012</v>
      </c>
      <c r="F339" s="11">
        <v>98</v>
      </c>
      <c r="G339" s="1">
        <v>0</v>
      </c>
    </row>
    <row r="340" spans="1:7" hidden="1">
      <c r="A340" s="11" t="s">
        <v>240</v>
      </c>
      <c r="B340" s="11">
        <v>145343</v>
      </c>
      <c r="C340" s="16" t="s">
        <v>886</v>
      </c>
      <c r="D340" s="17" t="s">
        <v>887</v>
      </c>
      <c r="E340" s="28">
        <v>53.714530956240012</v>
      </c>
      <c r="F340" s="11">
        <v>98</v>
      </c>
      <c r="G340" s="1">
        <v>0</v>
      </c>
    </row>
    <row r="341" spans="1:7" hidden="1">
      <c r="A341" s="11" t="s">
        <v>240</v>
      </c>
      <c r="B341" s="11">
        <v>145350</v>
      </c>
      <c r="C341" s="16" t="s">
        <v>888</v>
      </c>
      <c r="D341" s="17" t="s">
        <v>889</v>
      </c>
      <c r="E341" s="28">
        <v>53.714530956240012</v>
      </c>
      <c r="F341" s="11">
        <v>98</v>
      </c>
      <c r="G341" s="1">
        <v>0</v>
      </c>
    </row>
    <row r="342" spans="1:7" hidden="1">
      <c r="A342" s="11" t="s">
        <v>240</v>
      </c>
      <c r="B342" s="11">
        <v>145364</v>
      </c>
      <c r="C342" s="16" t="s">
        <v>890</v>
      </c>
      <c r="D342" s="17" t="s">
        <v>891</v>
      </c>
      <c r="E342" s="28">
        <v>53.714530956240012</v>
      </c>
      <c r="F342" s="11">
        <v>98</v>
      </c>
      <c r="G342" s="1">
        <v>0</v>
      </c>
    </row>
    <row r="343" spans="1:7" ht="27" hidden="1">
      <c r="A343" s="11" t="s">
        <v>240</v>
      </c>
      <c r="B343" s="11">
        <v>145705</v>
      </c>
      <c r="C343" s="16" t="s">
        <v>892</v>
      </c>
      <c r="D343" s="17" t="s">
        <v>893</v>
      </c>
      <c r="E343" s="28">
        <v>42.836857124600009</v>
      </c>
      <c r="F343" s="11">
        <v>78</v>
      </c>
      <c r="G343" s="1">
        <v>0</v>
      </c>
    </row>
    <row r="344" spans="1:7">
      <c r="A344" s="11" t="s">
        <v>240</v>
      </c>
      <c r="B344" s="11">
        <v>146000</v>
      </c>
      <c r="C344" s="16" t="s">
        <v>894</v>
      </c>
      <c r="D344" s="17" t="s">
        <v>895</v>
      </c>
      <c r="E344" s="28">
        <v>70.275198662592018</v>
      </c>
      <c r="F344" s="11">
        <v>128</v>
      </c>
      <c r="G344" s="1">
        <v>1</v>
      </c>
    </row>
    <row r="345" spans="1:7">
      <c r="A345" s="11" t="s">
        <v>240</v>
      </c>
      <c r="B345" s="11">
        <v>146001</v>
      </c>
      <c r="C345" s="16" t="s">
        <v>896</v>
      </c>
      <c r="D345" s="17" t="s">
        <v>897</v>
      </c>
      <c r="E345" s="28">
        <v>86.545328339008009</v>
      </c>
      <c r="F345" s="11">
        <v>158</v>
      </c>
      <c r="G345" s="1">
        <v>2</v>
      </c>
    </row>
    <row r="346" spans="1:7">
      <c r="A346" s="11" t="s">
        <v>240</v>
      </c>
      <c r="B346" s="11">
        <v>146002</v>
      </c>
      <c r="C346" s="16" t="s">
        <v>898</v>
      </c>
      <c r="D346" s="17" t="s">
        <v>899</v>
      </c>
      <c r="E346" s="28">
        <v>70.275198662592018</v>
      </c>
      <c r="F346" s="11">
        <v>128</v>
      </c>
      <c r="G346" s="1">
        <v>4</v>
      </c>
    </row>
    <row r="347" spans="1:7" hidden="1">
      <c r="A347" s="11" t="s">
        <v>240</v>
      </c>
      <c r="B347" s="11">
        <v>146003</v>
      </c>
      <c r="C347" s="16" t="s">
        <v>900</v>
      </c>
      <c r="D347" s="17" t="s">
        <v>901</v>
      </c>
      <c r="E347" s="28">
        <v>86.545328339008009</v>
      </c>
      <c r="F347" s="11">
        <v>158</v>
      </c>
      <c r="G347" s="1">
        <v>0</v>
      </c>
    </row>
    <row r="348" spans="1:7" ht="27" hidden="1">
      <c r="A348" s="11" t="s">
        <v>240</v>
      </c>
      <c r="B348" s="11">
        <v>146081</v>
      </c>
      <c r="C348" s="16" t="s">
        <v>902</v>
      </c>
      <c r="D348" s="17" t="s">
        <v>903</v>
      </c>
      <c r="E348" s="28">
        <v>150.93975723904003</v>
      </c>
      <c r="F348" s="11">
        <v>268</v>
      </c>
      <c r="G348" s="1">
        <v>0</v>
      </c>
    </row>
    <row r="349" spans="1:7" ht="27" hidden="1">
      <c r="A349" s="11" t="s">
        <v>240</v>
      </c>
      <c r="B349" s="11">
        <v>146082</v>
      </c>
      <c r="C349" s="16" t="s">
        <v>904</v>
      </c>
      <c r="D349" s="17" t="s">
        <v>905</v>
      </c>
      <c r="E349" s="28">
        <v>163.28937374041601</v>
      </c>
      <c r="F349" s="11">
        <v>288</v>
      </c>
      <c r="G349" s="1">
        <v>0</v>
      </c>
    </row>
    <row r="350" spans="1:7" ht="27">
      <c r="A350" s="11" t="s">
        <v>240</v>
      </c>
      <c r="B350" s="11">
        <v>146083</v>
      </c>
      <c r="C350" s="16" t="s">
        <v>906</v>
      </c>
      <c r="D350" s="17" t="s">
        <v>907</v>
      </c>
      <c r="E350" s="28">
        <v>189.94886333068806</v>
      </c>
      <c r="F350" s="11">
        <v>338</v>
      </c>
      <c r="G350" s="1">
        <v>2</v>
      </c>
    </row>
    <row r="351" spans="1:7" ht="27" hidden="1">
      <c r="A351" s="11" t="s">
        <v>240</v>
      </c>
      <c r="B351" s="11">
        <v>146110</v>
      </c>
      <c r="C351" s="16" t="s">
        <v>908</v>
      </c>
      <c r="D351" s="17" t="s">
        <v>909</v>
      </c>
      <c r="E351" s="28">
        <v>387.23818749000003</v>
      </c>
      <c r="F351" s="11">
        <v>678</v>
      </c>
      <c r="G351" s="1">
        <v>0</v>
      </c>
    </row>
    <row r="352" spans="1:7" ht="27" hidden="1">
      <c r="A352" s="11" t="s">
        <v>240</v>
      </c>
      <c r="B352" s="11">
        <v>146111</v>
      </c>
      <c r="C352" s="16" t="s">
        <v>910</v>
      </c>
      <c r="D352" s="17" t="s">
        <v>911</v>
      </c>
      <c r="E352" s="28">
        <v>367.54811016000008</v>
      </c>
      <c r="F352" s="11">
        <v>638</v>
      </c>
      <c r="G352" s="1">
        <v>0</v>
      </c>
    </row>
    <row r="353" spans="1:7" ht="27" hidden="1">
      <c r="A353" s="11" t="s">
        <v>240</v>
      </c>
      <c r="B353" s="11">
        <v>146112</v>
      </c>
      <c r="C353" s="16" t="s">
        <v>912</v>
      </c>
      <c r="D353" s="17" t="s">
        <v>913</v>
      </c>
      <c r="E353" s="28">
        <v>367.54811016000008</v>
      </c>
      <c r="F353" s="11">
        <v>638</v>
      </c>
      <c r="G353" s="1">
        <v>0</v>
      </c>
    </row>
    <row r="354" spans="1:7" ht="27">
      <c r="A354" s="11" t="s">
        <v>240</v>
      </c>
      <c r="B354" s="11">
        <v>146140</v>
      </c>
      <c r="C354" s="16" t="s">
        <v>914</v>
      </c>
      <c r="D354" s="17" t="s">
        <v>915</v>
      </c>
      <c r="E354" s="28">
        <v>228.36989244608003</v>
      </c>
      <c r="F354" s="11">
        <v>398</v>
      </c>
      <c r="G354" s="1">
        <v>2</v>
      </c>
    </row>
    <row r="355" spans="1:7" ht="27" hidden="1">
      <c r="A355" s="11" t="s">
        <v>240</v>
      </c>
      <c r="B355" s="11">
        <v>146141</v>
      </c>
      <c r="C355" s="16" t="s">
        <v>916</v>
      </c>
      <c r="D355" s="17" t="s">
        <v>915</v>
      </c>
      <c r="E355" s="28">
        <v>228.36989244608003</v>
      </c>
      <c r="F355" s="11">
        <v>398</v>
      </c>
      <c r="G355" s="1">
        <v>0</v>
      </c>
    </row>
    <row r="356" spans="1:7" ht="27">
      <c r="A356" s="11" t="s">
        <v>240</v>
      </c>
      <c r="B356" s="11">
        <v>146142</v>
      </c>
      <c r="C356" s="16" t="s">
        <v>917</v>
      </c>
      <c r="D356" s="17" t="s">
        <v>918</v>
      </c>
      <c r="E356" s="28">
        <v>126.92661404192002</v>
      </c>
      <c r="F356" s="11">
        <v>228</v>
      </c>
      <c r="G356" s="1">
        <v>2</v>
      </c>
    </row>
    <row r="357" spans="1:7" ht="27">
      <c r="A357" s="11" t="s">
        <v>240</v>
      </c>
      <c r="B357" s="11">
        <v>146156</v>
      </c>
      <c r="C357" s="16" t="s">
        <v>919</v>
      </c>
      <c r="D357" s="17" t="s">
        <v>920</v>
      </c>
      <c r="E357" s="28">
        <v>262.87040838643202</v>
      </c>
      <c r="F357" s="11">
        <v>458</v>
      </c>
      <c r="G357" s="1">
        <v>2</v>
      </c>
    </row>
    <row r="358" spans="1:7" ht="27">
      <c r="A358" s="11" t="s">
        <v>240</v>
      </c>
      <c r="B358" s="11">
        <v>146157</v>
      </c>
      <c r="C358" s="16" t="s">
        <v>921</v>
      </c>
      <c r="D358" s="17" t="s">
        <v>922</v>
      </c>
      <c r="E358" s="28">
        <v>262.87040838643202</v>
      </c>
      <c r="F358" s="11">
        <v>458</v>
      </c>
      <c r="G358" s="1">
        <v>1</v>
      </c>
    </row>
    <row r="359" spans="1:7" ht="27" hidden="1">
      <c r="A359" s="11" t="s">
        <v>240</v>
      </c>
      <c r="B359" s="11">
        <v>146161</v>
      </c>
      <c r="C359" s="16" t="s">
        <v>923</v>
      </c>
      <c r="D359" s="17" t="s">
        <v>924</v>
      </c>
      <c r="E359" s="28">
        <v>228.36989244608003</v>
      </c>
      <c r="F359" s="11">
        <v>398</v>
      </c>
      <c r="G359" s="1">
        <v>0</v>
      </c>
    </row>
    <row r="360" spans="1:7" ht="27">
      <c r="A360" s="11" t="s">
        <v>240</v>
      </c>
      <c r="B360" s="11">
        <v>146162</v>
      </c>
      <c r="C360" s="16" t="s">
        <v>925</v>
      </c>
      <c r="D360" s="17" t="s">
        <v>926</v>
      </c>
      <c r="E360" s="28">
        <v>126.92661404192002</v>
      </c>
      <c r="F360" s="11">
        <v>228</v>
      </c>
      <c r="G360" s="1">
        <v>2</v>
      </c>
    </row>
    <row r="361" spans="1:7" ht="27">
      <c r="A361" s="11" t="s">
        <v>240</v>
      </c>
      <c r="B361" s="11">
        <v>146163</v>
      </c>
      <c r="C361" s="16" t="s">
        <v>927</v>
      </c>
      <c r="D361" s="17" t="s">
        <v>928</v>
      </c>
      <c r="E361" s="28">
        <v>191.32104294195202</v>
      </c>
      <c r="F361" s="11">
        <v>338</v>
      </c>
      <c r="G361" s="1">
        <v>2</v>
      </c>
    </row>
    <row r="362" spans="1:7" ht="27" hidden="1">
      <c r="A362" s="11" t="s">
        <v>240</v>
      </c>
      <c r="B362" s="11">
        <v>146224</v>
      </c>
      <c r="C362" s="16" t="s">
        <v>929</v>
      </c>
      <c r="D362" s="17" t="s">
        <v>930</v>
      </c>
      <c r="E362" s="28">
        <v>158.78078358912001</v>
      </c>
      <c r="F362" s="11">
        <v>278</v>
      </c>
      <c r="G362" s="1">
        <v>0</v>
      </c>
    </row>
    <row r="363" spans="1:7" ht="27" hidden="1">
      <c r="A363" s="11" t="s">
        <v>240</v>
      </c>
      <c r="B363" s="11">
        <v>146225</v>
      </c>
      <c r="C363" s="16" t="s">
        <v>931</v>
      </c>
      <c r="D363" s="17" t="s">
        <v>932</v>
      </c>
      <c r="E363" s="28">
        <v>158.78078358912001</v>
      </c>
      <c r="F363" s="11">
        <v>278</v>
      </c>
      <c r="G363" s="1">
        <v>0</v>
      </c>
    </row>
    <row r="364" spans="1:7" ht="27" hidden="1">
      <c r="A364" s="11" t="s">
        <v>240</v>
      </c>
      <c r="B364" s="11">
        <v>146226</v>
      </c>
      <c r="C364" s="16" t="s">
        <v>933</v>
      </c>
      <c r="D364" s="17" t="s">
        <v>934</v>
      </c>
      <c r="E364" s="28">
        <v>158.78078358912001</v>
      </c>
      <c r="F364" s="11">
        <v>278</v>
      </c>
      <c r="G364" s="1">
        <v>0</v>
      </c>
    </row>
    <row r="365" spans="1:7" ht="27">
      <c r="A365" s="11" t="s">
        <v>240</v>
      </c>
      <c r="B365" s="11">
        <v>146230</v>
      </c>
      <c r="C365" s="16" t="s">
        <v>935</v>
      </c>
      <c r="D365" s="17" t="s">
        <v>936</v>
      </c>
      <c r="E365" s="28">
        <v>153.292065144064</v>
      </c>
      <c r="F365" s="11">
        <v>268</v>
      </c>
      <c r="G365" s="1">
        <v>4</v>
      </c>
    </row>
    <row r="366" spans="1:7" ht="27" hidden="1">
      <c r="A366" s="11" t="s">
        <v>240</v>
      </c>
      <c r="B366" s="11">
        <v>146231</v>
      </c>
      <c r="C366" s="16" t="s">
        <v>937</v>
      </c>
      <c r="D366" s="17" t="s">
        <v>938</v>
      </c>
      <c r="E366" s="28">
        <v>171.62046423737601</v>
      </c>
      <c r="F366" s="11">
        <v>298</v>
      </c>
      <c r="G366" s="1">
        <v>0</v>
      </c>
    </row>
    <row r="367" spans="1:7" ht="27" hidden="1">
      <c r="A367" s="11" t="s">
        <v>240</v>
      </c>
      <c r="B367" s="11">
        <v>146232</v>
      </c>
      <c r="C367" s="16" t="s">
        <v>939</v>
      </c>
      <c r="D367" s="17" t="s">
        <v>940</v>
      </c>
      <c r="E367" s="28">
        <v>194.94751762886403</v>
      </c>
      <c r="F367" s="11">
        <v>338</v>
      </c>
      <c r="G367" s="1">
        <v>0</v>
      </c>
    </row>
    <row r="368" spans="1:7" ht="27" hidden="1">
      <c r="A368" s="11" t="s">
        <v>240</v>
      </c>
      <c r="B368" s="11">
        <v>146233</v>
      </c>
      <c r="C368" s="16" t="s">
        <v>941</v>
      </c>
      <c r="D368" s="17" t="s">
        <v>942</v>
      </c>
      <c r="E368" s="28">
        <v>207.68918544774405</v>
      </c>
      <c r="F368" s="11">
        <v>368</v>
      </c>
      <c r="G368" s="1">
        <v>0</v>
      </c>
    </row>
    <row r="369" spans="1:7" ht="27" hidden="1">
      <c r="A369" s="11" t="s">
        <v>240</v>
      </c>
      <c r="B369" s="11">
        <v>146259</v>
      </c>
      <c r="C369" s="16" t="s">
        <v>943</v>
      </c>
      <c r="D369" s="17" t="s">
        <v>944</v>
      </c>
      <c r="E369" s="28">
        <v>258.94989521139206</v>
      </c>
      <c r="F369" s="11">
        <v>458</v>
      </c>
      <c r="G369" s="1">
        <v>0</v>
      </c>
    </row>
    <row r="370" spans="1:7" ht="27" hidden="1">
      <c r="A370" s="11" t="s">
        <v>240</v>
      </c>
      <c r="B370" s="11">
        <v>146262</v>
      </c>
      <c r="C370" s="16" t="s">
        <v>945</v>
      </c>
      <c r="D370" s="17" t="s">
        <v>946</v>
      </c>
      <c r="E370" s="28">
        <v>325.30458069894405</v>
      </c>
      <c r="F370" s="11">
        <v>568</v>
      </c>
      <c r="G370" s="1">
        <v>0</v>
      </c>
    </row>
    <row r="371" spans="1:7" ht="27" hidden="1">
      <c r="A371" s="11" t="s">
        <v>240</v>
      </c>
      <c r="B371" s="11">
        <v>146264</v>
      </c>
      <c r="C371" s="16" t="s">
        <v>947</v>
      </c>
      <c r="D371" s="17" t="s">
        <v>948</v>
      </c>
      <c r="E371" s="28">
        <v>462.62055465472008</v>
      </c>
      <c r="F371" s="11">
        <v>808</v>
      </c>
      <c r="G371" s="1">
        <v>0</v>
      </c>
    </row>
    <row r="372" spans="1:7" ht="27" hidden="1">
      <c r="A372" s="11" t="s">
        <v>240</v>
      </c>
      <c r="B372" s="11">
        <v>146271</v>
      </c>
      <c r="C372" s="16" t="s">
        <v>949</v>
      </c>
      <c r="D372" s="17" t="s">
        <v>950</v>
      </c>
      <c r="E372" s="28">
        <v>420.9651021699201</v>
      </c>
      <c r="F372" s="11">
        <v>738</v>
      </c>
      <c r="G372" s="1">
        <v>0</v>
      </c>
    </row>
    <row r="373" spans="1:7" ht="27" hidden="1">
      <c r="A373" s="11" t="s">
        <v>240</v>
      </c>
      <c r="B373" s="11">
        <v>146273</v>
      </c>
      <c r="C373" s="16" t="s">
        <v>951</v>
      </c>
      <c r="D373" s="17" t="s">
        <v>952</v>
      </c>
      <c r="E373" s="28">
        <v>204.94482622521602</v>
      </c>
      <c r="F373" s="11">
        <v>358</v>
      </c>
      <c r="G373" s="1">
        <v>0</v>
      </c>
    </row>
    <row r="374" spans="1:7" ht="27" hidden="1">
      <c r="A374" s="11" t="s">
        <v>240</v>
      </c>
      <c r="B374" s="11">
        <v>146274</v>
      </c>
      <c r="C374" s="16" t="s">
        <v>953</v>
      </c>
      <c r="D374" s="17" t="s">
        <v>954</v>
      </c>
      <c r="E374" s="28">
        <v>232.976495426752</v>
      </c>
      <c r="F374" s="11">
        <v>408</v>
      </c>
      <c r="G374" s="1">
        <v>0</v>
      </c>
    </row>
    <row r="375" spans="1:7" ht="27" hidden="1">
      <c r="A375" s="11" t="s">
        <v>240</v>
      </c>
      <c r="B375" s="11">
        <v>146275</v>
      </c>
      <c r="C375" s="16" t="s">
        <v>955</v>
      </c>
      <c r="D375" s="17" t="s">
        <v>956</v>
      </c>
      <c r="E375" s="28">
        <v>245.22809909875201</v>
      </c>
      <c r="F375" s="11">
        <v>428</v>
      </c>
      <c r="G375" s="1">
        <v>0</v>
      </c>
    </row>
    <row r="376" spans="1:7" ht="27" hidden="1">
      <c r="A376" s="11" t="s">
        <v>240</v>
      </c>
      <c r="B376" s="11">
        <v>146276</v>
      </c>
      <c r="C376" s="16" t="s">
        <v>957</v>
      </c>
      <c r="D376" s="17" t="s">
        <v>958</v>
      </c>
      <c r="E376" s="28">
        <v>287.66765421856007</v>
      </c>
      <c r="F376" s="11">
        <v>498</v>
      </c>
      <c r="G376" s="1">
        <v>0</v>
      </c>
    </row>
    <row r="377" spans="1:7" ht="27" hidden="1">
      <c r="A377" s="11" t="s">
        <v>240</v>
      </c>
      <c r="B377" s="11">
        <v>146634</v>
      </c>
      <c r="C377" s="16" t="s">
        <v>961</v>
      </c>
      <c r="D377" s="17" t="s">
        <v>962</v>
      </c>
      <c r="E377" s="28">
        <v>191.32104294195202</v>
      </c>
      <c r="F377" s="11">
        <v>338</v>
      </c>
      <c r="G377" s="1">
        <v>0</v>
      </c>
    </row>
    <row r="378" spans="1:7" ht="27" hidden="1">
      <c r="A378" s="11" t="s">
        <v>240</v>
      </c>
      <c r="B378" s="11">
        <v>146635</v>
      </c>
      <c r="C378" s="16" t="s">
        <v>963</v>
      </c>
      <c r="D378" s="17" t="s">
        <v>964</v>
      </c>
      <c r="E378" s="28">
        <v>191.32104294195202</v>
      </c>
      <c r="F378" s="11">
        <v>338</v>
      </c>
      <c r="G378" s="1">
        <v>0</v>
      </c>
    </row>
    <row r="379" spans="1:7" ht="27">
      <c r="A379" s="11" t="s">
        <v>240</v>
      </c>
      <c r="B379" s="11">
        <v>146638</v>
      </c>
      <c r="C379" s="16" t="s">
        <v>965</v>
      </c>
      <c r="D379" s="17" t="s">
        <v>966</v>
      </c>
      <c r="E379" s="28">
        <v>191.32104294195202</v>
      </c>
      <c r="F379" s="11">
        <v>338</v>
      </c>
      <c r="G379" s="1">
        <v>1</v>
      </c>
    </row>
    <row r="380" spans="1:7" ht="27" hidden="1">
      <c r="A380" s="11" t="s">
        <v>240</v>
      </c>
      <c r="B380" s="11">
        <v>146725</v>
      </c>
      <c r="C380" s="16" t="s">
        <v>967</v>
      </c>
      <c r="D380" s="17" t="s">
        <v>968</v>
      </c>
      <c r="E380" s="28">
        <v>170.54232311424002</v>
      </c>
      <c r="F380" s="11">
        <v>298</v>
      </c>
      <c r="G380" s="1">
        <v>0</v>
      </c>
    </row>
    <row r="381" spans="1:7" ht="27" hidden="1">
      <c r="A381" s="11" t="s">
        <v>240</v>
      </c>
      <c r="B381" s="11">
        <v>146726</v>
      </c>
      <c r="C381" s="16" t="s">
        <v>969</v>
      </c>
      <c r="D381" s="17" t="s">
        <v>970</v>
      </c>
      <c r="E381" s="28">
        <v>198.37796665702399</v>
      </c>
      <c r="F381" s="11">
        <v>348</v>
      </c>
      <c r="G381" s="1">
        <v>0</v>
      </c>
    </row>
    <row r="382" spans="1:7" ht="27">
      <c r="A382" s="11" t="s">
        <v>240</v>
      </c>
      <c r="B382" s="11">
        <v>146980</v>
      </c>
      <c r="C382" s="16" t="s">
        <v>971</v>
      </c>
      <c r="D382" s="17" t="s">
        <v>972</v>
      </c>
      <c r="E382" s="28">
        <v>354.02233970611201</v>
      </c>
      <c r="F382" s="11">
        <v>618</v>
      </c>
      <c r="G382" s="1">
        <v>1</v>
      </c>
    </row>
    <row r="383" spans="1:7" ht="27" hidden="1">
      <c r="A383" s="11" t="s">
        <v>240</v>
      </c>
      <c r="B383" s="11">
        <v>146981</v>
      </c>
      <c r="C383" s="16" t="s">
        <v>973</v>
      </c>
      <c r="D383" s="17" t="s">
        <v>974</v>
      </c>
      <c r="E383" s="28">
        <v>367.84214864812805</v>
      </c>
      <c r="F383" s="11">
        <v>638</v>
      </c>
      <c r="G383" s="1">
        <v>0</v>
      </c>
    </row>
    <row r="384" spans="1:7" ht="27" hidden="1">
      <c r="A384" s="11" t="s">
        <v>240</v>
      </c>
      <c r="B384" s="11">
        <v>146982</v>
      </c>
      <c r="C384" s="16" t="s">
        <v>975</v>
      </c>
      <c r="D384" s="17" t="s">
        <v>976</v>
      </c>
      <c r="E384" s="28">
        <v>406.36119059289604</v>
      </c>
      <c r="F384" s="11">
        <v>708</v>
      </c>
      <c r="G384" s="1">
        <v>0</v>
      </c>
    </row>
    <row r="385" spans="1:7" ht="27" hidden="1">
      <c r="A385" s="11" t="s">
        <v>240</v>
      </c>
      <c r="B385" s="11">
        <v>146983</v>
      </c>
      <c r="C385" s="16" t="s">
        <v>977</v>
      </c>
      <c r="D385" s="17" t="s">
        <v>978</v>
      </c>
      <c r="E385" s="28">
        <v>247.18835568627199</v>
      </c>
      <c r="F385" s="11">
        <v>428</v>
      </c>
      <c r="G385" s="1">
        <v>0</v>
      </c>
    </row>
    <row r="386" spans="1:7" ht="27" hidden="1">
      <c r="A386" s="11" t="s">
        <v>240</v>
      </c>
      <c r="B386" s="11">
        <v>147530</v>
      </c>
      <c r="C386" s="16" t="s">
        <v>988</v>
      </c>
      <c r="D386" s="17" t="s">
        <v>989</v>
      </c>
      <c r="E386" s="28">
        <v>19.826595199488001</v>
      </c>
      <c r="F386" s="11">
        <v>38</v>
      </c>
      <c r="G386" s="1">
        <v>0</v>
      </c>
    </row>
    <row r="387" spans="1:7" ht="27" hidden="1">
      <c r="A387" s="11" t="s">
        <v>240</v>
      </c>
      <c r="B387" s="11">
        <v>148803</v>
      </c>
      <c r="C387" s="16" t="s">
        <v>990</v>
      </c>
      <c r="D387" s="17" t="s">
        <v>991</v>
      </c>
      <c r="E387" s="28">
        <v>257.41581940874801</v>
      </c>
      <c r="F387" s="11">
        <v>448</v>
      </c>
      <c r="G387" s="1">
        <v>0</v>
      </c>
    </row>
    <row r="388" spans="1:7" ht="27" hidden="1">
      <c r="A388" s="11" t="s">
        <v>240</v>
      </c>
      <c r="B388" s="11">
        <v>149010</v>
      </c>
      <c r="C388" s="16" t="s">
        <v>992</v>
      </c>
      <c r="D388" s="17" t="s">
        <v>993</v>
      </c>
      <c r="E388" s="28">
        <v>187.23075754460001</v>
      </c>
      <c r="F388" s="11">
        <v>328</v>
      </c>
      <c r="G388" s="1">
        <v>0</v>
      </c>
    </row>
    <row r="389" spans="1:7" ht="27" hidden="1">
      <c r="A389" s="11" t="s">
        <v>240</v>
      </c>
      <c r="B389" s="11">
        <v>149011</v>
      </c>
      <c r="C389" s="16" t="s">
        <v>994</v>
      </c>
      <c r="D389" s="17" t="s">
        <v>995</v>
      </c>
      <c r="E389" s="28">
        <v>239.69387469720002</v>
      </c>
      <c r="F389" s="11">
        <v>418</v>
      </c>
      <c r="G389" s="1">
        <v>0</v>
      </c>
    </row>
    <row r="390" spans="1:7" ht="27" hidden="1">
      <c r="A390" s="11" t="s">
        <v>240</v>
      </c>
      <c r="B390" s="11">
        <v>149012</v>
      </c>
      <c r="C390" s="16" t="s">
        <v>996</v>
      </c>
      <c r="D390" s="17" t="s">
        <v>997</v>
      </c>
      <c r="E390" s="28">
        <v>289.46163904195998</v>
      </c>
      <c r="F390" s="11">
        <v>508</v>
      </c>
      <c r="G390" s="1">
        <v>0</v>
      </c>
    </row>
    <row r="391" spans="1:7" hidden="1">
      <c r="A391" s="11" t="s">
        <v>240</v>
      </c>
      <c r="B391" s="11">
        <v>149013</v>
      </c>
      <c r="C391" s="16" t="s">
        <v>998</v>
      </c>
      <c r="D391" s="17" t="s">
        <v>999</v>
      </c>
      <c r="E391" s="28">
        <v>95.877549878880032</v>
      </c>
      <c r="F391" s="11">
        <v>168</v>
      </c>
      <c r="G391" s="1">
        <v>0</v>
      </c>
    </row>
    <row r="392" spans="1:7" hidden="1">
      <c r="A392" s="11" t="s">
        <v>240</v>
      </c>
      <c r="B392" s="11">
        <v>149014</v>
      </c>
      <c r="C392" s="16" t="s">
        <v>1000</v>
      </c>
      <c r="D392" s="17" t="s">
        <v>1001</v>
      </c>
      <c r="E392" s="28">
        <v>117.53663494188002</v>
      </c>
      <c r="F392" s="11">
        <v>208</v>
      </c>
      <c r="G392" s="1">
        <v>0</v>
      </c>
    </row>
    <row r="393" spans="1:7" hidden="1">
      <c r="A393" s="11" t="s">
        <v>240</v>
      </c>
      <c r="B393" s="11">
        <v>149015</v>
      </c>
      <c r="C393" s="16" t="s">
        <v>1002</v>
      </c>
      <c r="D393" s="17" t="s">
        <v>1003</v>
      </c>
      <c r="E393" s="28">
        <v>140.54339640880002</v>
      </c>
      <c r="F393" s="11">
        <v>248</v>
      </c>
      <c r="G393" s="1">
        <v>0</v>
      </c>
    </row>
    <row r="394" spans="1:7" hidden="1">
      <c r="A394" s="11" t="s">
        <v>240</v>
      </c>
      <c r="B394" s="11">
        <v>149016</v>
      </c>
      <c r="C394" s="16" t="s">
        <v>1004</v>
      </c>
      <c r="D394" s="17" t="s">
        <v>1005</v>
      </c>
      <c r="E394" s="28">
        <v>168.65207569056003</v>
      </c>
      <c r="F394" s="11">
        <v>298</v>
      </c>
      <c r="G394" s="1">
        <v>0</v>
      </c>
    </row>
    <row r="395" spans="1:7" ht="27">
      <c r="A395" s="11" t="s">
        <v>240</v>
      </c>
      <c r="B395" s="11">
        <v>149411</v>
      </c>
      <c r="C395" s="16" t="s">
        <v>1006</v>
      </c>
      <c r="D395" s="17" t="s">
        <v>1007</v>
      </c>
      <c r="E395" s="28">
        <v>63.532003512978001</v>
      </c>
      <c r="F395" s="11">
        <v>118</v>
      </c>
      <c r="G395" s="1">
        <v>1</v>
      </c>
    </row>
    <row r="396" spans="1:7" ht="27" hidden="1">
      <c r="A396" s="11" t="s">
        <v>240</v>
      </c>
      <c r="B396" s="11">
        <v>157202</v>
      </c>
      <c r="C396" s="16" t="s">
        <v>1012</v>
      </c>
      <c r="D396" s="17" t="s">
        <v>1013</v>
      </c>
      <c r="E396" s="28">
        <v>93.952297873280017</v>
      </c>
      <c r="F396" s="11">
        <v>168</v>
      </c>
      <c r="G396" s="1">
        <v>0</v>
      </c>
    </row>
    <row r="397" spans="1:7" ht="27" hidden="1">
      <c r="A397" s="11" t="s">
        <v>240</v>
      </c>
      <c r="B397" s="11">
        <v>157204</v>
      </c>
      <c r="C397" s="16" t="s">
        <v>1014</v>
      </c>
      <c r="D397" s="17" t="s">
        <v>1015</v>
      </c>
      <c r="E397" s="28">
        <v>207.06085320228004</v>
      </c>
      <c r="F397" s="11">
        <v>368</v>
      </c>
      <c r="G397" s="1">
        <v>0</v>
      </c>
    </row>
    <row r="398" spans="1:7" ht="27" hidden="1">
      <c r="A398" s="11" t="s">
        <v>240</v>
      </c>
      <c r="B398" s="11">
        <v>157205</v>
      </c>
      <c r="C398" s="16" t="s">
        <v>1016</v>
      </c>
      <c r="D398" s="17" t="s">
        <v>1017</v>
      </c>
      <c r="E398" s="28">
        <v>27.469845661720004</v>
      </c>
      <c r="F398" s="11">
        <v>48</v>
      </c>
      <c r="G398" s="1">
        <v>0</v>
      </c>
    </row>
    <row r="399" spans="1:7" ht="27" hidden="1">
      <c r="A399" s="11" t="s">
        <v>240</v>
      </c>
      <c r="B399" s="11">
        <v>157563</v>
      </c>
      <c r="C399" s="16" t="s">
        <v>1019</v>
      </c>
      <c r="D399" s="17" t="s">
        <v>1020</v>
      </c>
      <c r="E399" s="28">
        <v>132.93865098668002</v>
      </c>
      <c r="F399" s="11">
        <v>238</v>
      </c>
      <c r="G399" s="1">
        <v>0</v>
      </c>
    </row>
    <row r="400" spans="1:7" ht="27" hidden="1">
      <c r="A400" s="11" t="s">
        <v>240</v>
      </c>
      <c r="B400" s="11">
        <v>157564</v>
      </c>
      <c r="C400" s="16" t="s">
        <v>1021</v>
      </c>
      <c r="D400" s="17" t="s">
        <v>1022</v>
      </c>
      <c r="E400" s="28">
        <v>132.93865098668002</v>
      </c>
      <c r="F400" s="11">
        <v>238</v>
      </c>
      <c r="G400" s="1">
        <v>0</v>
      </c>
    </row>
    <row r="401" spans="1:7" hidden="1">
      <c r="A401" s="11" t="s">
        <v>240</v>
      </c>
      <c r="B401" s="11">
        <v>164954</v>
      </c>
      <c r="C401" s="16" t="s">
        <v>1025</v>
      </c>
      <c r="D401" s="17" t="s">
        <v>1026</v>
      </c>
      <c r="E401" s="28">
        <v>98.894944840384014</v>
      </c>
      <c r="F401" s="11">
        <v>178</v>
      </c>
      <c r="G401" s="1">
        <v>0</v>
      </c>
    </row>
    <row r="402" spans="1:7" hidden="1">
      <c r="A402" s="11" t="s">
        <v>240</v>
      </c>
      <c r="B402" s="11">
        <v>165410</v>
      </c>
      <c r="C402" s="16" t="s">
        <v>1027</v>
      </c>
      <c r="D402" s="17" t="s">
        <v>1028</v>
      </c>
      <c r="E402" s="28">
        <v>123.692190672512</v>
      </c>
      <c r="F402" s="11">
        <v>218</v>
      </c>
      <c r="G402" s="1">
        <v>0</v>
      </c>
    </row>
    <row r="403" spans="1:7" hidden="1">
      <c r="A403" s="11" t="s">
        <v>240</v>
      </c>
      <c r="B403" s="11">
        <v>165411</v>
      </c>
      <c r="C403" s="16" t="s">
        <v>1029</v>
      </c>
      <c r="D403" s="17" t="s">
        <v>1030</v>
      </c>
      <c r="E403" s="28">
        <v>70.863275638848009</v>
      </c>
      <c r="F403" s="11">
        <v>128</v>
      </c>
      <c r="G403" s="1">
        <v>0</v>
      </c>
    </row>
    <row r="404" spans="1:7" hidden="1">
      <c r="A404" s="11" t="s">
        <v>240</v>
      </c>
      <c r="B404" s="11">
        <v>165412</v>
      </c>
      <c r="C404" s="16" t="s">
        <v>1031</v>
      </c>
      <c r="D404" s="17" t="s">
        <v>1032</v>
      </c>
      <c r="E404" s="28">
        <v>34.337307077150001</v>
      </c>
      <c r="F404" s="11">
        <v>58</v>
      </c>
      <c r="G404" s="1">
        <v>0</v>
      </c>
    </row>
    <row r="405" spans="1:7" hidden="1">
      <c r="A405" s="11" t="s">
        <v>240</v>
      </c>
      <c r="B405" s="11">
        <v>165431</v>
      </c>
      <c r="C405" s="16" t="s">
        <v>1033</v>
      </c>
      <c r="D405" s="17" t="s">
        <v>1034</v>
      </c>
      <c r="E405" s="28">
        <v>132.52734714912</v>
      </c>
      <c r="F405" s="11">
        <v>228</v>
      </c>
      <c r="G405" s="1">
        <v>0</v>
      </c>
    </row>
    <row r="406" spans="1:7" hidden="1">
      <c r="A406" s="11" t="s">
        <v>240</v>
      </c>
      <c r="B406" s="11">
        <v>165432</v>
      </c>
      <c r="C406" s="16" t="s">
        <v>1035</v>
      </c>
      <c r="D406" s="17" t="s">
        <v>1036</v>
      </c>
      <c r="E406" s="28">
        <v>146.4941753352</v>
      </c>
      <c r="F406" s="11">
        <v>258</v>
      </c>
      <c r="G406" s="1">
        <v>0</v>
      </c>
    </row>
    <row r="407" spans="1:7" hidden="1">
      <c r="A407" s="11" t="s">
        <v>240</v>
      </c>
      <c r="B407" s="11">
        <v>165434</v>
      </c>
      <c r="C407" s="16" t="s">
        <v>1037</v>
      </c>
      <c r="D407" s="17" t="s">
        <v>1038</v>
      </c>
      <c r="E407" s="28">
        <v>113.62487291232001</v>
      </c>
      <c r="F407" s="11">
        <v>198</v>
      </c>
      <c r="G407" s="1">
        <v>0</v>
      </c>
    </row>
    <row r="408" spans="1:7" hidden="1">
      <c r="A408" s="11" t="s">
        <v>240</v>
      </c>
      <c r="B408" s="11">
        <v>168828</v>
      </c>
      <c r="C408" s="16" t="s">
        <v>1039</v>
      </c>
      <c r="D408" s="17" t="s">
        <v>1040</v>
      </c>
      <c r="E408" s="28">
        <v>262.63937814576002</v>
      </c>
      <c r="F408" s="11">
        <v>458</v>
      </c>
      <c r="G408" s="1">
        <v>0</v>
      </c>
    </row>
    <row r="409" spans="1:7" hidden="1">
      <c r="A409" s="11" t="s">
        <v>240</v>
      </c>
      <c r="B409" s="11">
        <v>168831</v>
      </c>
      <c r="C409" s="16" t="s">
        <v>1041</v>
      </c>
      <c r="D409" s="17" t="s">
        <v>1042</v>
      </c>
      <c r="E409" s="28">
        <v>103.12349833632001</v>
      </c>
      <c r="F409" s="11">
        <v>178</v>
      </c>
      <c r="G409" s="1">
        <v>0</v>
      </c>
    </row>
    <row r="410" spans="1:7" hidden="1">
      <c r="A410" s="11" t="s">
        <v>240</v>
      </c>
      <c r="B410" s="11">
        <v>168833</v>
      </c>
      <c r="C410" s="16" t="s">
        <v>1043</v>
      </c>
      <c r="D410" s="17" t="s">
        <v>1044</v>
      </c>
      <c r="E410" s="28">
        <v>134.081550586368</v>
      </c>
      <c r="F410" s="11">
        <v>238</v>
      </c>
      <c r="G410" s="1">
        <v>0</v>
      </c>
    </row>
    <row r="411" spans="1:7" hidden="1">
      <c r="A411" s="11" t="s">
        <v>240</v>
      </c>
      <c r="B411" s="11">
        <v>168950</v>
      </c>
      <c r="C411" s="16" t="s">
        <v>1045</v>
      </c>
      <c r="D411" s="17" t="s">
        <v>1046</v>
      </c>
      <c r="E411" s="28">
        <v>70.359209659200005</v>
      </c>
      <c r="F411" s="11">
        <v>128</v>
      </c>
      <c r="G411" s="1">
        <v>0</v>
      </c>
    </row>
    <row r="412" spans="1:7" hidden="1">
      <c r="A412" s="11" t="s">
        <v>240</v>
      </c>
      <c r="B412" s="11">
        <v>169231</v>
      </c>
      <c r="C412" s="16" t="s">
        <v>1047</v>
      </c>
      <c r="D412" s="17" t="s">
        <v>1048</v>
      </c>
      <c r="E412" s="28">
        <v>256.25104194536004</v>
      </c>
      <c r="F412" s="11">
        <v>448</v>
      </c>
      <c r="G412" s="1">
        <v>0</v>
      </c>
    </row>
    <row r="413" spans="1:7" ht="27" hidden="1">
      <c r="A413" s="11" t="s">
        <v>240</v>
      </c>
      <c r="B413" s="11">
        <v>170034</v>
      </c>
      <c r="C413" s="16" t="s">
        <v>1049</v>
      </c>
      <c r="D413" s="17" t="s">
        <v>1050</v>
      </c>
      <c r="E413" s="28">
        <v>131.43520419321601</v>
      </c>
      <c r="F413" s="11">
        <v>228</v>
      </c>
      <c r="G413" s="1">
        <v>0</v>
      </c>
    </row>
    <row r="414" spans="1:7" ht="27" hidden="1">
      <c r="A414" s="11" t="s">
        <v>240</v>
      </c>
      <c r="B414" s="11">
        <v>170035</v>
      </c>
      <c r="C414" s="16" t="s">
        <v>1051</v>
      </c>
      <c r="D414" s="17" t="s">
        <v>1052</v>
      </c>
      <c r="E414" s="28">
        <v>164.56354052230401</v>
      </c>
      <c r="F414" s="11">
        <v>288</v>
      </c>
      <c r="G414" s="1">
        <v>0</v>
      </c>
    </row>
    <row r="415" spans="1:7" ht="27" hidden="1">
      <c r="A415" s="11" t="s">
        <v>240</v>
      </c>
      <c r="B415" s="11">
        <v>170044</v>
      </c>
      <c r="C415" s="16" t="s">
        <v>1053</v>
      </c>
      <c r="D415" s="17" t="s">
        <v>1054</v>
      </c>
      <c r="E415" s="28">
        <v>182.36337042862402</v>
      </c>
      <c r="F415" s="11">
        <v>318</v>
      </c>
      <c r="G415" s="1">
        <v>0</v>
      </c>
    </row>
    <row r="416" spans="1:7" ht="27" hidden="1">
      <c r="A416" s="11" t="s">
        <v>240</v>
      </c>
      <c r="B416" s="11">
        <v>170052</v>
      </c>
      <c r="C416" s="16" t="s">
        <v>1055</v>
      </c>
      <c r="D416" s="17" t="s">
        <v>1056</v>
      </c>
      <c r="E416" s="28">
        <v>61.319276378360009</v>
      </c>
      <c r="F416" s="11">
        <v>108</v>
      </c>
      <c r="G416" s="1">
        <v>0</v>
      </c>
    </row>
    <row r="417" spans="1:7" ht="27" hidden="1">
      <c r="A417" s="11" t="s">
        <v>240</v>
      </c>
      <c r="B417" s="11">
        <v>170062</v>
      </c>
      <c r="C417" s="16" t="s">
        <v>1057</v>
      </c>
      <c r="D417" s="17" t="s">
        <v>1058</v>
      </c>
      <c r="E417" s="28">
        <v>74.699777817280008</v>
      </c>
      <c r="F417" s="11">
        <v>128</v>
      </c>
      <c r="G417" s="1">
        <v>0</v>
      </c>
    </row>
    <row r="418" spans="1:7" ht="27" hidden="1">
      <c r="A418" s="11" t="s">
        <v>240</v>
      </c>
      <c r="B418" s="11">
        <v>170063</v>
      </c>
      <c r="C418" s="16" t="s">
        <v>1059</v>
      </c>
      <c r="D418" s="17" t="s">
        <v>1060</v>
      </c>
      <c r="E418" s="28">
        <v>105.40754730659999</v>
      </c>
      <c r="F418" s="11">
        <v>188</v>
      </c>
      <c r="G418" s="1">
        <v>0</v>
      </c>
    </row>
    <row r="419" spans="1:7" hidden="1">
      <c r="A419" s="11" t="s">
        <v>240</v>
      </c>
      <c r="B419" s="11">
        <v>170081</v>
      </c>
      <c r="C419" s="16" t="s">
        <v>1061</v>
      </c>
      <c r="D419" s="17" t="s">
        <v>1062</v>
      </c>
      <c r="E419" s="28">
        <v>68.442708799080009</v>
      </c>
      <c r="F419" s="11">
        <v>118</v>
      </c>
      <c r="G419" s="1">
        <v>0</v>
      </c>
    </row>
    <row r="420" spans="1:7" hidden="1">
      <c r="A420" s="11" t="s">
        <v>240</v>
      </c>
      <c r="B420" s="11">
        <v>170090</v>
      </c>
      <c r="C420" s="16" t="s">
        <v>1063</v>
      </c>
      <c r="D420" s="17" t="s">
        <v>1064</v>
      </c>
      <c r="E420" s="28">
        <v>107.33279931220001</v>
      </c>
      <c r="F420" s="11">
        <v>188</v>
      </c>
      <c r="G420" s="1">
        <v>0</v>
      </c>
    </row>
    <row r="421" spans="1:7" hidden="1">
      <c r="A421" s="11" t="s">
        <v>240</v>
      </c>
      <c r="B421" s="11">
        <v>170091</v>
      </c>
      <c r="C421" s="16" t="s">
        <v>1065</v>
      </c>
      <c r="D421" s="17" t="s">
        <v>1064</v>
      </c>
      <c r="E421" s="28">
        <v>159.79591646480003</v>
      </c>
      <c r="F421" s="11">
        <v>278</v>
      </c>
      <c r="G421" s="1">
        <v>0</v>
      </c>
    </row>
    <row r="422" spans="1:7" hidden="1">
      <c r="A422" s="11" t="s">
        <v>240</v>
      </c>
      <c r="B422" s="11">
        <v>170092</v>
      </c>
      <c r="C422" s="16" t="s">
        <v>1066</v>
      </c>
      <c r="D422" s="17" t="s">
        <v>1064</v>
      </c>
      <c r="E422" s="28">
        <v>187.23075754460001</v>
      </c>
      <c r="F422" s="11">
        <v>328</v>
      </c>
      <c r="G422" s="1">
        <v>0</v>
      </c>
    </row>
    <row r="423" spans="1:7" hidden="1">
      <c r="A423" s="11" t="s">
        <v>240</v>
      </c>
      <c r="B423" s="11">
        <v>170094</v>
      </c>
      <c r="C423" s="16" t="s">
        <v>1067</v>
      </c>
      <c r="D423" s="17" t="s">
        <v>1068</v>
      </c>
      <c r="E423" s="28">
        <v>109.93188951976001</v>
      </c>
      <c r="F423" s="11">
        <v>198</v>
      </c>
      <c r="G423" s="1">
        <v>0</v>
      </c>
    </row>
    <row r="424" spans="1:7" hidden="1">
      <c r="A424" s="11" t="s">
        <v>240</v>
      </c>
      <c r="B424" s="11">
        <v>170096</v>
      </c>
      <c r="C424" s="16" t="s">
        <v>1069</v>
      </c>
      <c r="D424" s="17" t="s">
        <v>1070</v>
      </c>
      <c r="E424" s="28">
        <v>49.864026945040003</v>
      </c>
      <c r="F424" s="11">
        <v>88</v>
      </c>
      <c r="G424" s="1">
        <v>0</v>
      </c>
    </row>
    <row r="425" spans="1:7">
      <c r="A425" s="11" t="s">
        <v>240</v>
      </c>
      <c r="B425" s="11">
        <v>170097</v>
      </c>
      <c r="C425" s="16" t="s">
        <v>1071</v>
      </c>
      <c r="D425" s="17" t="s">
        <v>1072</v>
      </c>
      <c r="E425" s="28">
        <v>62.666952782280006</v>
      </c>
      <c r="F425" s="11">
        <v>108</v>
      </c>
      <c r="G425" s="1">
        <v>2</v>
      </c>
    </row>
    <row r="426" spans="1:7" hidden="1">
      <c r="A426" s="11" t="s">
        <v>240</v>
      </c>
      <c r="B426" s="11">
        <v>170098</v>
      </c>
      <c r="C426" s="16" t="s">
        <v>1073</v>
      </c>
      <c r="D426" s="17" t="s">
        <v>1074</v>
      </c>
      <c r="E426" s="28">
        <v>76.047454221200013</v>
      </c>
      <c r="F426" s="11">
        <v>138</v>
      </c>
      <c r="G426" s="1">
        <v>0</v>
      </c>
    </row>
    <row r="427" spans="1:7" hidden="1">
      <c r="A427" s="11" t="s">
        <v>240</v>
      </c>
      <c r="B427" s="11">
        <v>172232</v>
      </c>
      <c r="C427" s="16" t="s">
        <v>1075</v>
      </c>
      <c r="D427" s="17" t="s">
        <v>1076</v>
      </c>
      <c r="E427" s="28">
        <v>109.97039455987202</v>
      </c>
      <c r="F427" s="11">
        <v>198</v>
      </c>
      <c r="G427" s="1">
        <v>0</v>
      </c>
    </row>
    <row r="428" spans="1:7" ht="27" hidden="1">
      <c r="A428" s="11" t="s">
        <v>240</v>
      </c>
      <c r="B428" s="11">
        <v>172842</v>
      </c>
      <c r="C428" s="16" t="s">
        <v>1077</v>
      </c>
      <c r="D428" s="17" t="s">
        <v>1078</v>
      </c>
      <c r="E428" s="28">
        <v>22.150899438976001</v>
      </c>
      <c r="F428" s="11">
        <v>38</v>
      </c>
      <c r="G428" s="1">
        <v>0</v>
      </c>
    </row>
    <row r="429" spans="1:7" hidden="1">
      <c r="A429" s="11" t="s">
        <v>240</v>
      </c>
      <c r="B429" s="11">
        <v>172885</v>
      </c>
      <c r="C429" s="16" t="s">
        <v>1079</v>
      </c>
      <c r="D429" s="17" t="s">
        <v>1080</v>
      </c>
      <c r="E429" s="28">
        <v>33.226349158464004</v>
      </c>
      <c r="F429" s="11">
        <v>58</v>
      </c>
      <c r="G429" s="1">
        <v>0</v>
      </c>
    </row>
    <row r="430" spans="1:7" ht="27" hidden="1">
      <c r="A430" s="11" t="s">
        <v>240</v>
      </c>
      <c r="B430" s="11">
        <v>172954</v>
      </c>
      <c r="C430" s="16" t="s">
        <v>1081</v>
      </c>
      <c r="D430" s="17" t="s">
        <v>1082</v>
      </c>
      <c r="E430" s="28">
        <v>32.729284095200008</v>
      </c>
      <c r="F430" s="11">
        <v>58</v>
      </c>
      <c r="G430" s="1">
        <v>0</v>
      </c>
    </row>
    <row r="431" spans="1:7" ht="27" hidden="1">
      <c r="A431" s="11" t="s">
        <v>240</v>
      </c>
      <c r="B431" s="11">
        <v>174723</v>
      </c>
      <c r="C431" s="16" t="s">
        <v>1083</v>
      </c>
      <c r="D431" s="17" t="s">
        <v>1084</v>
      </c>
      <c r="E431" s="28">
        <v>103.47004369732799</v>
      </c>
      <c r="F431" s="11">
        <v>178</v>
      </c>
      <c r="G431" s="1">
        <v>0</v>
      </c>
    </row>
    <row r="432" spans="1:7" ht="27" hidden="1">
      <c r="A432" s="11" t="s">
        <v>240</v>
      </c>
      <c r="B432" s="11">
        <v>174725</v>
      </c>
      <c r="C432" s="16" t="s">
        <v>1085</v>
      </c>
      <c r="D432" s="17" t="s">
        <v>1086</v>
      </c>
      <c r="E432" s="28">
        <v>161.81393061248801</v>
      </c>
      <c r="F432" s="11">
        <v>288</v>
      </c>
      <c r="G432" s="1">
        <v>0</v>
      </c>
    </row>
    <row r="433" spans="1:7" hidden="1">
      <c r="A433" s="11" t="s">
        <v>240</v>
      </c>
      <c r="B433" s="11">
        <v>179001</v>
      </c>
      <c r="C433" s="16" t="s">
        <v>1092</v>
      </c>
      <c r="D433" s="17" t="s">
        <v>1093</v>
      </c>
      <c r="E433" s="28">
        <v>64.208904615856</v>
      </c>
      <c r="F433" s="11">
        <v>118</v>
      </c>
      <c r="G433" s="1">
        <v>0</v>
      </c>
    </row>
    <row r="434" spans="1:7">
      <c r="A434" s="11" t="s">
        <v>240</v>
      </c>
      <c r="B434" s="11">
        <v>179002</v>
      </c>
      <c r="C434" s="16" t="s">
        <v>1094</v>
      </c>
      <c r="D434" s="17" t="s">
        <v>1095</v>
      </c>
      <c r="E434" s="28">
        <v>87.773989164399993</v>
      </c>
      <c r="F434" s="11">
        <v>158</v>
      </c>
      <c r="G434" s="1">
        <v>2</v>
      </c>
    </row>
    <row r="435" spans="1:7">
      <c r="A435" s="11" t="s">
        <v>240</v>
      </c>
      <c r="B435" s="11">
        <v>179004</v>
      </c>
      <c r="C435" s="16" t="s">
        <v>1096</v>
      </c>
      <c r="D435" s="17" t="s">
        <v>1097</v>
      </c>
      <c r="E435" s="28">
        <v>35.625913249080007</v>
      </c>
      <c r="F435" s="11">
        <v>68</v>
      </c>
      <c r="G435" s="1">
        <v>1</v>
      </c>
    </row>
    <row r="436" spans="1:7" hidden="1">
      <c r="A436" s="11" t="s">
        <v>240</v>
      </c>
      <c r="B436" s="11">
        <v>179005</v>
      </c>
      <c r="C436" s="16" t="s">
        <v>1098</v>
      </c>
      <c r="D436" s="17" t="s">
        <v>1099</v>
      </c>
      <c r="E436" s="28">
        <v>56.472892011536004</v>
      </c>
      <c r="F436" s="11">
        <v>98</v>
      </c>
      <c r="G436" s="1">
        <v>0</v>
      </c>
    </row>
    <row r="437" spans="1:7" hidden="1">
      <c r="A437" s="11" t="s">
        <v>240</v>
      </c>
      <c r="B437" s="11">
        <v>179006</v>
      </c>
      <c r="C437" s="16" t="s">
        <v>1100</v>
      </c>
      <c r="D437" s="17" t="s">
        <v>1101</v>
      </c>
      <c r="E437" s="28">
        <v>43.611771056854003</v>
      </c>
      <c r="F437" s="11">
        <v>78</v>
      </c>
      <c r="G437" s="1">
        <v>0</v>
      </c>
    </row>
    <row r="438" spans="1:7" hidden="1">
      <c r="A438" s="11" t="s">
        <v>240</v>
      </c>
      <c r="B438" s="11">
        <v>179008</v>
      </c>
      <c r="C438" s="16" t="s">
        <v>1102</v>
      </c>
      <c r="D438" s="17" t="s">
        <v>1103</v>
      </c>
      <c r="E438" s="28">
        <v>21.177334504326002</v>
      </c>
      <c r="F438" s="11">
        <v>38</v>
      </c>
      <c r="G438" s="1">
        <v>0</v>
      </c>
    </row>
    <row r="439" spans="1:7" hidden="1">
      <c r="A439" s="11" t="s">
        <v>240</v>
      </c>
      <c r="B439" s="11">
        <v>179016</v>
      </c>
      <c r="C439" s="16" t="s">
        <v>1104</v>
      </c>
      <c r="D439" s="17" t="s">
        <v>1105</v>
      </c>
      <c r="E439" s="28">
        <v>18.566430250368004</v>
      </c>
      <c r="F439" s="11">
        <v>38</v>
      </c>
      <c r="G439" s="1">
        <v>0</v>
      </c>
    </row>
    <row r="440" spans="1:7" ht="27">
      <c r="A440" s="11" t="s">
        <v>240</v>
      </c>
      <c r="B440" s="11">
        <v>179025</v>
      </c>
      <c r="C440" s="16" t="s">
        <v>1106</v>
      </c>
      <c r="D440" s="17" t="s">
        <v>1107</v>
      </c>
      <c r="E440" s="28">
        <v>44.762109130200002</v>
      </c>
      <c r="F440" s="11">
        <v>78</v>
      </c>
      <c r="G440" s="1">
        <v>1</v>
      </c>
    </row>
    <row r="441" spans="1:7" hidden="1">
      <c r="A441" s="11" t="s">
        <v>240</v>
      </c>
      <c r="B441" s="11">
        <v>179028</v>
      </c>
      <c r="C441" s="16" t="s">
        <v>1108</v>
      </c>
      <c r="D441" s="17" t="s">
        <v>1109</v>
      </c>
      <c r="E441" s="28">
        <v>173.38338249432203</v>
      </c>
      <c r="F441" s="11">
        <v>308</v>
      </c>
      <c r="G441" s="1">
        <v>0</v>
      </c>
    </row>
    <row r="442" spans="1:7" hidden="1">
      <c r="A442" s="11" t="s">
        <v>240</v>
      </c>
      <c r="B442" s="11">
        <v>179030</v>
      </c>
      <c r="C442" s="16" t="s">
        <v>1110</v>
      </c>
      <c r="D442" s="17" t="s">
        <v>1111</v>
      </c>
      <c r="E442" s="28">
        <v>64.789105561180008</v>
      </c>
      <c r="F442" s="11">
        <v>118</v>
      </c>
      <c r="G442" s="1">
        <v>0</v>
      </c>
    </row>
    <row r="443" spans="1:7" hidden="1">
      <c r="A443" s="11" t="s">
        <v>240</v>
      </c>
      <c r="B443" s="11">
        <v>179031</v>
      </c>
      <c r="C443" s="16" t="s">
        <v>1112</v>
      </c>
      <c r="D443" s="17" t="s">
        <v>1113</v>
      </c>
      <c r="E443" s="28">
        <v>23.691538600730006</v>
      </c>
      <c r="F443" s="11">
        <v>48</v>
      </c>
      <c r="G443" s="1">
        <v>0</v>
      </c>
    </row>
    <row r="444" spans="1:7" hidden="1">
      <c r="A444" s="11" t="s">
        <v>240</v>
      </c>
      <c r="B444" s="11">
        <v>179032</v>
      </c>
      <c r="C444" s="16" t="s">
        <v>1114</v>
      </c>
      <c r="D444" s="17" t="s">
        <v>1115</v>
      </c>
      <c r="E444" s="28">
        <v>23.111337655406004</v>
      </c>
      <c r="F444" s="11">
        <v>48</v>
      </c>
      <c r="G444" s="1">
        <v>0</v>
      </c>
    </row>
    <row r="445" spans="1:7" hidden="1">
      <c r="A445" s="11" t="s">
        <v>240</v>
      </c>
      <c r="B445" s="11">
        <v>179045</v>
      </c>
      <c r="C445" s="16" t="s">
        <v>1116</v>
      </c>
      <c r="D445" s="17" t="s">
        <v>1117</v>
      </c>
      <c r="E445" s="28">
        <v>15.896455764420002</v>
      </c>
      <c r="F445" s="11">
        <v>28</v>
      </c>
      <c r="G445" s="1">
        <v>0</v>
      </c>
    </row>
    <row r="446" spans="1:7" hidden="1">
      <c r="A446" s="11" t="s">
        <v>240</v>
      </c>
      <c r="B446" s="11">
        <v>179048</v>
      </c>
      <c r="C446" s="16" t="s">
        <v>1118</v>
      </c>
      <c r="D446" s="17" t="s">
        <v>1119</v>
      </c>
      <c r="E446" s="28">
        <v>98.719921930784039</v>
      </c>
      <c r="F446" s="11">
        <v>178</v>
      </c>
      <c r="G446" s="1">
        <v>0</v>
      </c>
    </row>
    <row r="447" spans="1:7" ht="27" hidden="1">
      <c r="A447" s="11" t="s">
        <v>240</v>
      </c>
      <c r="B447" s="11">
        <v>179080</v>
      </c>
      <c r="C447" s="16" t="s">
        <v>1120</v>
      </c>
      <c r="D447" s="17" t="s">
        <v>1121</v>
      </c>
      <c r="E447" s="28">
        <v>363.07452459062398</v>
      </c>
      <c r="F447" s="11">
        <v>628</v>
      </c>
      <c r="G447" s="1">
        <v>0</v>
      </c>
    </row>
    <row r="448" spans="1:7" ht="27" hidden="1">
      <c r="A448" s="11" t="s">
        <v>240</v>
      </c>
      <c r="B448" s="11">
        <v>179093</v>
      </c>
      <c r="C448" s="16" t="s">
        <v>1122</v>
      </c>
      <c r="D448" s="17" t="s">
        <v>1123</v>
      </c>
      <c r="E448" s="28">
        <v>749.5041062382719</v>
      </c>
      <c r="F448" s="11">
        <v>1308</v>
      </c>
      <c r="G448" s="1">
        <v>0</v>
      </c>
    </row>
    <row r="449" spans="1:7" hidden="1">
      <c r="A449" s="11" t="s">
        <v>240</v>
      </c>
      <c r="B449" s="11">
        <v>179119</v>
      </c>
      <c r="C449" s="16" t="s">
        <v>1124</v>
      </c>
      <c r="D449" s="17" t="s">
        <v>1125</v>
      </c>
      <c r="E449" s="28">
        <v>65.570582852544007</v>
      </c>
      <c r="F449" s="11">
        <v>118</v>
      </c>
      <c r="G449" s="1">
        <v>0</v>
      </c>
    </row>
    <row r="450" spans="1:7" hidden="1">
      <c r="A450" s="11" t="s">
        <v>240</v>
      </c>
      <c r="B450" s="11">
        <v>179135</v>
      </c>
      <c r="C450" s="16" t="s">
        <v>1126</v>
      </c>
      <c r="D450" s="17" t="s">
        <v>1127</v>
      </c>
      <c r="E450" s="28">
        <v>223.56551357756004</v>
      </c>
      <c r="F450" s="11">
        <v>388</v>
      </c>
      <c r="G450" s="1">
        <v>0</v>
      </c>
    </row>
    <row r="451" spans="1:7" hidden="1">
      <c r="A451" s="11" t="s">
        <v>240</v>
      </c>
      <c r="B451" s="11">
        <v>179147</v>
      </c>
      <c r="C451" s="16" t="s">
        <v>1128</v>
      </c>
      <c r="D451" s="17" t="s">
        <v>1129</v>
      </c>
      <c r="E451" s="28">
        <v>28.236446005768002</v>
      </c>
      <c r="F451" s="11">
        <v>48</v>
      </c>
      <c r="G451" s="1">
        <v>0</v>
      </c>
    </row>
    <row r="452" spans="1:7" hidden="1">
      <c r="A452" s="11" t="s">
        <v>240</v>
      </c>
      <c r="B452" s="11">
        <v>179148</v>
      </c>
      <c r="C452" s="16" t="s">
        <v>1130</v>
      </c>
      <c r="D452" s="17" t="s">
        <v>1131</v>
      </c>
      <c r="E452" s="28">
        <v>34.231855774116006</v>
      </c>
      <c r="F452" s="11">
        <v>58</v>
      </c>
      <c r="G452" s="1">
        <v>0</v>
      </c>
    </row>
    <row r="453" spans="1:7" ht="27" hidden="1">
      <c r="A453" s="11" t="s">
        <v>240</v>
      </c>
      <c r="B453" s="11">
        <v>179518</v>
      </c>
      <c r="C453" s="16" t="s">
        <v>1132</v>
      </c>
      <c r="D453" s="17" t="s">
        <v>1133</v>
      </c>
      <c r="E453" s="28">
        <v>108.69097709069601</v>
      </c>
      <c r="F453" s="11">
        <v>188</v>
      </c>
      <c r="G453" s="1">
        <v>0</v>
      </c>
    </row>
    <row r="454" spans="1:7" ht="27" hidden="1">
      <c r="A454" s="11" t="s">
        <v>240</v>
      </c>
      <c r="B454" s="11">
        <v>179678</v>
      </c>
      <c r="C454" s="16" t="s">
        <v>1134</v>
      </c>
      <c r="D454" s="17" t="s">
        <v>1135</v>
      </c>
      <c r="E454" s="28">
        <v>88.674044477018001</v>
      </c>
      <c r="F454" s="11">
        <v>158</v>
      </c>
      <c r="G454" s="1">
        <v>0</v>
      </c>
    </row>
    <row r="455" spans="1:7" hidden="1">
      <c r="A455" s="11" t="s">
        <v>240</v>
      </c>
      <c r="B455" s="11">
        <v>179682</v>
      </c>
      <c r="C455" s="16" t="s">
        <v>1136</v>
      </c>
      <c r="D455" s="17" t="s">
        <v>1137</v>
      </c>
      <c r="E455" s="28">
        <v>64.609707078840017</v>
      </c>
      <c r="F455" s="11">
        <v>118</v>
      </c>
      <c r="G455" s="1">
        <v>0</v>
      </c>
    </row>
    <row r="456" spans="1:7" ht="27" hidden="1">
      <c r="A456" s="11" t="s">
        <v>240</v>
      </c>
      <c r="B456" s="11">
        <v>179692</v>
      </c>
      <c r="C456" s="16" t="s">
        <v>1138</v>
      </c>
      <c r="D456" s="17" t="s">
        <v>1139</v>
      </c>
      <c r="E456" s="28">
        <v>88.674044477018001</v>
      </c>
      <c r="F456" s="11">
        <v>158</v>
      </c>
      <c r="G456" s="1">
        <v>0</v>
      </c>
    </row>
    <row r="457" spans="1:7" hidden="1">
      <c r="A457" s="11" t="s">
        <v>240</v>
      </c>
      <c r="B457" s="11">
        <v>179694</v>
      </c>
      <c r="C457" s="16" t="s">
        <v>1140</v>
      </c>
      <c r="D457" s="17" t="s">
        <v>1141</v>
      </c>
      <c r="E457" s="28">
        <v>25.722241909364005</v>
      </c>
      <c r="F457" s="11">
        <v>48</v>
      </c>
      <c r="G457" s="1">
        <v>0</v>
      </c>
    </row>
    <row r="458" spans="1:7" ht="27" hidden="1">
      <c r="A458" s="11" t="s">
        <v>240</v>
      </c>
      <c r="B458" s="11">
        <v>179695</v>
      </c>
      <c r="C458" s="16" t="s">
        <v>1142</v>
      </c>
      <c r="D458" s="17" t="s">
        <v>1143</v>
      </c>
      <c r="E458" s="28">
        <v>89.254245422342009</v>
      </c>
      <c r="F458" s="11">
        <v>158</v>
      </c>
      <c r="G458" s="1">
        <v>0</v>
      </c>
    </row>
    <row r="459" spans="1:7" ht="27" hidden="1">
      <c r="A459" s="11" t="s">
        <v>240</v>
      </c>
      <c r="B459" s="11">
        <v>179696</v>
      </c>
      <c r="C459" s="16" t="s">
        <v>1144</v>
      </c>
      <c r="D459" s="17" t="s">
        <v>1145</v>
      </c>
      <c r="E459" s="28">
        <v>89.254245422342009</v>
      </c>
      <c r="F459" s="11">
        <v>158</v>
      </c>
      <c r="G459" s="1">
        <v>0</v>
      </c>
    </row>
    <row r="460" spans="1:7" ht="27" hidden="1">
      <c r="A460" s="11" t="s">
        <v>240</v>
      </c>
      <c r="B460" s="11">
        <v>179864</v>
      </c>
      <c r="C460" s="16" t="s">
        <v>1146</v>
      </c>
      <c r="D460" s="17" t="s">
        <v>1147</v>
      </c>
      <c r="E460" s="28">
        <v>23.111337655406004</v>
      </c>
      <c r="F460" s="11">
        <v>48</v>
      </c>
      <c r="G460" s="1">
        <v>0</v>
      </c>
    </row>
    <row r="461" spans="1:7" ht="27" hidden="1">
      <c r="A461" s="11" t="s">
        <v>240</v>
      </c>
      <c r="B461" s="11">
        <v>179878</v>
      </c>
      <c r="C461" s="16" t="s">
        <v>1148</v>
      </c>
      <c r="D461" s="17" t="s">
        <v>1149</v>
      </c>
      <c r="E461" s="28">
        <v>64.789105561180008</v>
      </c>
      <c r="F461" s="11">
        <v>118</v>
      </c>
      <c r="G461" s="1">
        <v>0</v>
      </c>
    </row>
    <row r="462" spans="1:7" ht="27" hidden="1">
      <c r="A462" s="11" t="s">
        <v>240</v>
      </c>
      <c r="B462" s="11">
        <v>179883</v>
      </c>
      <c r="C462" s="16" t="s">
        <v>1150</v>
      </c>
      <c r="D462" s="17" t="s">
        <v>1151</v>
      </c>
      <c r="E462" s="28">
        <v>40.911605118999994</v>
      </c>
      <c r="F462" s="11">
        <v>78</v>
      </c>
      <c r="G462" s="1">
        <v>0</v>
      </c>
    </row>
    <row r="463" spans="1:7" hidden="1">
      <c r="A463" s="11" t="s">
        <v>240</v>
      </c>
      <c r="B463" s="11">
        <v>179884</v>
      </c>
      <c r="C463" s="16" t="s">
        <v>1152</v>
      </c>
      <c r="D463" s="17" t="s">
        <v>1153</v>
      </c>
      <c r="E463" s="28">
        <v>17.90484365208</v>
      </c>
      <c r="F463" s="11">
        <v>38</v>
      </c>
      <c r="G463" s="1">
        <v>0</v>
      </c>
    </row>
    <row r="464" spans="1:7" hidden="1">
      <c r="A464" s="11" t="s">
        <v>240</v>
      </c>
      <c r="B464" s="11">
        <v>179961</v>
      </c>
      <c r="C464" s="16" t="s">
        <v>1154</v>
      </c>
      <c r="D464" s="17" t="s">
        <v>1155</v>
      </c>
      <c r="E464" s="28">
        <v>41.677767905774004</v>
      </c>
      <c r="F464" s="11">
        <v>78</v>
      </c>
      <c r="G464" s="1">
        <v>0</v>
      </c>
    </row>
    <row r="465" spans="1:7" ht="27" hidden="1">
      <c r="A465" s="11" t="s">
        <v>240</v>
      </c>
      <c r="B465" s="11">
        <v>180020</v>
      </c>
      <c r="C465" s="16" t="s">
        <v>1156</v>
      </c>
      <c r="D465" s="17" t="s">
        <v>1157</v>
      </c>
      <c r="E465" s="28">
        <v>190.15889082220806</v>
      </c>
      <c r="F465" s="11">
        <v>338</v>
      </c>
      <c r="G465" s="1">
        <v>0</v>
      </c>
    </row>
    <row r="466" spans="1:7" ht="27" hidden="1">
      <c r="A466" s="11" t="s">
        <v>240</v>
      </c>
      <c r="B466" s="11">
        <v>180056</v>
      </c>
      <c r="C466" s="16" t="s">
        <v>1158</v>
      </c>
      <c r="D466" s="17" t="s">
        <v>1159</v>
      </c>
      <c r="E466" s="28">
        <v>282.83877214269603</v>
      </c>
      <c r="F466" s="11">
        <v>488</v>
      </c>
      <c r="G466" s="1">
        <v>0</v>
      </c>
    </row>
    <row r="467" spans="1:7" ht="27" hidden="1">
      <c r="A467" s="11" t="s">
        <v>240</v>
      </c>
      <c r="B467" s="11">
        <v>180069</v>
      </c>
      <c r="C467" s="16" t="s">
        <v>1160</v>
      </c>
      <c r="D467" s="17" t="s">
        <v>1161</v>
      </c>
      <c r="E467" s="28">
        <v>51.347783661174006</v>
      </c>
      <c r="F467" s="11">
        <v>88</v>
      </c>
      <c r="G467" s="1">
        <v>0</v>
      </c>
    </row>
    <row r="468" spans="1:7" ht="27" hidden="1">
      <c r="A468" s="11" t="s">
        <v>240</v>
      </c>
      <c r="B468" s="11">
        <v>180071</v>
      </c>
      <c r="C468" s="16" t="s">
        <v>1162</v>
      </c>
      <c r="D468" s="17" t="s">
        <v>1163</v>
      </c>
      <c r="E468" s="28">
        <v>38.486662706492005</v>
      </c>
      <c r="F468" s="11">
        <v>68</v>
      </c>
      <c r="G468" s="1">
        <v>0</v>
      </c>
    </row>
    <row r="469" spans="1:7" hidden="1">
      <c r="A469" s="11" t="s">
        <v>240</v>
      </c>
      <c r="B469" s="11">
        <v>180072</v>
      </c>
      <c r="C469" s="16" t="s">
        <v>1164</v>
      </c>
      <c r="D469" s="17" t="s">
        <v>1165</v>
      </c>
      <c r="E469" s="28">
        <v>10.927117803602002</v>
      </c>
      <c r="F469" s="11">
        <v>18</v>
      </c>
      <c r="G469" s="1">
        <v>0</v>
      </c>
    </row>
    <row r="470" spans="1:7" hidden="1">
      <c r="A470" s="11" t="s">
        <v>240</v>
      </c>
      <c r="B470" s="11">
        <v>180108</v>
      </c>
      <c r="C470" s="16" t="s">
        <v>1166</v>
      </c>
      <c r="D470" s="17" t="s">
        <v>1167</v>
      </c>
      <c r="E470" s="28">
        <v>95.072444494719988</v>
      </c>
      <c r="F470" s="11">
        <v>168</v>
      </c>
      <c r="G470" s="1">
        <v>0</v>
      </c>
    </row>
    <row r="471" spans="1:7" hidden="1">
      <c r="A471" s="11" t="s">
        <v>240</v>
      </c>
      <c r="B471" s="11">
        <v>180109</v>
      </c>
      <c r="C471" s="16" t="s">
        <v>1168</v>
      </c>
      <c r="D471" s="17" t="s">
        <v>1169</v>
      </c>
      <c r="E471" s="28">
        <v>95.072444494719988</v>
      </c>
      <c r="F471" s="11">
        <v>168</v>
      </c>
      <c r="G471" s="1">
        <v>0</v>
      </c>
    </row>
    <row r="472" spans="1:7" hidden="1">
      <c r="A472" s="11" t="s">
        <v>240</v>
      </c>
      <c r="B472" s="11">
        <v>180110</v>
      </c>
      <c r="C472" s="16" t="s">
        <v>1170</v>
      </c>
      <c r="D472" s="17" t="s">
        <v>1171</v>
      </c>
      <c r="E472" s="28">
        <v>161.32911715289603</v>
      </c>
      <c r="F472" s="11">
        <v>288</v>
      </c>
      <c r="G472" s="1">
        <v>0</v>
      </c>
    </row>
    <row r="473" spans="1:7" hidden="1">
      <c r="A473" s="11" t="s">
        <v>240</v>
      </c>
      <c r="B473" s="11">
        <v>180111</v>
      </c>
      <c r="C473" s="16" t="s">
        <v>1172</v>
      </c>
      <c r="D473" s="17" t="s">
        <v>1173</v>
      </c>
      <c r="E473" s="28">
        <v>161.32911715289603</v>
      </c>
      <c r="F473" s="11">
        <v>288</v>
      </c>
      <c r="G473" s="1">
        <v>0</v>
      </c>
    </row>
    <row r="474" spans="1:7" hidden="1">
      <c r="A474" s="11" t="s">
        <v>240</v>
      </c>
      <c r="B474" s="11">
        <v>180190</v>
      </c>
      <c r="C474" s="16" t="s">
        <v>1174</v>
      </c>
      <c r="D474" s="17" t="s">
        <v>1175</v>
      </c>
      <c r="E474" s="28">
        <v>8.4291033263360013</v>
      </c>
      <c r="F474" s="11">
        <v>18</v>
      </c>
      <c r="G474" s="1">
        <v>0</v>
      </c>
    </row>
    <row r="475" spans="1:7" hidden="1">
      <c r="A475" s="11" t="s">
        <v>240</v>
      </c>
      <c r="B475" s="11">
        <v>180191</v>
      </c>
      <c r="C475" s="16" t="s">
        <v>1176</v>
      </c>
      <c r="D475" s="17" t="s">
        <v>1177</v>
      </c>
      <c r="E475" s="28">
        <v>21.464809633344</v>
      </c>
      <c r="F475" s="11">
        <v>38</v>
      </c>
      <c r="G475" s="1">
        <v>0</v>
      </c>
    </row>
    <row r="476" spans="1:7" hidden="1">
      <c r="A476" s="11" t="s">
        <v>240</v>
      </c>
      <c r="B476" s="11">
        <v>180210</v>
      </c>
      <c r="C476" s="16" t="s">
        <v>1178</v>
      </c>
      <c r="D476" s="17" t="s">
        <v>1179</v>
      </c>
      <c r="E476" s="28">
        <v>77.430135207040024</v>
      </c>
      <c r="F476" s="11">
        <v>138</v>
      </c>
      <c r="G476" s="1">
        <v>0</v>
      </c>
    </row>
    <row r="477" spans="1:7" hidden="1">
      <c r="A477" s="11" t="s">
        <v>240</v>
      </c>
      <c r="B477" s="11">
        <v>180212</v>
      </c>
      <c r="C477" s="16" t="s">
        <v>1180</v>
      </c>
      <c r="D477" s="17" t="s">
        <v>1181</v>
      </c>
      <c r="E477" s="28">
        <v>76.057955595776008</v>
      </c>
      <c r="F477" s="11">
        <v>138</v>
      </c>
      <c r="G477" s="1">
        <v>0</v>
      </c>
    </row>
    <row r="478" spans="1:7" ht="27" hidden="1">
      <c r="A478" s="11" t="s">
        <v>240</v>
      </c>
      <c r="B478" s="11">
        <v>180214</v>
      </c>
      <c r="C478" s="16" t="s">
        <v>1182</v>
      </c>
      <c r="D478" s="17" t="s">
        <v>1183</v>
      </c>
      <c r="E478" s="28">
        <v>78.116225012672018</v>
      </c>
      <c r="F478" s="11">
        <v>138</v>
      </c>
      <c r="G478" s="1">
        <v>0</v>
      </c>
    </row>
    <row r="479" spans="1:7" ht="27" hidden="1">
      <c r="A479" s="11" t="s">
        <v>240</v>
      </c>
      <c r="B479" s="11">
        <v>180216</v>
      </c>
      <c r="C479" s="16" t="s">
        <v>1184</v>
      </c>
      <c r="D479" s="17" t="s">
        <v>1185</v>
      </c>
      <c r="E479" s="28">
        <v>80.076481600192025</v>
      </c>
      <c r="F479" s="11">
        <v>138</v>
      </c>
      <c r="G479" s="1">
        <v>0</v>
      </c>
    </row>
    <row r="480" spans="1:7" ht="27" hidden="1">
      <c r="A480" s="11" t="s">
        <v>240</v>
      </c>
      <c r="B480" s="11">
        <v>180218</v>
      </c>
      <c r="C480" s="16" t="s">
        <v>1186</v>
      </c>
      <c r="D480" s="17" t="s">
        <v>1187</v>
      </c>
      <c r="E480" s="28">
        <v>83.310904969600003</v>
      </c>
      <c r="F480" s="11">
        <v>148</v>
      </c>
      <c r="G480" s="1">
        <v>0</v>
      </c>
    </row>
    <row r="481" spans="1:7" ht="27" hidden="1">
      <c r="A481" s="11" t="s">
        <v>240</v>
      </c>
      <c r="B481" s="11">
        <v>180219</v>
      </c>
      <c r="C481" s="16" t="s">
        <v>1188</v>
      </c>
      <c r="D481" s="17" t="s">
        <v>1189</v>
      </c>
      <c r="E481" s="28">
        <v>93.700264883456015</v>
      </c>
      <c r="F481" s="11">
        <v>168</v>
      </c>
      <c r="G481" s="1">
        <v>0</v>
      </c>
    </row>
    <row r="482" spans="1:7" hidden="1">
      <c r="A482" s="11" t="s">
        <v>240</v>
      </c>
      <c r="B482" s="11">
        <v>180235</v>
      </c>
      <c r="C482" s="16" t="s">
        <v>1190</v>
      </c>
      <c r="D482" s="17" t="s">
        <v>1191</v>
      </c>
      <c r="E482" s="28">
        <v>15.979591646479999</v>
      </c>
      <c r="F482" s="11">
        <v>28</v>
      </c>
      <c r="G482" s="1">
        <v>0</v>
      </c>
    </row>
    <row r="483" spans="1:7" hidden="1">
      <c r="A483" s="11" t="s">
        <v>240</v>
      </c>
      <c r="B483" s="11">
        <v>180300</v>
      </c>
      <c r="C483" s="16" t="s">
        <v>1192</v>
      </c>
      <c r="D483" s="17" t="s">
        <v>1193</v>
      </c>
      <c r="E483" s="28">
        <v>28.619746177792003</v>
      </c>
      <c r="F483" s="11">
        <v>48</v>
      </c>
      <c r="G483" s="1">
        <v>0</v>
      </c>
    </row>
    <row r="484" spans="1:7" hidden="1">
      <c r="A484" s="11" t="s">
        <v>240</v>
      </c>
      <c r="B484" s="11">
        <v>180384</v>
      </c>
      <c r="C484" s="16" t="s">
        <v>1194</v>
      </c>
      <c r="D484" s="17" t="s">
        <v>1195</v>
      </c>
      <c r="E484" s="28">
        <v>21.464809633344</v>
      </c>
      <c r="F484" s="11">
        <v>38</v>
      </c>
      <c r="G484" s="1">
        <v>0</v>
      </c>
    </row>
    <row r="485" spans="1:7" hidden="1">
      <c r="A485" s="11" t="s">
        <v>240</v>
      </c>
      <c r="B485" s="11">
        <v>180670</v>
      </c>
      <c r="C485" s="16" t="s">
        <v>1196</v>
      </c>
      <c r="D485" s="17" t="s">
        <v>1197</v>
      </c>
      <c r="E485" s="28">
        <v>58.406895162616003</v>
      </c>
      <c r="F485" s="11">
        <v>108</v>
      </c>
      <c r="G485" s="1">
        <v>0</v>
      </c>
    </row>
    <row r="486" spans="1:7" hidden="1">
      <c r="A486" s="11" t="s">
        <v>240</v>
      </c>
      <c r="B486" s="11">
        <v>180711</v>
      </c>
      <c r="C486" s="16" t="s">
        <v>1198</v>
      </c>
      <c r="D486" s="17" t="s">
        <v>1199</v>
      </c>
      <c r="E486" s="28">
        <v>48.736879407216009</v>
      </c>
      <c r="F486" s="11">
        <v>88</v>
      </c>
      <c r="G486" s="1">
        <v>0</v>
      </c>
    </row>
    <row r="487" spans="1:7" ht="27" hidden="1">
      <c r="A487" s="11" t="s">
        <v>240</v>
      </c>
      <c r="B487" s="11">
        <v>180719</v>
      </c>
      <c r="C487" s="16" t="s">
        <v>1200</v>
      </c>
      <c r="D487" s="17" t="s">
        <v>1201</v>
      </c>
      <c r="E487" s="28">
        <v>35.295557507209999</v>
      </c>
      <c r="F487" s="11">
        <v>68</v>
      </c>
      <c r="G487" s="1">
        <v>0</v>
      </c>
    </row>
    <row r="488" spans="1:7" hidden="1">
      <c r="A488" s="11" t="s">
        <v>240</v>
      </c>
      <c r="B488" s="11">
        <v>180795</v>
      </c>
      <c r="C488" s="16" t="s">
        <v>1202</v>
      </c>
      <c r="D488" s="17" t="s">
        <v>1203</v>
      </c>
      <c r="E488" s="28">
        <v>12.349616501376</v>
      </c>
      <c r="F488" s="11">
        <v>28</v>
      </c>
      <c r="G488" s="1">
        <v>0</v>
      </c>
    </row>
    <row r="489" spans="1:7" hidden="1">
      <c r="A489" s="11" t="s">
        <v>240</v>
      </c>
      <c r="B489" s="11">
        <v>182219</v>
      </c>
      <c r="C489" s="16" t="s">
        <v>1204</v>
      </c>
      <c r="D489" s="17" t="s">
        <v>1205</v>
      </c>
      <c r="E489" s="28">
        <v>60.437598471249999</v>
      </c>
      <c r="F489" s="11">
        <v>108</v>
      </c>
      <c r="G489" s="1">
        <v>0</v>
      </c>
    </row>
    <row r="490" spans="1:7" hidden="1">
      <c r="A490" s="11" t="s">
        <v>240</v>
      </c>
      <c r="B490" s="11">
        <v>182221</v>
      </c>
      <c r="C490" s="16" t="s">
        <v>1206</v>
      </c>
      <c r="D490" s="17" t="s">
        <v>1207</v>
      </c>
      <c r="E490" s="28">
        <v>22.531136710082009</v>
      </c>
      <c r="F490" s="11">
        <v>38</v>
      </c>
      <c r="G490" s="1">
        <v>0</v>
      </c>
    </row>
    <row r="491" spans="1:7" ht="27" hidden="1">
      <c r="A491" s="11" t="s">
        <v>240</v>
      </c>
      <c r="B491" s="11">
        <v>182222</v>
      </c>
      <c r="C491" s="16" t="s">
        <v>1208</v>
      </c>
      <c r="D491" s="17" t="s">
        <v>1209</v>
      </c>
      <c r="E491" s="28">
        <v>48.222312052992002</v>
      </c>
      <c r="F491" s="11">
        <v>88</v>
      </c>
      <c r="G491" s="1">
        <v>0</v>
      </c>
    </row>
    <row r="492" spans="1:7" hidden="1">
      <c r="A492" s="11" t="s">
        <v>240</v>
      </c>
      <c r="B492" s="11">
        <v>182230</v>
      </c>
      <c r="C492" s="16" t="s">
        <v>1210</v>
      </c>
      <c r="D492" s="17" t="s">
        <v>1211</v>
      </c>
      <c r="E492" s="28">
        <v>14.995962894528001</v>
      </c>
      <c r="F492" s="11">
        <v>28</v>
      </c>
      <c r="G492" s="1">
        <v>0</v>
      </c>
    </row>
    <row r="493" spans="1:7" hidden="1">
      <c r="A493" s="11" t="s">
        <v>240</v>
      </c>
      <c r="B493" s="11">
        <v>182254</v>
      </c>
      <c r="C493" s="16" t="s">
        <v>1212</v>
      </c>
      <c r="D493" s="17" t="s">
        <v>1213</v>
      </c>
      <c r="E493" s="28">
        <v>29.991925789056001</v>
      </c>
      <c r="F493" s="11">
        <v>58</v>
      </c>
      <c r="G493" s="1">
        <v>0</v>
      </c>
    </row>
    <row r="494" spans="1:7" hidden="1">
      <c r="A494" s="11" t="s">
        <v>240</v>
      </c>
      <c r="B494" s="11">
        <v>182255</v>
      </c>
      <c r="C494" s="16" t="s">
        <v>1214</v>
      </c>
      <c r="D494" s="17" t="s">
        <v>1215</v>
      </c>
      <c r="E494" s="28">
        <v>29.991925789056001</v>
      </c>
      <c r="F494" s="11">
        <v>58</v>
      </c>
      <c r="G494" s="1">
        <v>0</v>
      </c>
    </row>
    <row r="495" spans="1:7" ht="27" hidden="1">
      <c r="A495" s="11" t="s">
        <v>240</v>
      </c>
      <c r="B495" s="11">
        <v>182257</v>
      </c>
      <c r="C495" s="16" t="s">
        <v>1216</v>
      </c>
      <c r="D495" s="17" t="s">
        <v>1217</v>
      </c>
      <c r="E495" s="28">
        <v>20.778719827712003</v>
      </c>
      <c r="F495" s="11">
        <v>38</v>
      </c>
      <c r="G495" s="1">
        <v>0</v>
      </c>
    </row>
    <row r="496" spans="1:7" ht="27" hidden="1">
      <c r="A496" s="11" t="s">
        <v>240</v>
      </c>
      <c r="B496" s="11">
        <v>182258</v>
      </c>
      <c r="C496" s="16" t="s">
        <v>1218</v>
      </c>
      <c r="D496" s="17" t="s">
        <v>1219</v>
      </c>
      <c r="E496" s="28">
        <v>20.778719827712003</v>
      </c>
      <c r="F496" s="11">
        <v>38</v>
      </c>
      <c r="G496" s="1">
        <v>0</v>
      </c>
    </row>
    <row r="497" spans="1:7" hidden="1">
      <c r="A497" s="11" t="s">
        <v>240</v>
      </c>
      <c r="B497" s="11">
        <v>182260</v>
      </c>
      <c r="C497" s="16" t="s">
        <v>1220</v>
      </c>
      <c r="D497" s="17" t="s">
        <v>1221</v>
      </c>
      <c r="E497" s="28">
        <v>20.778719827712003</v>
      </c>
      <c r="F497" s="11">
        <v>38</v>
      </c>
      <c r="G497" s="1">
        <v>0</v>
      </c>
    </row>
    <row r="498" spans="1:7" hidden="1">
      <c r="A498" s="11" t="s">
        <v>240</v>
      </c>
      <c r="B498" s="11">
        <v>182261</v>
      </c>
      <c r="C498" s="16" t="s">
        <v>1222</v>
      </c>
      <c r="D498" s="17" t="s">
        <v>1223</v>
      </c>
      <c r="E498" s="28">
        <v>20.778719827712003</v>
      </c>
      <c r="F498" s="11">
        <v>38</v>
      </c>
      <c r="G498" s="1">
        <v>0</v>
      </c>
    </row>
    <row r="499" spans="1:7">
      <c r="A499" s="11" t="s">
        <v>240</v>
      </c>
      <c r="B499" s="11">
        <v>188006</v>
      </c>
      <c r="C499" s="16" t="s">
        <v>1248</v>
      </c>
      <c r="D499" s="17" t="s">
        <v>1249</v>
      </c>
      <c r="E499" s="28">
        <v>75.294855709920014</v>
      </c>
      <c r="F499" s="11">
        <v>138</v>
      </c>
      <c r="G499" s="1">
        <v>1</v>
      </c>
    </row>
    <row r="500" spans="1:7">
      <c r="A500" s="11" t="s">
        <v>240</v>
      </c>
      <c r="B500" s="11">
        <v>188007</v>
      </c>
      <c r="C500" s="16" t="s">
        <v>1250</v>
      </c>
      <c r="D500" s="17" t="s">
        <v>1251</v>
      </c>
      <c r="E500" s="28">
        <v>79.495405540320007</v>
      </c>
      <c r="F500" s="11">
        <v>138</v>
      </c>
      <c r="G500" s="1">
        <v>1</v>
      </c>
    </row>
    <row r="501" spans="1:7" hidden="1">
      <c r="A501" s="11" t="s">
        <v>240</v>
      </c>
      <c r="B501" s="11">
        <v>188008</v>
      </c>
      <c r="C501" s="16" t="s">
        <v>1252</v>
      </c>
      <c r="D501" s="17" t="s">
        <v>1253</v>
      </c>
      <c r="E501" s="28">
        <v>82.960859150400012</v>
      </c>
      <c r="F501" s="11">
        <v>148</v>
      </c>
      <c r="G501" s="1">
        <v>0</v>
      </c>
    </row>
    <row r="502" spans="1:7" hidden="1">
      <c r="A502" s="11" t="s">
        <v>240</v>
      </c>
      <c r="B502" s="11">
        <v>188011</v>
      </c>
      <c r="C502" s="16" t="s">
        <v>1254</v>
      </c>
      <c r="D502" s="17" t="s">
        <v>1255</v>
      </c>
      <c r="E502" s="28">
        <v>51.666762913919996</v>
      </c>
      <c r="F502" s="11">
        <v>88</v>
      </c>
      <c r="G502" s="1">
        <v>0</v>
      </c>
    </row>
    <row r="503" spans="1:7" hidden="1">
      <c r="A503" s="11" t="s">
        <v>240</v>
      </c>
      <c r="B503" s="11">
        <v>188012</v>
      </c>
      <c r="C503" s="16" t="s">
        <v>1256</v>
      </c>
      <c r="D503" s="17" t="s">
        <v>1253</v>
      </c>
      <c r="E503" s="28">
        <v>66.89375604912</v>
      </c>
      <c r="F503" s="11">
        <v>118</v>
      </c>
      <c r="G503" s="1">
        <v>0</v>
      </c>
    </row>
    <row r="504" spans="1:7" ht="27" hidden="1">
      <c r="A504" s="11" t="s">
        <v>240</v>
      </c>
      <c r="B504" s="11">
        <v>188013</v>
      </c>
      <c r="C504" s="16" t="s">
        <v>1257</v>
      </c>
      <c r="D504" s="17" t="s">
        <v>1258</v>
      </c>
      <c r="E504" s="28">
        <v>84.326037845280013</v>
      </c>
      <c r="F504" s="11">
        <v>148</v>
      </c>
      <c r="G504" s="1">
        <v>0</v>
      </c>
    </row>
    <row r="505" spans="1:7" hidden="1">
      <c r="A505" s="11" t="s">
        <v>240</v>
      </c>
      <c r="B505" s="11">
        <v>188014</v>
      </c>
      <c r="C505" s="16" t="s">
        <v>1259</v>
      </c>
      <c r="D505" s="17" t="s">
        <v>1260</v>
      </c>
      <c r="E505" s="28">
        <v>108.79424060736</v>
      </c>
      <c r="F505" s="11">
        <v>188</v>
      </c>
      <c r="G505" s="1">
        <v>0</v>
      </c>
    </row>
    <row r="506" spans="1:7" hidden="1">
      <c r="A506" s="11" t="s">
        <v>240</v>
      </c>
      <c r="B506" s="11">
        <v>188016</v>
      </c>
      <c r="C506" s="16" t="s">
        <v>1261</v>
      </c>
      <c r="D506" s="17" t="s">
        <v>1262</v>
      </c>
      <c r="E506" s="28">
        <v>33.411873442640001</v>
      </c>
      <c r="F506" s="11">
        <v>58</v>
      </c>
      <c r="G506" s="1">
        <v>0</v>
      </c>
    </row>
    <row r="507" spans="1:7" hidden="1">
      <c r="A507" s="11" t="s">
        <v>240</v>
      </c>
      <c r="B507" s="11">
        <v>188018</v>
      </c>
      <c r="C507" s="16" t="s">
        <v>1263</v>
      </c>
      <c r="D507" s="17" t="s">
        <v>1264</v>
      </c>
      <c r="E507" s="28">
        <v>39.695195897280001</v>
      </c>
      <c r="F507" s="11">
        <v>68</v>
      </c>
      <c r="G507" s="1">
        <v>0</v>
      </c>
    </row>
    <row r="508" spans="1:7" hidden="1">
      <c r="A508" s="11" t="s">
        <v>240</v>
      </c>
      <c r="B508" s="11">
        <v>188021</v>
      </c>
      <c r="C508" s="16" t="s">
        <v>1265</v>
      </c>
      <c r="D508" s="17" t="s">
        <v>1266</v>
      </c>
      <c r="E508" s="28">
        <v>50.084555811136013</v>
      </c>
      <c r="F508" s="11">
        <v>88</v>
      </c>
      <c r="G508" s="1">
        <v>0</v>
      </c>
    </row>
    <row r="509" spans="1:7" ht="27">
      <c r="A509" s="11" t="s">
        <v>240</v>
      </c>
      <c r="B509" s="11">
        <v>188072</v>
      </c>
      <c r="C509" s="16" t="s">
        <v>1271</v>
      </c>
      <c r="D509" s="17" t="s">
        <v>1272</v>
      </c>
      <c r="E509" s="28">
        <v>8.2785836240800013</v>
      </c>
      <c r="F509" s="11">
        <v>18</v>
      </c>
      <c r="G509" s="1">
        <v>7</v>
      </c>
    </row>
    <row r="510" spans="1:7" ht="27">
      <c r="A510" s="11" t="s">
        <v>240</v>
      </c>
      <c r="B510" s="11">
        <v>188073</v>
      </c>
      <c r="C510" s="16" t="s">
        <v>1273</v>
      </c>
      <c r="D510" s="17" t="s">
        <v>1274</v>
      </c>
      <c r="E510" s="28">
        <v>8.2785836240800013</v>
      </c>
      <c r="F510" s="11">
        <v>18</v>
      </c>
      <c r="G510" s="1">
        <v>10</v>
      </c>
    </row>
    <row r="511" spans="1:7" hidden="1">
      <c r="A511" s="11" t="s">
        <v>240</v>
      </c>
      <c r="B511" s="11">
        <v>188085</v>
      </c>
      <c r="C511" s="16" t="s">
        <v>1275</v>
      </c>
      <c r="D511" s="17" t="s">
        <v>1276</v>
      </c>
      <c r="E511" s="28">
        <v>60.741700776680005</v>
      </c>
      <c r="F511" s="11">
        <v>108</v>
      </c>
      <c r="G511" s="1">
        <v>0</v>
      </c>
    </row>
    <row r="512" spans="1:7">
      <c r="A512" s="11" t="s">
        <v>240</v>
      </c>
      <c r="B512" s="11">
        <v>188090</v>
      </c>
      <c r="C512" s="16" t="s">
        <v>1277</v>
      </c>
      <c r="D512" s="17" t="s">
        <v>1278</v>
      </c>
      <c r="E512" s="28">
        <v>13.623783283264</v>
      </c>
      <c r="F512" s="11">
        <v>28</v>
      </c>
      <c r="G512" s="1">
        <v>1</v>
      </c>
    </row>
    <row r="513" spans="1:7" hidden="1">
      <c r="A513" s="11" t="s">
        <v>240</v>
      </c>
      <c r="B513" s="11">
        <v>188091</v>
      </c>
      <c r="C513" s="16" t="s">
        <v>1279</v>
      </c>
      <c r="D513" s="17" t="s">
        <v>1280</v>
      </c>
      <c r="E513" s="28">
        <v>30.580002765312003</v>
      </c>
      <c r="F513" s="11">
        <v>58</v>
      </c>
      <c r="G513" s="1">
        <v>0</v>
      </c>
    </row>
    <row r="514" spans="1:7" hidden="1">
      <c r="A514" s="11" t="s">
        <v>240</v>
      </c>
      <c r="B514" s="11">
        <v>188092</v>
      </c>
      <c r="C514" s="16" t="s">
        <v>1281</v>
      </c>
      <c r="D514" s="17" t="s">
        <v>1282</v>
      </c>
      <c r="E514" s="28">
        <v>20.778719827712003</v>
      </c>
      <c r="F514" s="11">
        <v>38</v>
      </c>
      <c r="G514" s="1">
        <v>0</v>
      </c>
    </row>
    <row r="515" spans="1:7" hidden="1">
      <c r="A515" s="11" t="s">
        <v>240</v>
      </c>
      <c r="B515" s="11">
        <v>188093</v>
      </c>
      <c r="C515" s="16" t="s">
        <v>1283</v>
      </c>
      <c r="D515" s="17" t="s">
        <v>1284</v>
      </c>
      <c r="E515" s="28">
        <v>21.177334504326002</v>
      </c>
      <c r="F515" s="11">
        <v>38</v>
      </c>
      <c r="G515" s="1">
        <v>0</v>
      </c>
    </row>
    <row r="516" spans="1:7" ht="27" hidden="1">
      <c r="A516" s="11" t="s">
        <v>240</v>
      </c>
      <c r="B516" s="11">
        <v>188100</v>
      </c>
      <c r="C516" s="16" t="s">
        <v>1285</v>
      </c>
      <c r="D516" s="17" t="s">
        <v>1286</v>
      </c>
      <c r="E516" s="28">
        <v>214.74610916281603</v>
      </c>
      <c r="F516" s="11">
        <v>378</v>
      </c>
      <c r="G516" s="1">
        <v>0</v>
      </c>
    </row>
    <row r="517" spans="1:7" ht="27">
      <c r="A517" s="11" t="s">
        <v>240</v>
      </c>
      <c r="B517" s="11">
        <v>188101</v>
      </c>
      <c r="C517" s="16" t="s">
        <v>1287</v>
      </c>
      <c r="D517" s="17" t="s">
        <v>1288</v>
      </c>
      <c r="E517" s="28">
        <v>246.600278710016</v>
      </c>
      <c r="F517" s="11">
        <v>428</v>
      </c>
      <c r="G517" s="1">
        <v>1</v>
      </c>
    </row>
    <row r="518" spans="1:7" hidden="1">
      <c r="A518" s="11" t="s">
        <v>240</v>
      </c>
      <c r="B518" s="11">
        <v>188102</v>
      </c>
      <c r="C518" s="16" t="s">
        <v>1289</v>
      </c>
      <c r="D518" s="17" t="s">
        <v>1290</v>
      </c>
      <c r="E518" s="28">
        <v>22.531136710082009</v>
      </c>
      <c r="F518" s="11">
        <v>38</v>
      </c>
      <c r="G518" s="1">
        <v>0</v>
      </c>
    </row>
    <row r="519" spans="1:7" ht="27" hidden="1">
      <c r="A519" s="11" t="s">
        <v>240</v>
      </c>
      <c r="B519" s="11">
        <v>188104</v>
      </c>
      <c r="C519" s="16" t="s">
        <v>1291</v>
      </c>
      <c r="D519" s="17" t="s">
        <v>1292</v>
      </c>
      <c r="E519" s="28">
        <v>278.45444825721603</v>
      </c>
      <c r="F519" s="11">
        <v>488</v>
      </c>
      <c r="G519" s="1">
        <v>0</v>
      </c>
    </row>
    <row r="520" spans="1:7" ht="27" hidden="1">
      <c r="A520" s="11" t="s">
        <v>240</v>
      </c>
      <c r="B520" s="11">
        <v>188105</v>
      </c>
      <c r="C520" s="16" t="s">
        <v>1293</v>
      </c>
      <c r="D520" s="17" t="s">
        <v>1294</v>
      </c>
      <c r="E520" s="28">
        <v>309.03445102252806</v>
      </c>
      <c r="F520" s="11">
        <v>538</v>
      </c>
      <c r="G520" s="1">
        <v>0</v>
      </c>
    </row>
    <row r="521" spans="1:7" hidden="1">
      <c r="A521" s="11" t="s">
        <v>240</v>
      </c>
      <c r="B521" s="11">
        <v>188106</v>
      </c>
      <c r="C521" s="16" t="s">
        <v>1295</v>
      </c>
      <c r="D521" s="17" t="s">
        <v>1296</v>
      </c>
      <c r="E521" s="28">
        <v>30.847350259726003</v>
      </c>
      <c r="F521" s="11">
        <v>58</v>
      </c>
      <c r="G521" s="1">
        <v>0</v>
      </c>
    </row>
    <row r="522" spans="1:7" hidden="1">
      <c r="A522" s="11" t="s">
        <v>240</v>
      </c>
      <c r="B522" s="11">
        <v>188108</v>
      </c>
      <c r="C522" s="16" t="s">
        <v>1297</v>
      </c>
      <c r="D522" s="17" t="s">
        <v>1298</v>
      </c>
      <c r="E522" s="28">
        <v>21.081509461320003</v>
      </c>
      <c r="F522" s="11">
        <v>38</v>
      </c>
      <c r="G522" s="1">
        <v>0</v>
      </c>
    </row>
    <row r="523" spans="1:7" ht="27" hidden="1">
      <c r="A523" s="11" t="s">
        <v>240</v>
      </c>
      <c r="B523" s="11">
        <v>188109</v>
      </c>
      <c r="C523" s="16" t="s">
        <v>1299</v>
      </c>
      <c r="D523" s="17" t="s">
        <v>1300</v>
      </c>
      <c r="E523" s="28">
        <v>208.179249594624</v>
      </c>
      <c r="F523" s="11">
        <v>368</v>
      </c>
      <c r="G523" s="1">
        <v>0</v>
      </c>
    </row>
    <row r="524" spans="1:7" hidden="1">
      <c r="A524" s="11" t="s">
        <v>240</v>
      </c>
      <c r="B524" s="11">
        <v>188116</v>
      </c>
      <c r="C524" s="16" t="s">
        <v>1301</v>
      </c>
      <c r="D524" s="17" t="s">
        <v>1302</v>
      </c>
      <c r="E524" s="28">
        <v>17.231005450120001</v>
      </c>
      <c r="F524" s="11">
        <v>28</v>
      </c>
      <c r="G524" s="1">
        <v>0</v>
      </c>
    </row>
    <row r="525" spans="1:7" hidden="1">
      <c r="A525" s="11" t="s">
        <v>240</v>
      </c>
      <c r="B525" s="11">
        <v>188117</v>
      </c>
      <c r="C525" s="16" t="s">
        <v>1303</v>
      </c>
      <c r="D525" s="17" t="s">
        <v>1304</v>
      </c>
      <c r="E525" s="28">
        <v>24.450700471120001</v>
      </c>
      <c r="F525" s="11">
        <v>48</v>
      </c>
      <c r="G525" s="1">
        <v>0</v>
      </c>
    </row>
    <row r="526" spans="1:7" hidden="1">
      <c r="A526" s="11" t="s">
        <v>240</v>
      </c>
      <c r="B526" s="11">
        <v>188118</v>
      </c>
      <c r="C526" s="16" t="s">
        <v>1305</v>
      </c>
      <c r="D526" s="17" t="s">
        <v>1306</v>
      </c>
      <c r="E526" s="28">
        <v>22.429185865240008</v>
      </c>
      <c r="F526" s="11">
        <v>38</v>
      </c>
      <c r="G526" s="1">
        <v>0</v>
      </c>
    </row>
    <row r="527" spans="1:7" ht="27" hidden="1">
      <c r="A527" s="11" t="s">
        <v>240</v>
      </c>
      <c r="B527" s="11">
        <v>188119</v>
      </c>
      <c r="C527" s="16" t="s">
        <v>1307</v>
      </c>
      <c r="D527" s="17" t="s">
        <v>1308</v>
      </c>
      <c r="E527" s="28">
        <v>17.231005450120001</v>
      </c>
      <c r="F527" s="11">
        <v>28</v>
      </c>
      <c r="G527" s="1">
        <v>0</v>
      </c>
    </row>
    <row r="528" spans="1:7" ht="27" hidden="1">
      <c r="A528" s="11" t="s">
        <v>240</v>
      </c>
      <c r="B528" s="11">
        <v>188138</v>
      </c>
      <c r="C528" s="16" t="s">
        <v>1309</v>
      </c>
      <c r="D528" s="17" t="s">
        <v>1310</v>
      </c>
      <c r="E528" s="28">
        <v>52.044812398655999</v>
      </c>
      <c r="F528" s="11">
        <v>98</v>
      </c>
      <c r="G528" s="1">
        <v>0</v>
      </c>
    </row>
    <row r="529" spans="1:7" ht="27" hidden="1">
      <c r="A529" s="11" t="s">
        <v>240</v>
      </c>
      <c r="B529" s="11">
        <v>188145</v>
      </c>
      <c r="C529" s="16" t="s">
        <v>1311</v>
      </c>
      <c r="D529" s="17" t="s">
        <v>1312</v>
      </c>
      <c r="E529" s="28">
        <v>51.693016350360011</v>
      </c>
      <c r="F529" s="11">
        <v>88</v>
      </c>
      <c r="G529" s="1">
        <v>0</v>
      </c>
    </row>
    <row r="530" spans="1:7" ht="27" hidden="1">
      <c r="A530" s="11" t="s">
        <v>240</v>
      </c>
      <c r="B530" s="11">
        <v>188146</v>
      </c>
      <c r="C530" s="16" t="s">
        <v>1313</v>
      </c>
      <c r="D530" s="17" t="s">
        <v>1314</v>
      </c>
      <c r="E530" s="28">
        <v>53.040692754280009</v>
      </c>
      <c r="F530" s="11">
        <v>98</v>
      </c>
      <c r="G530" s="1">
        <v>0</v>
      </c>
    </row>
    <row r="531" spans="1:7" ht="27" hidden="1">
      <c r="A531" s="11" t="s">
        <v>240</v>
      </c>
      <c r="B531" s="11">
        <v>188147</v>
      </c>
      <c r="C531" s="16" t="s">
        <v>1315</v>
      </c>
      <c r="D531" s="17" t="s">
        <v>1316</v>
      </c>
      <c r="E531" s="28">
        <v>57.565034967440013</v>
      </c>
      <c r="F531" s="11">
        <v>108</v>
      </c>
      <c r="G531" s="1">
        <v>0</v>
      </c>
    </row>
    <row r="532" spans="1:7" ht="27" hidden="1">
      <c r="A532" s="11" t="s">
        <v>240</v>
      </c>
      <c r="B532" s="11">
        <v>188148</v>
      </c>
      <c r="C532" s="16" t="s">
        <v>1317</v>
      </c>
      <c r="D532" s="17" t="s">
        <v>1318</v>
      </c>
      <c r="E532" s="28">
        <v>61.993114580320011</v>
      </c>
      <c r="F532" s="11">
        <v>108</v>
      </c>
      <c r="G532" s="1">
        <v>0</v>
      </c>
    </row>
    <row r="533" spans="1:7" hidden="1">
      <c r="A533" s="11" t="s">
        <v>240</v>
      </c>
      <c r="B533" s="11">
        <v>188149</v>
      </c>
      <c r="C533" s="16" t="s">
        <v>1319</v>
      </c>
      <c r="D533" s="17" t="s">
        <v>1320</v>
      </c>
      <c r="E533" s="28">
        <v>56.357376891200005</v>
      </c>
      <c r="F533" s="11">
        <v>98</v>
      </c>
      <c r="G533" s="1">
        <v>0</v>
      </c>
    </row>
    <row r="534" spans="1:7" hidden="1">
      <c r="A534" s="11" t="s">
        <v>240</v>
      </c>
      <c r="B534" s="11">
        <v>188150</v>
      </c>
      <c r="C534" s="16" t="s">
        <v>1321</v>
      </c>
      <c r="D534" s="17" t="s">
        <v>1322</v>
      </c>
      <c r="E534" s="28">
        <v>71.451352615104</v>
      </c>
      <c r="F534" s="11">
        <v>128</v>
      </c>
      <c r="G534" s="1">
        <v>0</v>
      </c>
    </row>
    <row r="535" spans="1:7" hidden="1">
      <c r="A535" s="11" t="s">
        <v>240</v>
      </c>
      <c r="B535" s="11">
        <v>188151</v>
      </c>
      <c r="C535" s="16" t="s">
        <v>1323</v>
      </c>
      <c r="D535" s="17" t="s">
        <v>1324</v>
      </c>
      <c r="E535" s="28">
        <v>86.44731550963202</v>
      </c>
      <c r="F535" s="11">
        <v>158</v>
      </c>
      <c r="G535" s="1">
        <v>0</v>
      </c>
    </row>
    <row r="536" spans="1:7" ht="27" hidden="1">
      <c r="A536" s="11" t="s">
        <v>240</v>
      </c>
      <c r="B536" s="11">
        <v>188156</v>
      </c>
      <c r="C536" s="16" t="s">
        <v>1325</v>
      </c>
      <c r="D536" s="17" t="s">
        <v>1326</v>
      </c>
      <c r="E536" s="28">
        <v>107.82067567271002</v>
      </c>
      <c r="F536" s="11">
        <v>188</v>
      </c>
      <c r="G536" s="1">
        <v>0</v>
      </c>
    </row>
    <row r="537" spans="1:7" hidden="1">
      <c r="A537" s="11" t="s">
        <v>240</v>
      </c>
      <c r="B537" s="11">
        <v>188200</v>
      </c>
      <c r="C537" s="16" t="s">
        <v>1327</v>
      </c>
      <c r="D537" s="17" t="s">
        <v>1328</v>
      </c>
      <c r="E537" s="28">
        <v>32.540259352832003</v>
      </c>
      <c r="F537" s="11">
        <v>58</v>
      </c>
      <c r="G537" s="1">
        <v>0</v>
      </c>
    </row>
    <row r="538" spans="1:7" hidden="1">
      <c r="A538" s="11" t="s">
        <v>240</v>
      </c>
      <c r="B538" s="11">
        <v>188212</v>
      </c>
      <c r="C538" s="16" t="s">
        <v>1329</v>
      </c>
      <c r="D538" s="17" t="s">
        <v>1330</v>
      </c>
      <c r="E538" s="28">
        <v>67.865133197400013</v>
      </c>
      <c r="F538" s="11">
        <v>118</v>
      </c>
      <c r="G538" s="1">
        <v>0</v>
      </c>
    </row>
    <row r="539" spans="1:7" hidden="1">
      <c r="A539" s="11" t="s">
        <v>240</v>
      </c>
      <c r="B539" s="11">
        <v>188215</v>
      </c>
      <c r="C539" s="16" t="s">
        <v>1331</v>
      </c>
      <c r="D539" s="17" t="s">
        <v>1332</v>
      </c>
      <c r="E539" s="28">
        <v>55.965325573695999</v>
      </c>
      <c r="F539" s="11">
        <v>98</v>
      </c>
      <c r="G539" s="1">
        <v>0</v>
      </c>
    </row>
    <row r="540" spans="1:7" hidden="1">
      <c r="A540" s="11" t="s">
        <v>240</v>
      </c>
      <c r="B540" s="11">
        <v>188217</v>
      </c>
      <c r="C540" s="16" t="s">
        <v>1333</v>
      </c>
      <c r="D540" s="17" t="s">
        <v>1334</v>
      </c>
      <c r="E540" s="28">
        <v>211.41367296403206</v>
      </c>
      <c r="F540" s="11">
        <v>368</v>
      </c>
      <c r="G540" s="1">
        <v>0</v>
      </c>
    </row>
    <row r="541" spans="1:7" ht="27" hidden="1">
      <c r="A541" s="11" t="s">
        <v>240</v>
      </c>
      <c r="B541" s="11">
        <v>188265</v>
      </c>
      <c r="C541" s="16" t="s">
        <v>1337</v>
      </c>
      <c r="D541" s="17" t="s">
        <v>1338</v>
      </c>
      <c r="E541" s="28">
        <v>92.027045867680016</v>
      </c>
      <c r="F541" s="11">
        <v>168</v>
      </c>
      <c r="G541" s="1">
        <v>0</v>
      </c>
    </row>
    <row r="542" spans="1:7" ht="27" hidden="1">
      <c r="A542" s="11" t="s">
        <v>240</v>
      </c>
      <c r="B542" s="11">
        <v>188266</v>
      </c>
      <c r="C542" s="16" t="s">
        <v>1339</v>
      </c>
      <c r="D542" s="17" t="s">
        <v>1340</v>
      </c>
      <c r="E542" s="28">
        <v>92.027045867680016</v>
      </c>
      <c r="F542" s="11">
        <v>168</v>
      </c>
      <c r="G542" s="1">
        <v>0</v>
      </c>
    </row>
    <row r="543" spans="1:7" ht="27" hidden="1">
      <c r="A543" s="11" t="s">
        <v>240</v>
      </c>
      <c r="B543" s="11">
        <v>188267</v>
      </c>
      <c r="C543" s="16" t="s">
        <v>1341</v>
      </c>
      <c r="D543" s="17" t="s">
        <v>1342</v>
      </c>
      <c r="E543" s="28">
        <v>103.57855790128001</v>
      </c>
      <c r="F543" s="11">
        <v>188</v>
      </c>
      <c r="G543" s="1">
        <v>0</v>
      </c>
    </row>
    <row r="544" spans="1:7" ht="27" hidden="1">
      <c r="A544" s="11" t="s">
        <v>240</v>
      </c>
      <c r="B544" s="11">
        <v>188268</v>
      </c>
      <c r="C544" s="16" t="s">
        <v>1343</v>
      </c>
      <c r="D544" s="17" t="s">
        <v>1344</v>
      </c>
      <c r="E544" s="28">
        <v>103.57855790128001</v>
      </c>
      <c r="F544" s="11">
        <v>188</v>
      </c>
      <c r="G544" s="1">
        <v>0</v>
      </c>
    </row>
    <row r="545" spans="1:7" ht="27" hidden="1">
      <c r="A545" s="11" t="s">
        <v>240</v>
      </c>
      <c r="B545" s="11">
        <v>188269</v>
      </c>
      <c r="C545" s="16" t="s">
        <v>1345</v>
      </c>
      <c r="D545" s="17" t="s">
        <v>1346</v>
      </c>
      <c r="E545" s="28">
        <v>103.57855790128001</v>
      </c>
      <c r="F545" s="11">
        <v>188</v>
      </c>
      <c r="G545" s="1">
        <v>0</v>
      </c>
    </row>
    <row r="546" spans="1:7" ht="27" hidden="1">
      <c r="A546" s="11" t="s">
        <v>240</v>
      </c>
      <c r="B546" s="11">
        <v>188270</v>
      </c>
      <c r="C546" s="16" t="s">
        <v>1347</v>
      </c>
      <c r="D546" s="17" t="s">
        <v>1348</v>
      </c>
      <c r="E546" s="28">
        <v>38.9863531134</v>
      </c>
      <c r="F546" s="11">
        <v>68</v>
      </c>
      <c r="G546" s="1">
        <v>0</v>
      </c>
    </row>
    <row r="547" spans="1:7" ht="27" hidden="1">
      <c r="A547" s="11" t="s">
        <v>240</v>
      </c>
      <c r="B547" s="11">
        <v>188271</v>
      </c>
      <c r="C547" s="16" t="s">
        <v>1349</v>
      </c>
      <c r="D547" s="17" t="s">
        <v>1350</v>
      </c>
      <c r="E547" s="28">
        <v>38.9863531134</v>
      </c>
      <c r="F547" s="11">
        <v>68</v>
      </c>
      <c r="G547" s="1">
        <v>0</v>
      </c>
    </row>
    <row r="548" spans="1:7" hidden="1">
      <c r="A548" s="11" t="s">
        <v>240</v>
      </c>
      <c r="B548" s="11">
        <v>188301</v>
      </c>
      <c r="C548" s="16" t="s">
        <v>1351</v>
      </c>
      <c r="D548" s="17" t="s">
        <v>1352</v>
      </c>
      <c r="E548" s="28">
        <v>44.288672159732009</v>
      </c>
      <c r="F548" s="11">
        <v>78</v>
      </c>
      <c r="G548" s="1">
        <v>0</v>
      </c>
    </row>
    <row r="549" spans="1:7" hidden="1">
      <c r="A549" s="11" t="s">
        <v>240</v>
      </c>
      <c r="B549" s="11">
        <v>188302</v>
      </c>
      <c r="C549" s="16" t="s">
        <v>1353</v>
      </c>
      <c r="D549" s="17" t="s">
        <v>1354</v>
      </c>
      <c r="E549" s="28">
        <v>24.465139861162005</v>
      </c>
      <c r="F549" s="11">
        <v>48</v>
      </c>
      <c r="G549" s="1">
        <v>0</v>
      </c>
    </row>
    <row r="550" spans="1:7" hidden="1">
      <c r="A550" s="11" t="s">
        <v>240</v>
      </c>
      <c r="B550" s="11">
        <v>188497</v>
      </c>
      <c r="C550" s="16" t="s">
        <v>1355</v>
      </c>
      <c r="D550" s="17" t="s">
        <v>1356</v>
      </c>
      <c r="E550" s="28">
        <v>70.94553640636002</v>
      </c>
      <c r="F550" s="11">
        <v>128</v>
      </c>
      <c r="G550" s="1">
        <v>0</v>
      </c>
    </row>
    <row r="551" spans="1:7" hidden="1">
      <c r="A551" s="11" t="s">
        <v>240</v>
      </c>
      <c r="B551" s="11">
        <v>188498</v>
      </c>
      <c r="C551" s="16" t="s">
        <v>1357</v>
      </c>
      <c r="D551" s="17" t="s">
        <v>1358</v>
      </c>
      <c r="E551" s="28">
        <v>121.48340155336001</v>
      </c>
      <c r="F551" s="11">
        <v>218</v>
      </c>
      <c r="G551" s="1">
        <v>0</v>
      </c>
    </row>
    <row r="552" spans="1:7" hidden="1">
      <c r="A552" s="11" t="s">
        <v>240</v>
      </c>
      <c r="B552" s="11">
        <v>188501</v>
      </c>
      <c r="C552" s="16" t="s">
        <v>1359</v>
      </c>
      <c r="D552" s="17" t="s">
        <v>1360</v>
      </c>
      <c r="E552" s="28">
        <v>119.841686661312</v>
      </c>
      <c r="F552" s="11">
        <v>208</v>
      </c>
      <c r="G552" s="1">
        <v>0</v>
      </c>
    </row>
    <row r="553" spans="1:7" hidden="1">
      <c r="A553" s="11" t="s">
        <v>240</v>
      </c>
      <c r="B553" s="11">
        <v>188511</v>
      </c>
      <c r="C553" s="16" t="s">
        <v>1361</v>
      </c>
      <c r="D553" s="17" t="s">
        <v>1362</v>
      </c>
      <c r="E553" s="28">
        <v>71.523112008040002</v>
      </c>
      <c r="F553" s="11">
        <v>128</v>
      </c>
      <c r="G553" s="1">
        <v>0</v>
      </c>
    </row>
    <row r="554" spans="1:7" hidden="1">
      <c r="A554" s="11" t="s">
        <v>240</v>
      </c>
      <c r="B554" s="11">
        <v>188512</v>
      </c>
      <c r="C554" s="16" t="s">
        <v>1363</v>
      </c>
      <c r="D554" s="17" t="s">
        <v>1362</v>
      </c>
      <c r="E554" s="28">
        <v>73.544626613920016</v>
      </c>
      <c r="F554" s="11">
        <v>128</v>
      </c>
      <c r="G554" s="1">
        <v>0</v>
      </c>
    </row>
    <row r="555" spans="1:7" hidden="1">
      <c r="A555" s="11" t="s">
        <v>240</v>
      </c>
      <c r="B555" s="11">
        <v>188513</v>
      </c>
      <c r="C555" s="16" t="s">
        <v>1364</v>
      </c>
      <c r="D555" s="17" t="s">
        <v>1365</v>
      </c>
      <c r="E555" s="28">
        <v>59.885838748736013</v>
      </c>
      <c r="F555" s="11">
        <v>108</v>
      </c>
      <c r="G555" s="1">
        <v>0</v>
      </c>
    </row>
    <row r="556" spans="1:7" hidden="1">
      <c r="A556" s="11" t="s">
        <v>240</v>
      </c>
      <c r="B556" s="11">
        <v>188514</v>
      </c>
      <c r="C556" s="16" t="s">
        <v>1366</v>
      </c>
      <c r="D556" s="17" t="s">
        <v>1367</v>
      </c>
      <c r="E556" s="28">
        <v>56.217358563520001</v>
      </c>
      <c r="F556" s="11">
        <v>98</v>
      </c>
      <c r="G556" s="1">
        <v>0</v>
      </c>
    </row>
    <row r="557" spans="1:7" hidden="1">
      <c r="A557" s="11" t="s">
        <v>240</v>
      </c>
      <c r="B557" s="11">
        <v>188515</v>
      </c>
      <c r="C557" s="16" t="s">
        <v>1368</v>
      </c>
      <c r="D557" s="17" t="s">
        <v>1369</v>
      </c>
      <c r="E557" s="28">
        <v>57.565034967440013</v>
      </c>
      <c r="F557" s="11">
        <v>108</v>
      </c>
      <c r="G557" s="1">
        <v>0</v>
      </c>
    </row>
    <row r="558" spans="1:7" hidden="1">
      <c r="A558" s="11" t="s">
        <v>240</v>
      </c>
      <c r="B558" s="11">
        <v>188516</v>
      </c>
      <c r="C558" s="16" t="s">
        <v>1370</v>
      </c>
      <c r="D558" s="17" t="s">
        <v>1371</v>
      </c>
      <c r="E558" s="28">
        <v>31.427551205050001</v>
      </c>
      <c r="F558" s="11">
        <v>58</v>
      </c>
      <c r="G558" s="1">
        <v>0</v>
      </c>
    </row>
    <row r="559" spans="1:7" hidden="1">
      <c r="A559" s="11" t="s">
        <v>240</v>
      </c>
      <c r="B559" s="11">
        <v>188517</v>
      </c>
      <c r="C559" s="16" t="s">
        <v>1372</v>
      </c>
      <c r="D559" s="17" t="s">
        <v>1373</v>
      </c>
      <c r="E559" s="28">
        <v>24.465139861162005</v>
      </c>
      <c r="F559" s="11">
        <v>48</v>
      </c>
      <c r="G559" s="1">
        <v>0</v>
      </c>
    </row>
    <row r="560" spans="1:7" hidden="1">
      <c r="A560" s="11" t="s">
        <v>240</v>
      </c>
      <c r="B560" s="11">
        <v>188518</v>
      </c>
      <c r="C560" s="16" t="s">
        <v>1374</v>
      </c>
      <c r="D560" s="17" t="s">
        <v>1375</v>
      </c>
      <c r="E560" s="28">
        <v>28.108679281760001</v>
      </c>
      <c r="F560" s="11">
        <v>48</v>
      </c>
      <c r="G560" s="1">
        <v>0</v>
      </c>
    </row>
    <row r="561" spans="1:7" hidden="1">
      <c r="A561" s="11" t="s">
        <v>240</v>
      </c>
      <c r="B561" s="11">
        <v>188519</v>
      </c>
      <c r="C561" s="16" t="s">
        <v>1376</v>
      </c>
      <c r="D561" s="17" t="s">
        <v>1377</v>
      </c>
      <c r="E561" s="28">
        <v>33.361554356130007</v>
      </c>
      <c r="F561" s="11">
        <v>58</v>
      </c>
      <c r="G561" s="1">
        <v>0</v>
      </c>
    </row>
    <row r="562" spans="1:7" hidden="1">
      <c r="A562" s="11" t="s">
        <v>240</v>
      </c>
      <c r="B562" s="11">
        <v>188520</v>
      </c>
      <c r="C562" s="16" t="s">
        <v>1378</v>
      </c>
      <c r="D562" s="17" t="s">
        <v>1379</v>
      </c>
      <c r="E562" s="28">
        <v>35.295557507209999</v>
      </c>
      <c r="F562" s="11">
        <v>68</v>
      </c>
      <c r="G562" s="1">
        <v>0</v>
      </c>
    </row>
    <row r="563" spans="1:7" hidden="1">
      <c r="A563" s="11" t="s">
        <v>240</v>
      </c>
      <c r="B563" s="11">
        <v>188521</v>
      </c>
      <c r="C563" s="16" t="s">
        <v>1380</v>
      </c>
      <c r="D563" s="17" t="s">
        <v>1381</v>
      </c>
      <c r="E563" s="28">
        <v>36.387262905840004</v>
      </c>
      <c r="F563" s="11">
        <v>68</v>
      </c>
      <c r="G563" s="1">
        <v>0</v>
      </c>
    </row>
    <row r="564" spans="1:7" hidden="1">
      <c r="A564" s="11" t="s">
        <v>240</v>
      </c>
      <c r="B564" s="11">
        <v>188522</v>
      </c>
      <c r="C564" s="16" t="s">
        <v>1382</v>
      </c>
      <c r="D564" s="17" t="s">
        <v>1383</v>
      </c>
      <c r="E564" s="28">
        <v>27.656245060444</v>
      </c>
      <c r="F564" s="11">
        <v>48</v>
      </c>
      <c r="G564" s="1">
        <v>0</v>
      </c>
    </row>
    <row r="565" spans="1:7" hidden="1">
      <c r="A565" s="11" t="s">
        <v>240</v>
      </c>
      <c r="B565" s="11">
        <v>188523</v>
      </c>
      <c r="C565" s="16" t="s">
        <v>1384</v>
      </c>
      <c r="D565" s="17" t="s">
        <v>1385</v>
      </c>
      <c r="E565" s="28">
        <v>33.361554356130007</v>
      </c>
      <c r="F565" s="11">
        <v>58</v>
      </c>
      <c r="G565" s="1">
        <v>0</v>
      </c>
    </row>
    <row r="566" spans="1:7" hidden="1">
      <c r="A566" s="11" t="s">
        <v>240</v>
      </c>
      <c r="B566" s="11">
        <v>188524</v>
      </c>
      <c r="C566" s="16" t="s">
        <v>1386</v>
      </c>
      <c r="D566" s="17" t="s">
        <v>1387</v>
      </c>
      <c r="E566" s="28">
        <v>95.636455820906008</v>
      </c>
      <c r="F566" s="11">
        <v>168</v>
      </c>
      <c r="G566" s="1">
        <v>0</v>
      </c>
    </row>
    <row r="567" spans="1:7" hidden="1">
      <c r="A567" s="11" t="s">
        <v>240</v>
      </c>
      <c r="B567" s="11">
        <v>188525</v>
      </c>
      <c r="C567" s="16" t="s">
        <v>1388</v>
      </c>
      <c r="D567" s="17" t="s">
        <v>1389</v>
      </c>
      <c r="E567" s="28">
        <v>69.334012966217998</v>
      </c>
      <c r="F567" s="11">
        <v>128</v>
      </c>
      <c r="G567" s="1">
        <v>0</v>
      </c>
    </row>
    <row r="568" spans="1:7" hidden="1">
      <c r="A568" s="11" t="s">
        <v>240</v>
      </c>
      <c r="B568" s="11">
        <v>188526</v>
      </c>
      <c r="C568" s="16" t="s">
        <v>1390</v>
      </c>
      <c r="D568" s="17" t="s">
        <v>1391</v>
      </c>
      <c r="E568" s="28">
        <v>75.812923522336007</v>
      </c>
      <c r="F568" s="11">
        <v>138</v>
      </c>
      <c r="G568" s="1">
        <v>0</v>
      </c>
    </row>
    <row r="569" spans="1:7" hidden="1">
      <c r="A569" s="11" t="s">
        <v>240</v>
      </c>
      <c r="B569" s="11">
        <v>188527</v>
      </c>
      <c r="C569" s="16" t="s">
        <v>1392</v>
      </c>
      <c r="D569" s="17" t="s">
        <v>1393</v>
      </c>
      <c r="E569" s="28">
        <v>33.361554356130007</v>
      </c>
      <c r="F569" s="11">
        <v>58</v>
      </c>
      <c r="G569" s="1">
        <v>0</v>
      </c>
    </row>
    <row r="570" spans="1:7" hidden="1">
      <c r="A570" s="11" t="s">
        <v>240</v>
      </c>
      <c r="B570" s="11">
        <v>188528</v>
      </c>
      <c r="C570" s="16" t="s">
        <v>1394</v>
      </c>
      <c r="D570" s="17" t="s">
        <v>1395</v>
      </c>
      <c r="E570" s="28">
        <v>36.552659555412006</v>
      </c>
      <c r="F570" s="11">
        <v>68</v>
      </c>
      <c r="G570" s="1">
        <v>0</v>
      </c>
    </row>
    <row r="571" spans="1:7" hidden="1">
      <c r="A571" s="11" t="s">
        <v>240</v>
      </c>
      <c r="B571" s="11">
        <v>188529</v>
      </c>
      <c r="C571" s="16" t="s">
        <v>1396</v>
      </c>
      <c r="D571" s="17" t="s">
        <v>1397</v>
      </c>
      <c r="E571" s="28">
        <v>34.500515940352003</v>
      </c>
      <c r="F571" s="11">
        <v>58</v>
      </c>
      <c r="G571" s="1">
        <v>0</v>
      </c>
    </row>
    <row r="572" spans="1:7" hidden="1">
      <c r="A572" s="11" t="s">
        <v>240</v>
      </c>
      <c r="B572" s="11">
        <v>188530</v>
      </c>
      <c r="C572" s="16" t="s">
        <v>1398</v>
      </c>
      <c r="D572" s="17" t="s">
        <v>1099</v>
      </c>
      <c r="E572" s="28">
        <v>70.687815171974009</v>
      </c>
      <c r="F572" s="11">
        <v>128</v>
      </c>
      <c r="G572" s="1">
        <v>0</v>
      </c>
    </row>
    <row r="573" spans="1:7" hidden="1">
      <c r="A573" s="11" t="s">
        <v>240</v>
      </c>
      <c r="B573" s="11">
        <v>188531</v>
      </c>
      <c r="C573" s="16" t="s">
        <v>1399</v>
      </c>
      <c r="D573" s="17" t="s">
        <v>1099</v>
      </c>
      <c r="E573" s="28">
        <v>70.687815171974009</v>
      </c>
      <c r="F573" s="11">
        <v>128</v>
      </c>
      <c r="G573" s="1">
        <v>0</v>
      </c>
    </row>
    <row r="574" spans="1:7" hidden="1">
      <c r="A574" s="11" t="s">
        <v>240</v>
      </c>
      <c r="B574" s="11">
        <v>188532</v>
      </c>
      <c r="C574" s="16" t="s">
        <v>1400</v>
      </c>
      <c r="D574" s="17" t="s">
        <v>1401</v>
      </c>
      <c r="E574" s="28">
        <v>70.687815171974009</v>
      </c>
      <c r="F574" s="11">
        <v>128</v>
      </c>
      <c r="G574" s="1">
        <v>0</v>
      </c>
    </row>
    <row r="575" spans="1:7" hidden="1">
      <c r="A575" s="11" t="s">
        <v>240</v>
      </c>
      <c r="B575" s="11">
        <v>188533</v>
      </c>
      <c r="C575" s="16" t="s">
        <v>1402</v>
      </c>
      <c r="D575" s="17" t="s">
        <v>1099</v>
      </c>
      <c r="E575" s="28">
        <v>70.687815171974009</v>
      </c>
      <c r="F575" s="11">
        <v>128</v>
      </c>
      <c r="G575" s="1">
        <v>0</v>
      </c>
    </row>
    <row r="576" spans="1:7" hidden="1">
      <c r="A576" s="11" t="s">
        <v>240</v>
      </c>
      <c r="B576" s="11">
        <v>188536</v>
      </c>
      <c r="C576" s="16" t="s">
        <v>1403</v>
      </c>
      <c r="D576" s="17" t="s">
        <v>1404</v>
      </c>
      <c r="E576" s="28">
        <v>44.203786048575999</v>
      </c>
      <c r="F576" s="11">
        <v>78</v>
      </c>
      <c r="G576" s="1">
        <v>0</v>
      </c>
    </row>
    <row r="577" spans="1:7" hidden="1">
      <c r="A577" s="11" t="s">
        <v>240</v>
      </c>
      <c r="B577" s="11">
        <v>188537</v>
      </c>
      <c r="C577" s="16" t="s">
        <v>1405</v>
      </c>
      <c r="D577" s="17" t="s">
        <v>1406</v>
      </c>
      <c r="E577" s="28">
        <v>48.810389029248014</v>
      </c>
      <c r="F577" s="11">
        <v>88</v>
      </c>
      <c r="G577" s="1">
        <v>0</v>
      </c>
    </row>
    <row r="578" spans="1:7" hidden="1">
      <c r="A578" s="11" t="s">
        <v>240</v>
      </c>
      <c r="B578" s="11">
        <v>188538</v>
      </c>
      <c r="C578" s="16" t="s">
        <v>1407</v>
      </c>
      <c r="D578" s="17" t="s">
        <v>1408</v>
      </c>
      <c r="E578" s="28">
        <v>52.632889374912004</v>
      </c>
      <c r="F578" s="11">
        <v>98</v>
      </c>
      <c r="G578" s="1">
        <v>0</v>
      </c>
    </row>
    <row r="579" spans="1:7">
      <c r="A579" s="11" t="s">
        <v>240</v>
      </c>
      <c r="B579" s="11">
        <v>188540</v>
      </c>
      <c r="C579" s="16" t="s">
        <v>1409</v>
      </c>
      <c r="D579" s="17" t="s">
        <v>1410</v>
      </c>
      <c r="E579" s="28">
        <v>48.810389029248014</v>
      </c>
      <c r="F579" s="11">
        <v>88</v>
      </c>
      <c r="G579" s="1">
        <v>2</v>
      </c>
    </row>
    <row r="580" spans="1:7" hidden="1">
      <c r="A580" s="11" t="s">
        <v>240</v>
      </c>
      <c r="B580" s="11">
        <v>188541</v>
      </c>
      <c r="C580" s="16" t="s">
        <v>1411</v>
      </c>
      <c r="D580" s="17" t="s">
        <v>1412</v>
      </c>
      <c r="E580" s="28">
        <v>49.398466005503998</v>
      </c>
      <c r="F580" s="11">
        <v>88</v>
      </c>
      <c r="G580" s="1">
        <v>0</v>
      </c>
    </row>
    <row r="581" spans="1:7" hidden="1">
      <c r="A581" s="11" t="s">
        <v>240</v>
      </c>
      <c r="B581" s="11">
        <v>188542</v>
      </c>
      <c r="C581" s="16" t="s">
        <v>1413</v>
      </c>
      <c r="D581" s="17" t="s">
        <v>1414</v>
      </c>
      <c r="E581" s="28">
        <v>60.473915724992004</v>
      </c>
      <c r="F581" s="11">
        <v>108</v>
      </c>
      <c r="G581" s="1">
        <v>0</v>
      </c>
    </row>
    <row r="582" spans="1:7" ht="27" hidden="1">
      <c r="A582" s="11" t="s">
        <v>240</v>
      </c>
      <c r="B582" s="11">
        <v>188543</v>
      </c>
      <c r="C582" s="16" t="s">
        <v>1415</v>
      </c>
      <c r="D582" s="17" t="s">
        <v>1416</v>
      </c>
      <c r="E582" s="28">
        <v>96.934688252864007</v>
      </c>
      <c r="F582" s="11">
        <v>168</v>
      </c>
      <c r="G582" s="1">
        <v>0</v>
      </c>
    </row>
    <row r="583" spans="1:7" hidden="1">
      <c r="A583" s="11" t="s">
        <v>240</v>
      </c>
      <c r="B583" s="11">
        <v>188546</v>
      </c>
      <c r="C583" s="16" t="s">
        <v>1417</v>
      </c>
      <c r="D583" s="17" t="s">
        <v>1418</v>
      </c>
      <c r="E583" s="28">
        <v>15.780065529536001</v>
      </c>
      <c r="F583" s="11">
        <v>28</v>
      </c>
      <c r="G583" s="1">
        <v>0</v>
      </c>
    </row>
    <row r="584" spans="1:7" hidden="1">
      <c r="A584" s="11" t="s">
        <v>240</v>
      </c>
      <c r="B584" s="11">
        <v>188548</v>
      </c>
      <c r="C584" s="16" t="s">
        <v>1419</v>
      </c>
      <c r="D584" s="17" t="s">
        <v>1420</v>
      </c>
      <c r="E584" s="28">
        <v>30.874041253439998</v>
      </c>
      <c r="F584" s="11">
        <v>58</v>
      </c>
      <c r="G584" s="1">
        <v>0</v>
      </c>
    </row>
    <row r="585" spans="1:7" hidden="1">
      <c r="A585" s="11" t="s">
        <v>240</v>
      </c>
      <c r="B585" s="11">
        <v>188549</v>
      </c>
      <c r="C585" s="16" t="s">
        <v>1421</v>
      </c>
      <c r="D585" s="17" t="s">
        <v>1422</v>
      </c>
      <c r="E585" s="28">
        <v>30.874041253439998</v>
      </c>
      <c r="F585" s="11">
        <v>58</v>
      </c>
      <c r="G585" s="1">
        <v>0</v>
      </c>
    </row>
    <row r="586" spans="1:7" hidden="1">
      <c r="A586" s="11" t="s">
        <v>240</v>
      </c>
      <c r="B586" s="11">
        <v>188550</v>
      </c>
      <c r="C586" s="16" t="s">
        <v>1423</v>
      </c>
      <c r="D586" s="17" t="s">
        <v>1424</v>
      </c>
      <c r="E586" s="28">
        <v>37.244875162880007</v>
      </c>
      <c r="F586" s="11">
        <v>68</v>
      </c>
      <c r="G586" s="1">
        <v>0</v>
      </c>
    </row>
    <row r="587" spans="1:7" hidden="1">
      <c r="A587" s="11" t="s">
        <v>240</v>
      </c>
      <c r="B587" s="11">
        <v>188551</v>
      </c>
      <c r="C587" s="16" t="s">
        <v>1425</v>
      </c>
      <c r="D587" s="17" t="s">
        <v>1426</v>
      </c>
      <c r="E587" s="28">
        <v>40.969362679167993</v>
      </c>
      <c r="F587" s="11">
        <v>78</v>
      </c>
      <c r="G587" s="1">
        <v>0</v>
      </c>
    </row>
    <row r="588" spans="1:7" ht="27" hidden="1">
      <c r="A588" s="11" t="s">
        <v>240</v>
      </c>
      <c r="B588" s="11">
        <v>188552</v>
      </c>
      <c r="C588" s="16" t="s">
        <v>1427</v>
      </c>
      <c r="D588" s="17" t="s">
        <v>1428</v>
      </c>
      <c r="E588" s="28">
        <v>39.107118921024011</v>
      </c>
      <c r="F588" s="11">
        <v>68</v>
      </c>
      <c r="G588" s="1">
        <v>0</v>
      </c>
    </row>
    <row r="589" spans="1:7" hidden="1">
      <c r="A589" s="11" t="s">
        <v>240</v>
      </c>
      <c r="B589" s="11">
        <v>188553</v>
      </c>
      <c r="C589" s="16" t="s">
        <v>1429</v>
      </c>
      <c r="D589" s="17" t="s">
        <v>1430</v>
      </c>
      <c r="E589" s="28">
        <v>42.243529461055992</v>
      </c>
      <c r="F589" s="11">
        <v>78</v>
      </c>
      <c r="G589" s="1">
        <v>0</v>
      </c>
    </row>
    <row r="590" spans="1:7" hidden="1">
      <c r="A590" s="11" t="s">
        <v>240</v>
      </c>
      <c r="B590" s="11">
        <v>188554</v>
      </c>
      <c r="C590" s="16" t="s">
        <v>1431</v>
      </c>
      <c r="D590" s="17" t="s">
        <v>1432</v>
      </c>
      <c r="E590" s="28">
        <v>42.243529461055992</v>
      </c>
      <c r="F590" s="11">
        <v>78</v>
      </c>
      <c r="G590" s="1">
        <v>0</v>
      </c>
    </row>
    <row r="591" spans="1:7" ht="27" hidden="1">
      <c r="A591" s="11" t="s">
        <v>240</v>
      </c>
      <c r="B591" s="11">
        <v>188555</v>
      </c>
      <c r="C591" s="16" t="s">
        <v>1433</v>
      </c>
      <c r="D591" s="17" t="s">
        <v>1434</v>
      </c>
      <c r="E591" s="28">
        <v>73.803660520128005</v>
      </c>
      <c r="F591" s="11">
        <v>128</v>
      </c>
      <c r="G591" s="1">
        <v>0</v>
      </c>
    </row>
    <row r="592" spans="1:7" ht="27" hidden="1">
      <c r="A592" s="11" t="s">
        <v>240</v>
      </c>
      <c r="B592" s="11">
        <v>188556</v>
      </c>
      <c r="C592" s="16" t="s">
        <v>1435</v>
      </c>
      <c r="D592" s="17" t="s">
        <v>1436</v>
      </c>
      <c r="E592" s="28">
        <v>80.174494429568014</v>
      </c>
      <c r="F592" s="11">
        <v>138</v>
      </c>
      <c r="G592" s="1">
        <v>0</v>
      </c>
    </row>
    <row r="593" spans="1:7" ht="27" hidden="1">
      <c r="A593" s="11" t="s">
        <v>240</v>
      </c>
      <c r="B593" s="11">
        <v>188557</v>
      </c>
      <c r="C593" s="16" t="s">
        <v>1437</v>
      </c>
      <c r="D593" s="17" t="s">
        <v>1438</v>
      </c>
      <c r="E593" s="28">
        <v>83.310904969600003</v>
      </c>
      <c r="F593" s="11">
        <v>148</v>
      </c>
      <c r="G593" s="1">
        <v>0</v>
      </c>
    </row>
    <row r="594" spans="1:7" hidden="1">
      <c r="A594" s="11" t="s">
        <v>240</v>
      </c>
      <c r="B594" s="11">
        <v>188561</v>
      </c>
      <c r="C594" s="16" t="s">
        <v>1439</v>
      </c>
      <c r="D594" s="17" t="s">
        <v>1440</v>
      </c>
      <c r="E594" s="28">
        <v>20.190642851456001</v>
      </c>
      <c r="F594" s="11">
        <v>38</v>
      </c>
      <c r="G594" s="1">
        <v>0</v>
      </c>
    </row>
    <row r="595" spans="1:7" hidden="1">
      <c r="A595" s="11" t="s">
        <v>240</v>
      </c>
      <c r="B595" s="11">
        <v>188562</v>
      </c>
      <c r="C595" s="16" t="s">
        <v>1441</v>
      </c>
      <c r="D595" s="17" t="s">
        <v>1440</v>
      </c>
      <c r="E595" s="28">
        <v>23.425066220864004</v>
      </c>
      <c r="F595" s="11">
        <v>48</v>
      </c>
      <c r="G595" s="1">
        <v>0</v>
      </c>
    </row>
    <row r="596" spans="1:7" ht="27" hidden="1">
      <c r="A596" s="11" t="s">
        <v>240</v>
      </c>
      <c r="B596" s="11">
        <v>188563</v>
      </c>
      <c r="C596" s="16" t="s">
        <v>1442</v>
      </c>
      <c r="D596" s="17" t="s">
        <v>1443</v>
      </c>
      <c r="E596" s="28">
        <v>21.464809633344</v>
      </c>
      <c r="F596" s="11">
        <v>38</v>
      </c>
      <c r="G596" s="1">
        <v>0</v>
      </c>
    </row>
    <row r="597" spans="1:7" hidden="1">
      <c r="A597" s="11" t="s">
        <v>240</v>
      </c>
      <c r="B597" s="11">
        <v>188567</v>
      </c>
      <c r="C597" s="16" t="s">
        <v>1444</v>
      </c>
      <c r="D597" s="17" t="s">
        <v>1445</v>
      </c>
      <c r="E597" s="28">
        <v>15.305753444520004</v>
      </c>
      <c r="F597" s="11">
        <v>28</v>
      </c>
      <c r="G597" s="1">
        <v>0</v>
      </c>
    </row>
    <row r="598" spans="1:7" hidden="1">
      <c r="A598" s="11" t="s">
        <v>240</v>
      </c>
      <c r="B598" s="11">
        <v>188568</v>
      </c>
      <c r="C598" s="16" t="s">
        <v>1446</v>
      </c>
      <c r="D598" s="17" t="s">
        <v>1447</v>
      </c>
      <c r="E598" s="28">
        <v>22.429185865240008</v>
      </c>
      <c r="F598" s="11">
        <v>38</v>
      </c>
      <c r="G598" s="1">
        <v>0</v>
      </c>
    </row>
    <row r="599" spans="1:7" hidden="1">
      <c r="A599" s="11" t="s">
        <v>240</v>
      </c>
      <c r="B599" s="11">
        <v>188569</v>
      </c>
      <c r="C599" s="16" t="s">
        <v>1448</v>
      </c>
      <c r="D599" s="17" t="s">
        <v>1449</v>
      </c>
      <c r="E599" s="28">
        <v>37.734939309760009</v>
      </c>
      <c r="F599" s="11">
        <v>68</v>
      </c>
      <c r="G599" s="1">
        <v>0</v>
      </c>
    </row>
    <row r="600" spans="1:7" hidden="1">
      <c r="A600" s="11" t="s">
        <v>240</v>
      </c>
      <c r="B600" s="11">
        <v>188588</v>
      </c>
      <c r="C600" s="16" t="s">
        <v>1450</v>
      </c>
      <c r="D600" s="17" t="s">
        <v>1451</v>
      </c>
      <c r="E600" s="28">
        <v>72.196950210000011</v>
      </c>
      <c r="F600" s="11">
        <v>128</v>
      </c>
      <c r="G600" s="1">
        <v>0</v>
      </c>
    </row>
    <row r="601" spans="1:7" hidden="1">
      <c r="A601" s="11" t="s">
        <v>240</v>
      </c>
      <c r="B601" s="11">
        <v>188589</v>
      </c>
      <c r="C601" s="16" t="s">
        <v>1452</v>
      </c>
      <c r="D601" s="17" t="s">
        <v>1453</v>
      </c>
      <c r="E601" s="28">
        <v>72.525118165500004</v>
      </c>
      <c r="F601" s="11">
        <v>128</v>
      </c>
      <c r="G601" s="1">
        <v>0</v>
      </c>
    </row>
    <row r="602" spans="1:7" hidden="1">
      <c r="A602" s="11" t="s">
        <v>240</v>
      </c>
      <c r="B602" s="11">
        <v>188590</v>
      </c>
      <c r="C602" s="16" t="s">
        <v>1454</v>
      </c>
      <c r="D602" s="17" t="s">
        <v>1455</v>
      </c>
      <c r="E602" s="28">
        <v>26.302442854688007</v>
      </c>
      <c r="F602" s="11">
        <v>48</v>
      </c>
      <c r="G602" s="1">
        <v>0</v>
      </c>
    </row>
    <row r="603" spans="1:7" hidden="1">
      <c r="A603" s="11" t="s">
        <v>240</v>
      </c>
      <c r="B603" s="11">
        <v>188591</v>
      </c>
      <c r="C603" s="16" t="s">
        <v>1456</v>
      </c>
      <c r="D603" s="17" t="s">
        <v>1457</v>
      </c>
      <c r="E603" s="28">
        <v>38.486662706492005</v>
      </c>
      <c r="F603" s="11">
        <v>68</v>
      </c>
      <c r="G603" s="1">
        <v>0</v>
      </c>
    </row>
    <row r="604" spans="1:7" ht="27" hidden="1">
      <c r="A604" s="11" t="s">
        <v>240</v>
      </c>
      <c r="B604" s="11">
        <v>188610</v>
      </c>
      <c r="C604" s="16" t="s">
        <v>1458</v>
      </c>
      <c r="D604" s="17" t="s">
        <v>1459</v>
      </c>
      <c r="E604" s="28">
        <v>142.51065391270404</v>
      </c>
      <c r="F604" s="11">
        <v>248</v>
      </c>
      <c r="G604" s="1">
        <v>0</v>
      </c>
    </row>
    <row r="605" spans="1:7" ht="27" hidden="1">
      <c r="A605" s="11" t="s">
        <v>240</v>
      </c>
      <c r="B605" s="11">
        <v>188611</v>
      </c>
      <c r="C605" s="16" t="s">
        <v>1460</v>
      </c>
      <c r="D605" s="17" t="s">
        <v>1461</v>
      </c>
      <c r="E605" s="28">
        <v>214.06001935718402</v>
      </c>
      <c r="F605" s="11">
        <v>378</v>
      </c>
      <c r="G605" s="1">
        <v>0</v>
      </c>
    </row>
    <row r="606" spans="1:7" ht="27">
      <c r="A606" s="11" t="s">
        <v>240</v>
      </c>
      <c r="B606" s="11">
        <v>188612</v>
      </c>
      <c r="C606" s="16" t="s">
        <v>1462</v>
      </c>
      <c r="D606" s="17" t="s">
        <v>1463</v>
      </c>
      <c r="E606" s="28">
        <v>231.60431581548801</v>
      </c>
      <c r="F606" s="11">
        <v>408</v>
      </c>
      <c r="G606" s="1">
        <v>1</v>
      </c>
    </row>
    <row r="607" spans="1:7" hidden="1">
      <c r="A607" s="11" t="s">
        <v>240</v>
      </c>
      <c r="B607" s="11">
        <v>188613</v>
      </c>
      <c r="C607" s="16" t="s">
        <v>1464</v>
      </c>
      <c r="D607" s="17" t="s">
        <v>1465</v>
      </c>
      <c r="E607" s="28">
        <v>114.35996913264002</v>
      </c>
      <c r="F607" s="11">
        <v>198</v>
      </c>
      <c r="G607" s="1">
        <v>0</v>
      </c>
    </row>
    <row r="608" spans="1:7" ht="27" hidden="1">
      <c r="A608" s="11" t="s">
        <v>240</v>
      </c>
      <c r="B608" s="11">
        <v>188614</v>
      </c>
      <c r="C608" s="16" t="s">
        <v>1466</v>
      </c>
      <c r="D608" s="17" t="s">
        <v>1467</v>
      </c>
      <c r="E608" s="28">
        <v>229.39377646724</v>
      </c>
      <c r="F608" s="11">
        <v>398</v>
      </c>
      <c r="G608" s="1">
        <v>0</v>
      </c>
    </row>
    <row r="609" spans="1:7" ht="27" hidden="1">
      <c r="A609" s="11" t="s">
        <v>240</v>
      </c>
      <c r="B609" s="11">
        <v>188615</v>
      </c>
      <c r="C609" s="16" t="s">
        <v>1468</v>
      </c>
      <c r="D609" s="17" t="s">
        <v>1469</v>
      </c>
      <c r="E609" s="28">
        <v>200.70752158380003</v>
      </c>
      <c r="F609" s="11">
        <v>348</v>
      </c>
      <c r="G609" s="1">
        <v>0</v>
      </c>
    </row>
    <row r="610" spans="1:7" ht="27" hidden="1">
      <c r="A610" s="11" t="s">
        <v>240</v>
      </c>
      <c r="B610" s="11">
        <v>188619</v>
      </c>
      <c r="C610" s="16" t="s">
        <v>1470</v>
      </c>
      <c r="D610" s="17" t="s">
        <v>1471</v>
      </c>
      <c r="E610" s="28">
        <v>36.842760028074004</v>
      </c>
      <c r="F610" s="11">
        <v>68</v>
      </c>
      <c r="G610" s="1">
        <v>0</v>
      </c>
    </row>
    <row r="611" spans="1:7">
      <c r="A611" s="11" t="s">
        <v>240</v>
      </c>
      <c r="B611" s="11">
        <v>188630</v>
      </c>
      <c r="C611" s="16" t="s">
        <v>1472</v>
      </c>
      <c r="D611" s="17" t="s">
        <v>1473</v>
      </c>
      <c r="E611" s="28">
        <v>72.235455250111997</v>
      </c>
      <c r="F611" s="11">
        <v>128</v>
      </c>
      <c r="G611" s="1">
        <v>2</v>
      </c>
    </row>
    <row r="612" spans="1:7" ht="27" hidden="1">
      <c r="A612" s="11" t="s">
        <v>240</v>
      </c>
      <c r="B612" s="11">
        <v>188634</v>
      </c>
      <c r="C612" s="16" t="s">
        <v>1474</v>
      </c>
      <c r="D612" s="17" t="s">
        <v>1475</v>
      </c>
      <c r="E612" s="28">
        <v>13.268486776776003</v>
      </c>
      <c r="F612" s="11">
        <v>28</v>
      </c>
      <c r="G612" s="1">
        <v>0</v>
      </c>
    </row>
    <row r="613" spans="1:7" ht="27" hidden="1">
      <c r="A613" s="11" t="s">
        <v>240</v>
      </c>
      <c r="B613" s="11">
        <v>188635</v>
      </c>
      <c r="C613" s="16" t="s">
        <v>1476</v>
      </c>
      <c r="D613" s="17" t="s">
        <v>1477</v>
      </c>
      <c r="E613" s="28">
        <v>12.570145367472</v>
      </c>
      <c r="F613" s="11">
        <v>28</v>
      </c>
      <c r="G613" s="1">
        <v>0</v>
      </c>
    </row>
    <row r="614" spans="1:7" ht="27" hidden="1">
      <c r="A614" s="11" t="s">
        <v>240</v>
      </c>
      <c r="B614" s="11">
        <v>188636</v>
      </c>
      <c r="C614" s="16" t="s">
        <v>1478</v>
      </c>
      <c r="D614" s="17" t="s">
        <v>1479</v>
      </c>
      <c r="E614" s="28">
        <v>15.263747946216002</v>
      </c>
      <c r="F614" s="11">
        <v>28</v>
      </c>
      <c r="G614" s="1">
        <v>0</v>
      </c>
    </row>
    <row r="615" spans="1:7" hidden="1">
      <c r="A615" s="11" t="s">
        <v>240</v>
      </c>
      <c r="B615" s="11">
        <v>188640</v>
      </c>
      <c r="C615" s="16" t="s">
        <v>1480</v>
      </c>
      <c r="D615" s="17" t="s">
        <v>1481</v>
      </c>
      <c r="E615" s="28">
        <v>26.071412614016005</v>
      </c>
      <c r="F615" s="11">
        <v>48</v>
      </c>
      <c r="G615" s="1">
        <v>0</v>
      </c>
    </row>
    <row r="616" spans="1:7" hidden="1">
      <c r="A616" s="11" t="s">
        <v>240</v>
      </c>
      <c r="B616" s="11">
        <v>188641</v>
      </c>
      <c r="C616" s="16" t="s">
        <v>1482</v>
      </c>
      <c r="D616" s="17" t="s">
        <v>1483</v>
      </c>
      <c r="E616" s="28">
        <v>26.071412614016005</v>
      </c>
      <c r="F616" s="11">
        <v>48</v>
      </c>
      <c r="G616" s="1">
        <v>0</v>
      </c>
    </row>
    <row r="617" spans="1:7" hidden="1">
      <c r="A617" s="11" t="s">
        <v>240</v>
      </c>
      <c r="B617" s="11">
        <v>188642</v>
      </c>
      <c r="C617" s="16" t="s">
        <v>1484</v>
      </c>
      <c r="D617" s="17" t="s">
        <v>1485</v>
      </c>
      <c r="E617" s="28">
        <v>19.6025658752</v>
      </c>
      <c r="F617" s="11">
        <v>38</v>
      </c>
      <c r="G617" s="1">
        <v>0</v>
      </c>
    </row>
    <row r="618" spans="1:7">
      <c r="A618" s="11" t="s">
        <v>240</v>
      </c>
      <c r="B618" s="11">
        <v>188656</v>
      </c>
      <c r="C618" s="16" t="s">
        <v>1486</v>
      </c>
      <c r="D618" s="17" t="s">
        <v>1487</v>
      </c>
      <c r="E618" s="28">
        <v>12.802925837240002</v>
      </c>
      <c r="F618" s="11">
        <v>28</v>
      </c>
      <c r="G618" s="1">
        <v>3</v>
      </c>
    </row>
    <row r="619" spans="1:7">
      <c r="A619" s="11" t="s">
        <v>240</v>
      </c>
      <c r="B619" s="11">
        <v>188669</v>
      </c>
      <c r="C619" s="16" t="s">
        <v>1490</v>
      </c>
      <c r="D619" s="17" t="s">
        <v>1491</v>
      </c>
      <c r="E619" s="28">
        <v>91.740008295935993</v>
      </c>
      <c r="F619" s="11">
        <v>158</v>
      </c>
      <c r="G619" s="1">
        <v>2</v>
      </c>
    </row>
    <row r="620" spans="1:7" ht="27" hidden="1">
      <c r="A620" s="11" t="s">
        <v>240</v>
      </c>
      <c r="B620" s="11">
        <v>188687</v>
      </c>
      <c r="C620" s="16" t="s">
        <v>1492</v>
      </c>
      <c r="D620" s="17" t="s">
        <v>1493</v>
      </c>
      <c r="E620" s="28">
        <v>94.288341859711991</v>
      </c>
      <c r="F620" s="11">
        <v>168</v>
      </c>
      <c r="G620" s="1">
        <v>0</v>
      </c>
    </row>
    <row r="621" spans="1:7" ht="27">
      <c r="A621" s="11" t="s">
        <v>240</v>
      </c>
      <c r="B621" s="11">
        <v>188688</v>
      </c>
      <c r="C621" s="16" t="s">
        <v>1494</v>
      </c>
      <c r="D621" s="17" t="s">
        <v>1495</v>
      </c>
      <c r="E621" s="28">
        <v>240.81752177683205</v>
      </c>
      <c r="F621" s="11">
        <v>418</v>
      </c>
      <c r="G621" s="1">
        <v>1</v>
      </c>
    </row>
    <row r="622" spans="1:7">
      <c r="A622" s="11" t="s">
        <v>240</v>
      </c>
      <c r="B622" s="11">
        <v>188697</v>
      </c>
      <c r="C622" s="16" t="s">
        <v>1496</v>
      </c>
      <c r="D622" s="17" t="s">
        <v>1497</v>
      </c>
      <c r="E622" s="28">
        <v>128.10276799443201</v>
      </c>
      <c r="F622" s="11">
        <v>228</v>
      </c>
      <c r="G622" s="1">
        <v>1</v>
      </c>
    </row>
    <row r="623" spans="1:7">
      <c r="A623" s="11" t="s">
        <v>240</v>
      </c>
      <c r="B623" s="11">
        <v>188698</v>
      </c>
      <c r="C623" s="16" t="s">
        <v>1498</v>
      </c>
      <c r="D623" s="17" t="s">
        <v>1499</v>
      </c>
      <c r="E623" s="28">
        <v>106.04988138483201</v>
      </c>
      <c r="F623" s="11">
        <v>188</v>
      </c>
      <c r="G623" s="1">
        <v>1</v>
      </c>
    </row>
    <row r="624" spans="1:7">
      <c r="A624" s="11" t="s">
        <v>240</v>
      </c>
      <c r="B624" s="11">
        <v>188699</v>
      </c>
      <c r="C624" s="16" t="s">
        <v>1500</v>
      </c>
      <c r="D624" s="17" t="s">
        <v>1501</v>
      </c>
      <c r="E624" s="28">
        <v>81.252635552704007</v>
      </c>
      <c r="F624" s="11">
        <v>148</v>
      </c>
      <c r="G624" s="1">
        <v>1</v>
      </c>
    </row>
    <row r="625" spans="1:7" hidden="1">
      <c r="A625" s="11" t="s">
        <v>240</v>
      </c>
      <c r="B625" s="11">
        <v>188700</v>
      </c>
      <c r="C625" s="16" t="s">
        <v>1502</v>
      </c>
      <c r="D625" s="17" t="s">
        <v>1503</v>
      </c>
      <c r="E625" s="28">
        <v>171.41743766224005</v>
      </c>
      <c r="F625" s="11">
        <v>298</v>
      </c>
      <c r="G625" s="1">
        <v>0</v>
      </c>
    </row>
    <row r="626" spans="1:7" ht="27" hidden="1">
      <c r="A626" s="11" t="s">
        <v>240</v>
      </c>
      <c r="B626" s="11">
        <v>188730</v>
      </c>
      <c r="C626" s="16" t="s">
        <v>1504</v>
      </c>
      <c r="D626" s="17" t="s">
        <v>1505</v>
      </c>
      <c r="E626" s="28">
        <v>26.659489590272006</v>
      </c>
      <c r="F626" s="11">
        <v>48</v>
      </c>
      <c r="G626" s="1">
        <v>0</v>
      </c>
    </row>
    <row r="627" spans="1:7" ht="27" hidden="1">
      <c r="A627" s="11" t="s">
        <v>240</v>
      </c>
      <c r="B627" s="11">
        <v>188731</v>
      </c>
      <c r="C627" s="16" t="s">
        <v>1506</v>
      </c>
      <c r="D627" s="17" t="s">
        <v>1507</v>
      </c>
      <c r="E627" s="28">
        <v>34.500515940352003</v>
      </c>
      <c r="F627" s="11">
        <v>58</v>
      </c>
      <c r="G627" s="1">
        <v>0</v>
      </c>
    </row>
    <row r="628" spans="1:7" hidden="1">
      <c r="A628" s="11" t="s">
        <v>240</v>
      </c>
      <c r="B628" s="11">
        <v>188732</v>
      </c>
      <c r="C628" s="16" t="s">
        <v>1508</v>
      </c>
      <c r="D628" s="17" t="s">
        <v>1509</v>
      </c>
      <c r="E628" s="28">
        <v>46.850132441728007</v>
      </c>
      <c r="F628" s="11">
        <v>88</v>
      </c>
      <c r="G628" s="1">
        <v>0</v>
      </c>
    </row>
    <row r="629" spans="1:7" hidden="1">
      <c r="A629" s="11" t="s">
        <v>240</v>
      </c>
      <c r="B629" s="11">
        <v>188750</v>
      </c>
      <c r="C629" s="16" t="s">
        <v>1510</v>
      </c>
      <c r="D629" s="17" t="s">
        <v>1511</v>
      </c>
      <c r="E629" s="28">
        <v>19.830095657680001</v>
      </c>
      <c r="F629" s="11">
        <v>38</v>
      </c>
      <c r="G629" s="1">
        <v>0</v>
      </c>
    </row>
    <row r="630" spans="1:7" ht="27" hidden="1">
      <c r="A630" s="11" t="s">
        <v>240</v>
      </c>
      <c r="B630" s="11">
        <v>188768</v>
      </c>
      <c r="C630" s="16" t="s">
        <v>1514</v>
      </c>
      <c r="D630" s="17" t="s">
        <v>1515</v>
      </c>
      <c r="E630" s="28">
        <v>33.210597096600004</v>
      </c>
      <c r="F630" s="11">
        <v>58</v>
      </c>
      <c r="G630" s="1">
        <v>0</v>
      </c>
    </row>
    <row r="631" spans="1:7" hidden="1">
      <c r="A631" s="11" t="s">
        <v>240</v>
      </c>
      <c r="B631" s="11">
        <v>188797</v>
      </c>
      <c r="C631" s="16" t="s">
        <v>1516</v>
      </c>
      <c r="D631" s="17" t="s">
        <v>1517</v>
      </c>
      <c r="E631" s="28">
        <v>13.126718220000001</v>
      </c>
      <c r="F631" s="11">
        <v>28</v>
      </c>
      <c r="G631" s="1">
        <v>0</v>
      </c>
    </row>
    <row r="632" spans="1:7" ht="27" hidden="1">
      <c r="A632" s="11" t="s">
        <v>240</v>
      </c>
      <c r="B632" s="11">
        <v>188819</v>
      </c>
      <c r="C632" s="16" t="s">
        <v>1518</v>
      </c>
      <c r="D632" s="17" t="s">
        <v>1519</v>
      </c>
      <c r="E632" s="28">
        <v>31.959183292959999</v>
      </c>
      <c r="F632" s="11">
        <v>58</v>
      </c>
      <c r="G632" s="1">
        <v>0</v>
      </c>
    </row>
    <row r="633" spans="1:7" ht="27" hidden="1">
      <c r="A633" s="11" t="s">
        <v>240</v>
      </c>
      <c r="B633" s="11">
        <v>188820</v>
      </c>
      <c r="C633" s="16" t="s">
        <v>1520</v>
      </c>
      <c r="D633" s="17" t="s">
        <v>1521</v>
      </c>
      <c r="E633" s="28">
        <v>35.135849102200005</v>
      </c>
      <c r="F633" s="11">
        <v>68</v>
      </c>
      <c r="G633" s="1">
        <v>0</v>
      </c>
    </row>
    <row r="634" spans="1:7" ht="27" hidden="1">
      <c r="A634" s="11" t="s">
        <v>240</v>
      </c>
      <c r="B634" s="11">
        <v>188821</v>
      </c>
      <c r="C634" s="16" t="s">
        <v>1522</v>
      </c>
      <c r="D634" s="17" t="s">
        <v>1523</v>
      </c>
      <c r="E634" s="28">
        <v>37.734939309760009</v>
      </c>
      <c r="F634" s="11">
        <v>68</v>
      </c>
      <c r="G634" s="1">
        <v>0</v>
      </c>
    </row>
    <row r="635" spans="1:7" ht="27" hidden="1">
      <c r="A635" s="11" t="s">
        <v>240</v>
      </c>
      <c r="B635" s="11">
        <v>188846</v>
      </c>
      <c r="C635" s="16" t="s">
        <v>1524</v>
      </c>
      <c r="D635" s="17" t="s">
        <v>1525</v>
      </c>
      <c r="E635" s="28">
        <v>165.935720133568</v>
      </c>
      <c r="F635" s="11">
        <v>288</v>
      </c>
      <c r="G635" s="1">
        <v>0</v>
      </c>
    </row>
    <row r="636" spans="1:7" ht="27" hidden="1">
      <c r="A636" s="11" t="s">
        <v>240</v>
      </c>
      <c r="B636" s="11">
        <v>188847</v>
      </c>
      <c r="C636" s="16" t="s">
        <v>1526</v>
      </c>
      <c r="D636" s="17" t="s">
        <v>1527</v>
      </c>
      <c r="E636" s="28">
        <v>442.42991180326408</v>
      </c>
      <c r="F636" s="11">
        <v>768</v>
      </c>
      <c r="G636" s="1">
        <v>0</v>
      </c>
    </row>
    <row r="637" spans="1:7" hidden="1">
      <c r="A637" s="11" t="s">
        <v>240</v>
      </c>
      <c r="B637" s="11">
        <v>188858</v>
      </c>
      <c r="C637" s="16" t="s">
        <v>1528</v>
      </c>
      <c r="D637" s="17" t="s">
        <v>1529</v>
      </c>
      <c r="E637" s="28">
        <v>59.199748943103998</v>
      </c>
      <c r="F637" s="11">
        <v>108</v>
      </c>
      <c r="G637" s="1">
        <v>0</v>
      </c>
    </row>
    <row r="638" spans="1:7" hidden="1">
      <c r="A638" s="11" t="s">
        <v>240</v>
      </c>
      <c r="B638" s="11">
        <v>188859</v>
      </c>
      <c r="C638" s="16" t="s">
        <v>1530</v>
      </c>
      <c r="D638" s="17" t="s">
        <v>1531</v>
      </c>
      <c r="E638" s="28">
        <v>67.040775293183998</v>
      </c>
      <c r="F638" s="11">
        <v>118</v>
      </c>
      <c r="G638" s="1">
        <v>0</v>
      </c>
    </row>
    <row r="639" spans="1:7" hidden="1">
      <c r="A639" s="11" t="s">
        <v>240</v>
      </c>
      <c r="B639" s="11">
        <v>188860</v>
      </c>
      <c r="C639" s="16" t="s">
        <v>1532</v>
      </c>
      <c r="D639" s="17" t="s">
        <v>1533</v>
      </c>
      <c r="E639" s="28">
        <v>78.116225012672018</v>
      </c>
      <c r="F639" s="11">
        <v>138</v>
      </c>
      <c r="G639" s="1">
        <v>0</v>
      </c>
    </row>
    <row r="640" spans="1:7" hidden="1">
      <c r="A640" s="11" t="s">
        <v>240</v>
      </c>
      <c r="B640" s="11">
        <v>188861</v>
      </c>
      <c r="C640" s="16" t="s">
        <v>1534</v>
      </c>
      <c r="D640" s="17" t="s">
        <v>1535</v>
      </c>
      <c r="E640" s="28">
        <v>118.49751071558401</v>
      </c>
      <c r="F640" s="11">
        <v>208</v>
      </c>
      <c r="G640" s="1">
        <v>0</v>
      </c>
    </row>
    <row r="641" spans="1:7" hidden="1">
      <c r="A641" s="11" t="s">
        <v>240</v>
      </c>
      <c r="B641" s="11">
        <v>188939</v>
      </c>
      <c r="C641" s="16" t="s">
        <v>1536</v>
      </c>
      <c r="D641" s="17" t="s">
        <v>1537</v>
      </c>
      <c r="E641" s="28">
        <v>95.203711676920008</v>
      </c>
      <c r="F641" s="11">
        <v>168</v>
      </c>
      <c r="G641" s="1">
        <v>0</v>
      </c>
    </row>
    <row r="642" spans="1:7" hidden="1">
      <c r="A642" s="11" t="s">
        <v>240</v>
      </c>
      <c r="B642" s="11">
        <v>188997</v>
      </c>
      <c r="C642" s="16" t="s">
        <v>1538</v>
      </c>
      <c r="D642" s="17" t="s">
        <v>1539</v>
      </c>
      <c r="E642" s="28">
        <v>59.66399721081801</v>
      </c>
      <c r="F642" s="11">
        <v>108</v>
      </c>
      <c r="G642" s="1">
        <v>0</v>
      </c>
    </row>
    <row r="643" spans="1:7">
      <c r="A643" s="11" t="s">
        <v>240</v>
      </c>
      <c r="B643" s="11">
        <v>191007</v>
      </c>
      <c r="C643" s="16" t="s">
        <v>1558</v>
      </c>
      <c r="D643" s="17" t="s">
        <v>1559</v>
      </c>
      <c r="E643" s="28">
        <v>65.668595681919996</v>
      </c>
      <c r="F643" s="11">
        <v>118</v>
      </c>
      <c r="G643" s="1">
        <v>3</v>
      </c>
    </row>
    <row r="644" spans="1:7" hidden="1">
      <c r="A644" s="11" t="s">
        <v>240</v>
      </c>
      <c r="B644" s="11">
        <v>191016</v>
      </c>
      <c r="C644" s="16" t="s">
        <v>1560</v>
      </c>
      <c r="D644" s="17" t="s">
        <v>1561</v>
      </c>
      <c r="E644" s="28">
        <v>23.843370974808007</v>
      </c>
      <c r="F644" s="11">
        <v>48</v>
      </c>
      <c r="G644" s="1">
        <v>0</v>
      </c>
    </row>
    <row r="645" spans="1:7" ht="27" hidden="1">
      <c r="A645" s="11" t="s">
        <v>240</v>
      </c>
      <c r="B645" s="11">
        <v>191057</v>
      </c>
      <c r="C645" s="16" t="s">
        <v>1562</v>
      </c>
      <c r="D645" s="17" t="s">
        <v>1563</v>
      </c>
      <c r="E645" s="28">
        <v>18.230386263936001</v>
      </c>
      <c r="F645" s="11">
        <v>38</v>
      </c>
      <c r="G645" s="1">
        <v>0</v>
      </c>
    </row>
    <row r="646" spans="1:7" ht="18.75">
      <c r="A646" s="11" t="s">
        <v>2541</v>
      </c>
      <c r="B646" s="35">
        <v>191399</v>
      </c>
      <c r="C646" s="35">
        <v>4303391059067</v>
      </c>
      <c r="D646" s="36" t="s">
        <v>2540</v>
      </c>
      <c r="E646" s="41">
        <v>1</v>
      </c>
      <c r="F646" s="11"/>
      <c r="G646" s="31">
        <v>1</v>
      </c>
    </row>
    <row r="647" spans="1:7" ht="27" hidden="1">
      <c r="A647" s="11" t="s">
        <v>240</v>
      </c>
      <c r="B647" s="11">
        <v>191426</v>
      </c>
      <c r="C647" s="16" t="s">
        <v>1564</v>
      </c>
      <c r="D647" s="17" t="s">
        <v>1565</v>
      </c>
      <c r="E647" s="28">
        <v>104.089624797312</v>
      </c>
      <c r="F647" s="11">
        <v>188</v>
      </c>
      <c r="G647" s="1">
        <v>0</v>
      </c>
    </row>
    <row r="648" spans="1:7" hidden="1">
      <c r="A648" s="11" t="s">
        <v>240</v>
      </c>
      <c r="B648" s="11">
        <v>191501</v>
      </c>
      <c r="C648" s="16" t="s">
        <v>1566</v>
      </c>
      <c r="D648" s="17" t="s">
        <v>1567</v>
      </c>
      <c r="E648" s="28">
        <v>40.911605118999994</v>
      </c>
      <c r="F648" s="11">
        <v>78</v>
      </c>
      <c r="G648" s="1">
        <v>0</v>
      </c>
    </row>
    <row r="649" spans="1:7" hidden="1">
      <c r="A649" s="11" t="s">
        <v>240</v>
      </c>
      <c r="B649" s="11">
        <v>191502</v>
      </c>
      <c r="C649" s="16" t="s">
        <v>1568</v>
      </c>
      <c r="D649" s="17" t="s">
        <v>1569</v>
      </c>
      <c r="E649" s="28">
        <v>47.361199337759999</v>
      </c>
      <c r="F649" s="11">
        <v>88</v>
      </c>
      <c r="G649" s="1">
        <v>0</v>
      </c>
    </row>
    <row r="650" spans="1:7" hidden="1">
      <c r="A650" s="11" t="s">
        <v>240</v>
      </c>
      <c r="B650" s="11">
        <v>191503</v>
      </c>
      <c r="C650" s="16" t="s">
        <v>1570</v>
      </c>
      <c r="D650" s="17" t="s">
        <v>1571</v>
      </c>
      <c r="E650" s="28">
        <v>75.469878619520017</v>
      </c>
      <c r="F650" s="11">
        <v>138</v>
      </c>
      <c r="G650" s="1">
        <v>0</v>
      </c>
    </row>
    <row r="651" spans="1:7" hidden="1">
      <c r="A651" s="11" t="s">
        <v>240</v>
      </c>
      <c r="B651" s="11">
        <v>191504</v>
      </c>
      <c r="C651" s="16" t="s">
        <v>1572</v>
      </c>
      <c r="D651" s="17" t="s">
        <v>1573</v>
      </c>
      <c r="E651" s="28">
        <v>104.82997170492001</v>
      </c>
      <c r="F651" s="11">
        <v>188</v>
      </c>
      <c r="G651" s="1">
        <v>0</v>
      </c>
    </row>
    <row r="652" spans="1:7" ht="27" hidden="1">
      <c r="A652" s="11" t="s">
        <v>240</v>
      </c>
      <c r="B652" s="11">
        <v>191627</v>
      </c>
      <c r="C652" s="16" t="s">
        <v>1574</v>
      </c>
      <c r="D652" s="17" t="s">
        <v>1575</v>
      </c>
      <c r="E652" s="28">
        <v>36.552659555412006</v>
      </c>
      <c r="F652" s="11">
        <v>68</v>
      </c>
      <c r="G652" s="1">
        <v>0</v>
      </c>
    </row>
    <row r="653" spans="1:7" hidden="1">
      <c r="A653" s="11" t="s">
        <v>240</v>
      </c>
      <c r="B653" s="11">
        <v>192004</v>
      </c>
      <c r="C653" s="16" t="s">
        <v>1576</v>
      </c>
      <c r="D653" s="17" t="s">
        <v>1577</v>
      </c>
      <c r="E653" s="28">
        <v>1282.63789071264</v>
      </c>
      <c r="F653" s="11">
        <v>2228</v>
      </c>
      <c r="G653" s="1">
        <v>0</v>
      </c>
    </row>
    <row r="654" spans="1:7" hidden="1">
      <c r="A654" s="11" t="s">
        <v>240</v>
      </c>
      <c r="B654" s="11">
        <v>192005</v>
      </c>
      <c r="C654" s="16" t="s">
        <v>1578</v>
      </c>
      <c r="D654" s="17" t="s">
        <v>1579</v>
      </c>
      <c r="E654" s="28">
        <v>1282.63789071264</v>
      </c>
      <c r="F654" s="11">
        <v>2228</v>
      </c>
      <c r="G654" s="1">
        <v>0</v>
      </c>
    </row>
    <row r="655" spans="1:7" hidden="1">
      <c r="A655" s="11" t="s">
        <v>240</v>
      </c>
      <c r="B655" s="11">
        <v>192301</v>
      </c>
      <c r="C655" s="16" t="s">
        <v>1580</v>
      </c>
      <c r="D655" s="17" t="s">
        <v>1581</v>
      </c>
      <c r="E655" s="28">
        <v>229.35002073984001</v>
      </c>
      <c r="F655" s="11">
        <v>398</v>
      </c>
      <c r="G655" s="1">
        <v>0</v>
      </c>
    </row>
    <row r="656" spans="1:7" ht="27" hidden="1">
      <c r="A656" s="11" t="s">
        <v>240</v>
      </c>
      <c r="B656" s="11">
        <v>192401</v>
      </c>
      <c r="C656" s="16" t="s">
        <v>1582</v>
      </c>
      <c r="D656" s="17" t="s">
        <v>1583</v>
      </c>
      <c r="E656" s="28">
        <v>198.78226957819999</v>
      </c>
      <c r="F656" s="11">
        <v>348</v>
      </c>
      <c r="G656" s="1">
        <v>0</v>
      </c>
    </row>
    <row r="657" spans="1:7" ht="27">
      <c r="A657" s="11" t="s">
        <v>240</v>
      </c>
      <c r="B657" s="11">
        <v>193137</v>
      </c>
      <c r="C657" s="16" t="s">
        <v>1584</v>
      </c>
      <c r="D657" s="17" t="s">
        <v>1585</v>
      </c>
      <c r="E657" s="28">
        <v>76.555020659039997</v>
      </c>
      <c r="F657" s="11">
        <v>138</v>
      </c>
      <c r="G657" s="1">
        <v>1</v>
      </c>
    </row>
    <row r="658" spans="1:7" ht="27" hidden="1">
      <c r="A658" s="11" t="s">
        <v>240</v>
      </c>
      <c r="B658" s="11">
        <v>193205</v>
      </c>
      <c r="C658" s="16" t="s">
        <v>1586</v>
      </c>
      <c r="D658" s="17" t="s">
        <v>1587</v>
      </c>
      <c r="E658" s="28">
        <v>33.226349158464004</v>
      </c>
      <c r="F658" s="11">
        <v>58</v>
      </c>
      <c r="G658" s="1">
        <v>0</v>
      </c>
    </row>
    <row r="659" spans="1:7" hidden="1">
      <c r="A659" s="11" t="s">
        <v>240</v>
      </c>
      <c r="B659" s="11">
        <v>193463</v>
      </c>
      <c r="C659" s="16" t="s">
        <v>1588</v>
      </c>
      <c r="D659" s="17" t="s">
        <v>1589</v>
      </c>
      <c r="E659" s="28">
        <v>12.643654989504004</v>
      </c>
      <c r="F659" s="11">
        <v>28</v>
      </c>
      <c r="G659" s="1">
        <v>0</v>
      </c>
    </row>
    <row r="660" spans="1:7" hidden="1">
      <c r="A660" s="11" t="s">
        <v>240</v>
      </c>
      <c r="B660" s="11">
        <v>193464</v>
      </c>
      <c r="C660" s="16" t="s">
        <v>1590</v>
      </c>
      <c r="D660" s="17" t="s">
        <v>1591</v>
      </c>
      <c r="E660" s="28">
        <v>20.190642851456001</v>
      </c>
      <c r="F660" s="11">
        <v>38</v>
      </c>
      <c r="G660" s="1">
        <v>0</v>
      </c>
    </row>
    <row r="661" spans="1:7" ht="27">
      <c r="A661" s="11" t="s">
        <v>240</v>
      </c>
      <c r="B661" s="11">
        <v>193502</v>
      </c>
      <c r="C661" s="16" t="s">
        <v>1592</v>
      </c>
      <c r="D661" s="17" t="s">
        <v>1593</v>
      </c>
      <c r="E661" s="28">
        <v>86.063140223060017</v>
      </c>
      <c r="F661" s="11">
        <v>148</v>
      </c>
      <c r="G661" s="1">
        <v>1</v>
      </c>
    </row>
    <row r="662" spans="1:7" ht="27" hidden="1">
      <c r="A662" s="11" t="s">
        <v>240</v>
      </c>
      <c r="B662" s="11">
        <v>193700</v>
      </c>
      <c r="C662" s="16" t="s">
        <v>1594</v>
      </c>
      <c r="D662" s="17" t="s">
        <v>1595</v>
      </c>
      <c r="E662" s="28">
        <v>592.09550226041597</v>
      </c>
      <c r="F662" s="11">
        <v>1028</v>
      </c>
      <c r="G662" s="1">
        <v>0</v>
      </c>
    </row>
    <row r="663" spans="1:7" ht="27" hidden="1">
      <c r="A663" s="11" t="s">
        <v>240</v>
      </c>
      <c r="B663" s="11">
        <v>193702</v>
      </c>
      <c r="C663" s="16" t="s">
        <v>1596</v>
      </c>
      <c r="D663" s="17" t="s">
        <v>1597</v>
      </c>
      <c r="E663" s="28">
        <v>65.266042989840003</v>
      </c>
      <c r="F663" s="11">
        <v>118</v>
      </c>
      <c r="G663" s="1">
        <v>0</v>
      </c>
    </row>
    <row r="664" spans="1:7" hidden="1">
      <c r="A664" s="11" t="s">
        <v>240</v>
      </c>
      <c r="B664" s="11">
        <v>193750</v>
      </c>
      <c r="C664" s="16" t="s">
        <v>1598</v>
      </c>
      <c r="D664" s="17" t="s">
        <v>1599</v>
      </c>
      <c r="E664" s="28">
        <v>41.298843306490006</v>
      </c>
      <c r="F664" s="11">
        <v>78</v>
      </c>
      <c r="G664" s="1">
        <v>0</v>
      </c>
    </row>
    <row r="665" spans="1:7" hidden="1">
      <c r="A665" s="11" t="s">
        <v>240</v>
      </c>
      <c r="B665" s="11">
        <v>193926</v>
      </c>
      <c r="C665" s="16" t="s">
        <v>1600</v>
      </c>
      <c r="D665" s="17" t="s">
        <v>1601</v>
      </c>
      <c r="E665" s="28">
        <v>143.76381794544</v>
      </c>
      <c r="F665" s="11">
        <v>248</v>
      </c>
      <c r="G665" s="1">
        <v>0</v>
      </c>
    </row>
    <row r="666" spans="1:7" hidden="1">
      <c r="A666" s="11" t="s">
        <v>240</v>
      </c>
      <c r="B666" s="11">
        <v>194170</v>
      </c>
      <c r="C666" s="16" t="s">
        <v>1602</v>
      </c>
      <c r="D666" s="17" t="s">
        <v>1603</v>
      </c>
      <c r="E666" s="28">
        <v>99.483021816640019</v>
      </c>
      <c r="F666" s="11">
        <v>178</v>
      </c>
      <c r="G666" s="1">
        <v>0</v>
      </c>
    </row>
    <row r="667" spans="1:7">
      <c r="A667" s="11" t="s">
        <v>240</v>
      </c>
      <c r="B667" s="11">
        <v>194199</v>
      </c>
      <c r="C667" s="16" t="s">
        <v>1604</v>
      </c>
      <c r="D667" s="17" t="s">
        <v>1605</v>
      </c>
      <c r="E667" s="28">
        <v>107.32404816672</v>
      </c>
      <c r="F667" s="11">
        <v>188</v>
      </c>
      <c r="G667" s="1">
        <v>1</v>
      </c>
    </row>
    <row r="668" spans="1:7" ht="27" hidden="1">
      <c r="A668" s="11" t="s">
        <v>240</v>
      </c>
      <c r="B668" s="11">
        <v>194476</v>
      </c>
      <c r="C668" s="16" t="s">
        <v>1606</v>
      </c>
      <c r="D668" s="17" t="s">
        <v>1607</v>
      </c>
      <c r="E668" s="28">
        <v>180.14758039308802</v>
      </c>
      <c r="F668" s="11">
        <v>318</v>
      </c>
      <c r="G668" s="1">
        <v>0</v>
      </c>
    </row>
    <row r="669" spans="1:7" ht="27" hidden="1">
      <c r="A669" s="11" t="s">
        <v>240</v>
      </c>
      <c r="B669" s="11">
        <v>194478</v>
      </c>
      <c r="C669" s="16" t="s">
        <v>1608</v>
      </c>
      <c r="D669" s="17" t="s">
        <v>1609</v>
      </c>
      <c r="E669" s="28">
        <v>180.14758039308802</v>
      </c>
      <c r="F669" s="11">
        <v>318</v>
      </c>
      <c r="G669" s="1">
        <v>0</v>
      </c>
    </row>
    <row r="670" spans="1:7" ht="27" hidden="1">
      <c r="A670" s="11" t="s">
        <v>240</v>
      </c>
      <c r="B670" s="11">
        <v>194479</v>
      </c>
      <c r="C670" s="16" t="s">
        <v>1610</v>
      </c>
      <c r="D670" s="17" t="s">
        <v>1611</v>
      </c>
      <c r="E670" s="28">
        <v>180.14758039308802</v>
      </c>
      <c r="F670" s="11">
        <v>318</v>
      </c>
      <c r="G670" s="1">
        <v>0</v>
      </c>
    </row>
    <row r="671" spans="1:7">
      <c r="A671" s="11" t="s">
        <v>240</v>
      </c>
      <c r="B671" s="11">
        <v>194509</v>
      </c>
      <c r="C671" s="16" t="s">
        <v>1612</v>
      </c>
      <c r="D671" s="17" t="s">
        <v>1613</v>
      </c>
      <c r="E671" s="28">
        <v>76.721292423160008</v>
      </c>
      <c r="F671" s="11">
        <v>138</v>
      </c>
      <c r="G671" s="1">
        <v>4</v>
      </c>
    </row>
    <row r="672" spans="1:7" ht="27" hidden="1">
      <c r="A672" s="11" t="s">
        <v>240</v>
      </c>
      <c r="B672" s="11">
        <v>194532</v>
      </c>
      <c r="C672" s="16" t="s">
        <v>1614</v>
      </c>
      <c r="D672" s="17" t="s">
        <v>1615</v>
      </c>
      <c r="E672" s="28">
        <v>155.9454124536</v>
      </c>
      <c r="F672" s="11">
        <v>278</v>
      </c>
      <c r="G672" s="1">
        <v>0</v>
      </c>
    </row>
    <row r="673" spans="1:7" ht="27" hidden="1">
      <c r="A673" s="11" t="s">
        <v>240</v>
      </c>
      <c r="B673" s="11">
        <v>194534</v>
      </c>
      <c r="C673" s="16" t="s">
        <v>1616</v>
      </c>
      <c r="D673" s="17" t="s">
        <v>1617</v>
      </c>
      <c r="E673" s="28">
        <v>30.580002765312003</v>
      </c>
      <c r="F673" s="11">
        <v>58</v>
      </c>
      <c r="G673" s="1">
        <v>0</v>
      </c>
    </row>
    <row r="674" spans="1:7" ht="27">
      <c r="A674" s="11" t="s">
        <v>240</v>
      </c>
      <c r="B674" s="11">
        <v>194763</v>
      </c>
      <c r="C674" s="16" t="s">
        <v>1618</v>
      </c>
      <c r="D674" s="17" t="s">
        <v>1619</v>
      </c>
      <c r="E674" s="28">
        <v>295.97686685182003</v>
      </c>
      <c r="F674" s="11">
        <v>518</v>
      </c>
      <c r="G674" s="1">
        <v>2</v>
      </c>
    </row>
    <row r="675" spans="1:7" hidden="1">
      <c r="A675" s="11" t="s">
        <v>240</v>
      </c>
      <c r="B675" s="11">
        <v>422800</v>
      </c>
      <c r="C675" s="16" t="s">
        <v>1950</v>
      </c>
      <c r="D675" s="17" t="s">
        <v>1951</v>
      </c>
      <c r="E675" s="28">
        <v>5.5504140206899999</v>
      </c>
      <c r="F675" s="11">
        <v>8</v>
      </c>
      <c r="G675" s="1">
        <v>0</v>
      </c>
    </row>
    <row r="676" spans="1:7" ht="27" hidden="1">
      <c r="A676" s="11" t="s">
        <v>240</v>
      </c>
      <c r="B676" s="11">
        <v>422962</v>
      </c>
      <c r="C676" s="16" t="s">
        <v>1952</v>
      </c>
      <c r="D676" s="17" t="s">
        <v>1953</v>
      </c>
      <c r="E676" s="28">
        <v>16.274942806430001</v>
      </c>
      <c r="F676" s="11">
        <v>28</v>
      </c>
      <c r="G676" s="1">
        <v>0</v>
      </c>
    </row>
    <row r="677" spans="1:7" hidden="1">
      <c r="A677" s="11" t="s">
        <v>240</v>
      </c>
      <c r="B677" s="11">
        <v>700160</v>
      </c>
      <c r="C677" s="16" t="s">
        <v>2172</v>
      </c>
      <c r="D677" s="17" t="s">
        <v>2173</v>
      </c>
      <c r="E677" s="28">
        <v>21.081509461320003</v>
      </c>
      <c r="F677" s="11">
        <v>38</v>
      </c>
      <c r="G677" s="1">
        <v>0</v>
      </c>
    </row>
    <row r="678" spans="1:7" ht="27" hidden="1">
      <c r="A678" s="11" t="s">
        <v>240</v>
      </c>
      <c r="B678" s="11">
        <v>701051</v>
      </c>
      <c r="C678" s="16" t="s">
        <v>2174</v>
      </c>
      <c r="D678" s="17" t="s">
        <v>2175</v>
      </c>
      <c r="E678" s="28">
        <v>97.914816546623996</v>
      </c>
      <c r="F678" s="11">
        <v>178</v>
      </c>
      <c r="G678" s="1">
        <v>0</v>
      </c>
    </row>
    <row r="679" spans="1:7" hidden="1">
      <c r="A679" s="11" t="s">
        <v>240</v>
      </c>
      <c r="B679" s="11">
        <v>701344</v>
      </c>
      <c r="C679" s="16" t="s">
        <v>2176</v>
      </c>
      <c r="D679" s="17" t="s">
        <v>2177</v>
      </c>
      <c r="E679" s="28">
        <v>46.494835935239998</v>
      </c>
      <c r="F679" s="11">
        <v>88</v>
      </c>
      <c r="G679" s="1">
        <v>0</v>
      </c>
    </row>
    <row r="680" spans="1:7" hidden="1">
      <c r="A680" s="11" t="s">
        <v>240</v>
      </c>
      <c r="B680" s="11">
        <v>701359</v>
      </c>
      <c r="C680" s="16" t="s">
        <v>2178</v>
      </c>
      <c r="D680" s="17" t="s">
        <v>2179</v>
      </c>
      <c r="E680" s="28">
        <v>76.047454221200013</v>
      </c>
      <c r="F680" s="11">
        <v>138</v>
      </c>
      <c r="G680" s="1">
        <v>0</v>
      </c>
    </row>
    <row r="681" spans="1:7" ht="27">
      <c r="A681" s="11" t="s">
        <v>240</v>
      </c>
      <c r="B681" s="11">
        <v>701391</v>
      </c>
      <c r="C681" s="16" t="s">
        <v>2180</v>
      </c>
      <c r="D681" s="17" t="s">
        <v>2181</v>
      </c>
      <c r="E681" s="28">
        <v>95.93005675176002</v>
      </c>
      <c r="F681" s="11">
        <v>168</v>
      </c>
      <c r="G681" s="1">
        <v>1</v>
      </c>
    </row>
    <row r="682" spans="1:7" ht="27">
      <c r="A682" s="11" t="s">
        <v>240</v>
      </c>
      <c r="B682" s="11">
        <v>701596</v>
      </c>
      <c r="C682" s="16" t="s">
        <v>2182</v>
      </c>
      <c r="D682" s="17" t="s">
        <v>2183</v>
      </c>
      <c r="E682" s="28">
        <v>104.81421964305602</v>
      </c>
      <c r="F682" s="11">
        <v>188</v>
      </c>
      <c r="G682" s="1">
        <v>1</v>
      </c>
    </row>
    <row r="683" spans="1:7" ht="27" hidden="1">
      <c r="A683" s="11" t="s">
        <v>240</v>
      </c>
      <c r="B683" s="11">
        <v>701619</v>
      </c>
      <c r="C683" s="16" t="s">
        <v>2184</v>
      </c>
      <c r="D683" s="17" t="s">
        <v>2185</v>
      </c>
      <c r="E683" s="28">
        <v>70.36796080468001</v>
      </c>
      <c r="F683" s="11">
        <v>128</v>
      </c>
      <c r="G683" s="1">
        <v>0</v>
      </c>
    </row>
    <row r="684" spans="1:7" hidden="1">
      <c r="A684" s="11" t="s">
        <v>240</v>
      </c>
      <c r="B684" s="11">
        <v>701630</v>
      </c>
      <c r="C684" s="16" t="s">
        <v>2186</v>
      </c>
      <c r="D684" s="17" t="s">
        <v>2187</v>
      </c>
      <c r="E684" s="28">
        <v>8.9524218260400001</v>
      </c>
      <c r="F684" s="11">
        <v>18</v>
      </c>
      <c r="G684" s="1">
        <v>0</v>
      </c>
    </row>
    <row r="685" spans="1:7" hidden="1">
      <c r="A685" s="11" t="s">
        <v>240</v>
      </c>
      <c r="B685" s="11">
        <v>701778</v>
      </c>
      <c r="C685" s="16" t="s">
        <v>2188</v>
      </c>
      <c r="D685" s="17" t="s">
        <v>2189</v>
      </c>
      <c r="E685" s="28">
        <v>63.340790984240009</v>
      </c>
      <c r="F685" s="11">
        <v>118</v>
      </c>
      <c r="G685" s="1">
        <v>0</v>
      </c>
    </row>
    <row r="686" spans="1:7" hidden="1">
      <c r="A686" s="11" t="s">
        <v>240</v>
      </c>
      <c r="B686" s="11">
        <v>701779</v>
      </c>
      <c r="C686" s="16" t="s">
        <v>2190</v>
      </c>
      <c r="D686" s="17" t="s">
        <v>2191</v>
      </c>
      <c r="E686" s="28">
        <v>83.555937043039989</v>
      </c>
      <c r="F686" s="11">
        <v>148</v>
      </c>
      <c r="G686" s="1">
        <v>0</v>
      </c>
    </row>
    <row r="687" spans="1:7" hidden="1">
      <c r="A687" s="11" t="s">
        <v>240</v>
      </c>
      <c r="B687" s="11">
        <v>701933</v>
      </c>
      <c r="C687" s="16" t="s">
        <v>2192</v>
      </c>
      <c r="D687" s="17" t="s">
        <v>2193</v>
      </c>
      <c r="E687" s="28">
        <v>124.66006736259999</v>
      </c>
      <c r="F687" s="11">
        <v>218</v>
      </c>
      <c r="G687" s="1">
        <v>0</v>
      </c>
    </row>
    <row r="688" spans="1:7" ht="27" hidden="1">
      <c r="A688" s="11" t="s">
        <v>240</v>
      </c>
      <c r="B688" s="11">
        <v>701935</v>
      </c>
      <c r="C688" s="16" t="s">
        <v>2194</v>
      </c>
      <c r="D688" s="17" t="s">
        <v>2195</v>
      </c>
      <c r="E688" s="28">
        <v>124.66006736259999</v>
      </c>
      <c r="F688" s="11">
        <v>218</v>
      </c>
      <c r="G688" s="1">
        <v>0</v>
      </c>
    </row>
    <row r="689" spans="1:7" ht="27" hidden="1">
      <c r="A689" s="11" t="s">
        <v>240</v>
      </c>
      <c r="B689" s="11">
        <v>752604</v>
      </c>
      <c r="C689" s="16" t="s">
        <v>2210</v>
      </c>
      <c r="D689" s="17" t="s">
        <v>2211</v>
      </c>
      <c r="E689" s="28">
        <v>55.195224771455997</v>
      </c>
      <c r="F689" s="11">
        <v>98</v>
      </c>
      <c r="G689" s="1">
        <v>0</v>
      </c>
    </row>
    <row r="690" spans="1:7" ht="27" hidden="1">
      <c r="A690" s="11" t="s">
        <v>240</v>
      </c>
      <c r="B690" s="11">
        <v>752609</v>
      </c>
      <c r="C690" s="16" t="s">
        <v>2212</v>
      </c>
      <c r="D690" s="17" t="s">
        <v>2213</v>
      </c>
      <c r="E690" s="28">
        <v>55.195224771455997</v>
      </c>
      <c r="F690" s="11">
        <v>98</v>
      </c>
      <c r="G690" s="1">
        <v>0</v>
      </c>
    </row>
    <row r="691" spans="1:7" ht="27" hidden="1">
      <c r="A691" s="11" t="s">
        <v>240</v>
      </c>
      <c r="B691" s="11">
        <v>752610</v>
      </c>
      <c r="C691" s="16" t="s">
        <v>2214</v>
      </c>
      <c r="D691" s="17" t="s">
        <v>2215</v>
      </c>
      <c r="E691" s="28">
        <v>125.51242893235201</v>
      </c>
      <c r="F691" s="11">
        <v>218</v>
      </c>
      <c r="G691" s="1">
        <v>0</v>
      </c>
    </row>
    <row r="692" spans="1:7" ht="27" hidden="1">
      <c r="A692" s="11" t="s">
        <v>240</v>
      </c>
      <c r="B692" s="11">
        <v>752615</v>
      </c>
      <c r="C692" s="16" t="s">
        <v>2216</v>
      </c>
      <c r="D692" s="17" t="s">
        <v>2217</v>
      </c>
      <c r="E692" s="28">
        <v>35.725676307552</v>
      </c>
      <c r="F692" s="11">
        <v>68</v>
      </c>
      <c r="G692" s="1">
        <v>0</v>
      </c>
    </row>
    <row r="693" spans="1:7" ht="27" hidden="1">
      <c r="A693" s="11" t="s">
        <v>240</v>
      </c>
      <c r="B693" s="11">
        <v>752616</v>
      </c>
      <c r="C693" s="16" t="s">
        <v>2218</v>
      </c>
      <c r="D693" s="17" t="s">
        <v>2219</v>
      </c>
      <c r="E693" s="28">
        <v>48.295821675024008</v>
      </c>
      <c r="F693" s="11">
        <v>88</v>
      </c>
      <c r="G693" s="1">
        <v>0</v>
      </c>
    </row>
    <row r="694" spans="1:7" ht="27">
      <c r="A694" s="11" t="s">
        <v>240</v>
      </c>
      <c r="B694" s="11">
        <v>837620</v>
      </c>
      <c r="C694" s="16" t="s">
        <v>2526</v>
      </c>
      <c r="D694" s="17" t="s">
        <v>2254</v>
      </c>
      <c r="E694" s="28"/>
      <c r="F694" s="11">
        <v>38</v>
      </c>
      <c r="G694" s="1">
        <v>1</v>
      </c>
    </row>
    <row r="695" spans="1:7" hidden="1">
      <c r="A695" s="11" t="s">
        <v>240</v>
      </c>
      <c r="B695" s="11">
        <v>837631</v>
      </c>
      <c r="C695" s="16" t="s">
        <v>2255</v>
      </c>
      <c r="D695" s="17" t="s">
        <v>2256</v>
      </c>
      <c r="E695" s="28">
        <v>35.809687304160001</v>
      </c>
      <c r="F695" s="11">
        <v>68</v>
      </c>
      <c r="G695" s="1">
        <v>0</v>
      </c>
    </row>
    <row r="696" spans="1:7" ht="27" hidden="1">
      <c r="A696" s="11" t="s">
        <v>240</v>
      </c>
      <c r="B696" s="11">
        <v>843656</v>
      </c>
      <c r="C696" s="16" t="s">
        <v>2265</v>
      </c>
      <c r="D696" s="17" t="s">
        <v>2266</v>
      </c>
      <c r="E696" s="28">
        <v>114.35996913264002</v>
      </c>
      <c r="F696" s="11">
        <v>198</v>
      </c>
      <c r="G696" s="1">
        <v>0</v>
      </c>
    </row>
    <row r="697" spans="1:7" ht="27" hidden="1">
      <c r="A697" s="11" t="s">
        <v>240</v>
      </c>
      <c r="B697" s="11">
        <v>843673</v>
      </c>
      <c r="C697" s="16" t="s">
        <v>2267</v>
      </c>
      <c r="D697" s="17" t="s">
        <v>2268</v>
      </c>
      <c r="E697" s="28">
        <v>70.94553640636002</v>
      </c>
      <c r="F697" s="11">
        <v>128</v>
      </c>
      <c r="G697" s="1">
        <v>0</v>
      </c>
    </row>
    <row r="698" spans="1:7">
      <c r="A698" s="11" t="s">
        <v>240</v>
      </c>
      <c r="B698" s="11">
        <v>901913</v>
      </c>
      <c r="C698" s="16" t="s">
        <v>2320</v>
      </c>
      <c r="D698" s="17" t="s">
        <v>2321</v>
      </c>
      <c r="E698" s="28">
        <v>65.747355991239999</v>
      </c>
      <c r="F698" s="11">
        <v>118</v>
      </c>
      <c r="G698" s="1">
        <v>4</v>
      </c>
    </row>
    <row r="699" spans="1:7" hidden="1">
      <c r="A699" s="11" t="s">
        <v>240</v>
      </c>
      <c r="B699" s="11">
        <v>901914</v>
      </c>
      <c r="C699" s="16" t="s">
        <v>2322</v>
      </c>
      <c r="D699" s="17" t="s">
        <v>2323</v>
      </c>
      <c r="E699" s="28">
        <v>78.454019228200011</v>
      </c>
      <c r="F699" s="11">
        <v>138</v>
      </c>
      <c r="G699" s="1">
        <v>0</v>
      </c>
    </row>
    <row r="700" spans="1:7" hidden="1">
      <c r="A700" s="11" t="s">
        <v>240</v>
      </c>
      <c r="B700" s="11">
        <v>901915</v>
      </c>
      <c r="C700" s="16" t="s">
        <v>2324</v>
      </c>
      <c r="D700" s="17" t="s">
        <v>2325</v>
      </c>
      <c r="E700" s="28">
        <v>111.56835372452001</v>
      </c>
      <c r="F700" s="11">
        <v>198</v>
      </c>
      <c r="G700" s="1">
        <v>0</v>
      </c>
    </row>
    <row r="701" spans="1:7" hidden="1">
      <c r="A701" s="11" t="s">
        <v>240</v>
      </c>
      <c r="B701" s="11">
        <v>930008</v>
      </c>
      <c r="C701" s="16" t="s">
        <v>2329</v>
      </c>
      <c r="D701" s="17" t="s">
        <v>2330</v>
      </c>
      <c r="E701" s="28">
        <v>119.841686661312</v>
      </c>
      <c r="F701" s="11">
        <v>208</v>
      </c>
      <c r="G701" s="1">
        <v>0</v>
      </c>
    </row>
    <row r="702" spans="1:7" ht="27" hidden="1">
      <c r="A702" s="11" t="s">
        <v>240</v>
      </c>
      <c r="B702" s="11">
        <v>935005</v>
      </c>
      <c r="C702" s="16" t="s">
        <v>2331</v>
      </c>
      <c r="D702" s="17" t="s">
        <v>2332</v>
      </c>
      <c r="E702" s="28">
        <v>63.244528383960009</v>
      </c>
      <c r="F702" s="11">
        <v>108</v>
      </c>
      <c r="G702" s="1">
        <v>0</v>
      </c>
    </row>
    <row r="703" spans="1:7" ht="27" hidden="1">
      <c r="A703" s="11" t="s">
        <v>240</v>
      </c>
      <c r="B703" s="11">
        <v>935006</v>
      </c>
      <c r="C703" s="16" t="s">
        <v>2333</v>
      </c>
      <c r="D703" s="17" t="s">
        <v>2334</v>
      </c>
      <c r="E703" s="28">
        <v>12.610400636680001</v>
      </c>
      <c r="F703" s="11">
        <v>28</v>
      </c>
      <c r="G703" s="1">
        <v>0</v>
      </c>
    </row>
    <row r="704" spans="1:7" hidden="1">
      <c r="A704" s="11" t="s">
        <v>240</v>
      </c>
      <c r="B704" s="11">
        <v>51622270</v>
      </c>
      <c r="C704" s="16" t="s">
        <v>2061</v>
      </c>
      <c r="D704" s="17" t="s">
        <v>2062</v>
      </c>
      <c r="E704" s="28">
        <v>42.451369166206</v>
      </c>
      <c r="F704" s="11">
        <v>78</v>
      </c>
      <c r="G704" s="1">
        <v>0</v>
      </c>
    </row>
    <row r="705" spans="1:7" ht="16.5" hidden="1">
      <c r="A705" s="3" t="s">
        <v>2465</v>
      </c>
      <c r="B705" s="4" t="s">
        <v>2466</v>
      </c>
      <c r="C705" s="12" t="s">
        <v>2464</v>
      </c>
      <c r="D705" s="5" t="s">
        <v>2467</v>
      </c>
      <c r="E705" s="28"/>
      <c r="F705" s="11"/>
      <c r="G705" s="1">
        <v>0</v>
      </c>
    </row>
    <row r="706" spans="1:7" ht="16.5">
      <c r="A706" s="3" t="s">
        <v>2465</v>
      </c>
      <c r="B706" s="4"/>
      <c r="C706" s="12" t="s">
        <v>2468</v>
      </c>
      <c r="D706" s="5" t="s">
        <v>2469</v>
      </c>
      <c r="E706" s="28"/>
      <c r="F706" s="11"/>
      <c r="G706" s="1">
        <v>1</v>
      </c>
    </row>
    <row r="707" spans="1:7" hidden="1">
      <c r="A707" s="11" t="s">
        <v>1652</v>
      </c>
      <c r="B707" s="11">
        <v>301410</v>
      </c>
      <c r="C707" s="16" t="s">
        <v>1653</v>
      </c>
      <c r="D707" s="17" t="s">
        <v>1654</v>
      </c>
      <c r="E707" s="28">
        <v>2179.3835448</v>
      </c>
      <c r="F707" s="11">
        <v>3178</v>
      </c>
      <c r="G707" s="1">
        <v>0</v>
      </c>
    </row>
    <row r="708" spans="1:7" hidden="1">
      <c r="A708" s="11" t="s">
        <v>1652</v>
      </c>
      <c r="B708" s="11">
        <v>301810</v>
      </c>
      <c r="C708" s="16" t="s">
        <v>1655</v>
      </c>
      <c r="D708" s="17" t="s">
        <v>1656</v>
      </c>
      <c r="E708" s="28">
        <v>2179.3835448</v>
      </c>
      <c r="F708" s="11">
        <v>3178</v>
      </c>
      <c r="G708" s="1">
        <v>0</v>
      </c>
    </row>
    <row r="709" spans="1:7" hidden="1">
      <c r="A709" s="11" t="s">
        <v>1652</v>
      </c>
      <c r="B709" s="11">
        <v>301822</v>
      </c>
      <c r="C709" s="16" t="s">
        <v>1657</v>
      </c>
      <c r="D709" s="17" t="s">
        <v>1656</v>
      </c>
      <c r="E709" s="28">
        <v>5324.2338072000011</v>
      </c>
      <c r="F709" s="11">
        <v>7768</v>
      </c>
      <c r="G709" s="1">
        <v>0</v>
      </c>
    </row>
    <row r="710" spans="1:7" hidden="1">
      <c r="A710" s="11" t="s">
        <v>1652</v>
      </c>
      <c r="B710" s="11">
        <v>301912</v>
      </c>
      <c r="C710" s="16" t="s">
        <v>1658</v>
      </c>
      <c r="D710" s="17" t="s">
        <v>1656</v>
      </c>
      <c r="E710" s="28">
        <v>2325.6780623999998</v>
      </c>
      <c r="F710" s="11">
        <v>3398</v>
      </c>
      <c r="G710" s="1">
        <v>0</v>
      </c>
    </row>
    <row r="711" spans="1:7" hidden="1">
      <c r="A711" s="11" t="s">
        <v>1652</v>
      </c>
      <c r="B711" s="11">
        <v>302222</v>
      </c>
      <c r="C711" s="16" t="s">
        <v>1659</v>
      </c>
      <c r="D711" s="17" t="s">
        <v>1660</v>
      </c>
      <c r="E711" s="28">
        <v>7168.4881537499996</v>
      </c>
      <c r="F711" s="11">
        <v>10458</v>
      </c>
      <c r="G711" s="1">
        <v>0</v>
      </c>
    </row>
    <row r="712" spans="1:7" hidden="1">
      <c r="A712" s="11" t="s">
        <v>1652</v>
      </c>
      <c r="B712" s="11">
        <v>302510</v>
      </c>
      <c r="C712" s="16" t="s">
        <v>1661</v>
      </c>
      <c r="D712" s="17" t="s">
        <v>1656</v>
      </c>
      <c r="E712" s="28">
        <v>2471.9725800000001</v>
      </c>
      <c r="F712" s="11">
        <v>3608</v>
      </c>
      <c r="G712" s="1">
        <v>0</v>
      </c>
    </row>
    <row r="713" spans="1:7" ht="27" hidden="1">
      <c r="A713" s="11" t="s">
        <v>1652</v>
      </c>
      <c r="B713" s="11">
        <v>302716</v>
      </c>
      <c r="C713" s="16" t="s">
        <v>1662</v>
      </c>
      <c r="D713" s="17" t="s">
        <v>1663</v>
      </c>
      <c r="E713" s="28">
        <v>2398.8253212000004</v>
      </c>
      <c r="F713" s="11">
        <v>3498</v>
      </c>
      <c r="G713" s="1">
        <v>0</v>
      </c>
    </row>
    <row r="714" spans="1:7" hidden="1">
      <c r="A714" s="11" t="s">
        <v>1652</v>
      </c>
      <c r="B714" s="11">
        <v>303113</v>
      </c>
      <c r="C714" s="16" t="s">
        <v>1664</v>
      </c>
      <c r="D714" s="17" t="s">
        <v>1656</v>
      </c>
      <c r="E714" s="28">
        <v>1594.3018476000002</v>
      </c>
      <c r="F714" s="11">
        <v>2328</v>
      </c>
      <c r="G714" s="1">
        <v>0</v>
      </c>
    </row>
    <row r="715" spans="1:7" hidden="1">
      <c r="A715" s="11" t="s">
        <v>1652</v>
      </c>
      <c r="B715" s="11">
        <v>303217</v>
      </c>
      <c r="C715" s="16" t="s">
        <v>1665</v>
      </c>
      <c r="D715" s="17" t="s">
        <v>1666</v>
      </c>
      <c r="E715" s="28">
        <v>1594.3018476000002</v>
      </c>
      <c r="F715" s="11">
        <v>2328</v>
      </c>
      <c r="G715" s="1">
        <v>0</v>
      </c>
    </row>
    <row r="716" spans="1:7" hidden="1">
      <c r="A716" s="11" t="s">
        <v>1652</v>
      </c>
      <c r="B716" s="11">
        <v>303311</v>
      </c>
      <c r="C716" s="16" t="s">
        <v>1667</v>
      </c>
      <c r="D716" s="17" t="s">
        <v>1668</v>
      </c>
      <c r="E716" s="28">
        <v>1301.8091856000003</v>
      </c>
      <c r="F716" s="11">
        <v>1898</v>
      </c>
      <c r="G716" s="1">
        <v>0</v>
      </c>
    </row>
    <row r="717" spans="1:7" hidden="1">
      <c r="A717" s="11" t="s">
        <v>1652</v>
      </c>
      <c r="B717" s="11">
        <v>303416</v>
      </c>
      <c r="C717" s="16" t="s">
        <v>1669</v>
      </c>
      <c r="D717" s="17" t="s">
        <v>1656</v>
      </c>
      <c r="E717" s="28">
        <v>5397.2846927999999</v>
      </c>
      <c r="F717" s="11">
        <v>7878</v>
      </c>
      <c r="G717" s="1">
        <v>0</v>
      </c>
    </row>
    <row r="718" spans="1:7" hidden="1">
      <c r="A718" s="11" t="s">
        <v>1652</v>
      </c>
      <c r="B718" s="11">
        <v>303616</v>
      </c>
      <c r="C718" s="16" t="s">
        <v>1670</v>
      </c>
      <c r="D718" s="17" t="s">
        <v>1671</v>
      </c>
      <c r="E718" s="28">
        <v>2033.1854004000004</v>
      </c>
      <c r="F718" s="11">
        <v>2968</v>
      </c>
      <c r="G718" s="1">
        <v>0</v>
      </c>
    </row>
    <row r="719" spans="1:7" hidden="1">
      <c r="A719" s="11" t="s">
        <v>1652</v>
      </c>
      <c r="B719" s="11">
        <v>303816</v>
      </c>
      <c r="C719" s="16" t="s">
        <v>1672</v>
      </c>
      <c r="D719" s="17" t="s">
        <v>1673</v>
      </c>
      <c r="E719" s="28">
        <v>5104.7920308000012</v>
      </c>
      <c r="F719" s="11">
        <v>7448</v>
      </c>
      <c r="G719" s="1">
        <v>0</v>
      </c>
    </row>
    <row r="720" spans="1:7" hidden="1">
      <c r="A720" s="11" t="s">
        <v>1652</v>
      </c>
      <c r="B720" s="11">
        <v>306413</v>
      </c>
      <c r="C720" s="16" t="s">
        <v>1676</v>
      </c>
      <c r="D720" s="17" t="s">
        <v>1677</v>
      </c>
      <c r="E720" s="28">
        <v>1126.3135884000001</v>
      </c>
      <c r="F720" s="11">
        <v>1648</v>
      </c>
      <c r="G720" s="1">
        <v>0</v>
      </c>
    </row>
    <row r="721" spans="1:7" hidden="1">
      <c r="A721" s="11" t="s">
        <v>1652</v>
      </c>
      <c r="B721" s="11">
        <v>308111</v>
      </c>
      <c r="C721" s="16" t="s">
        <v>1687</v>
      </c>
      <c r="D721" s="17" t="s">
        <v>1656</v>
      </c>
      <c r="E721" s="28">
        <v>921.52053840000019</v>
      </c>
      <c r="F721" s="11">
        <v>1348</v>
      </c>
      <c r="G721" s="1">
        <v>0</v>
      </c>
    </row>
    <row r="722" spans="1:7" hidden="1">
      <c r="A722" s="11" t="s">
        <v>1652</v>
      </c>
      <c r="B722" s="11">
        <v>308211</v>
      </c>
      <c r="C722" s="16" t="s">
        <v>1688</v>
      </c>
      <c r="D722" s="17" t="s">
        <v>1689</v>
      </c>
      <c r="E722" s="28">
        <v>1243.3106532000002</v>
      </c>
      <c r="F722" s="11">
        <v>1818</v>
      </c>
      <c r="G722" s="1">
        <v>0</v>
      </c>
    </row>
    <row r="723" spans="1:7" hidden="1">
      <c r="A723" s="11" t="s">
        <v>1652</v>
      </c>
      <c r="B723" s="11">
        <v>308311</v>
      </c>
      <c r="C723" s="16" t="s">
        <v>1690</v>
      </c>
      <c r="D723" s="17" t="s">
        <v>1691</v>
      </c>
      <c r="E723" s="28">
        <v>1448.1037031999997</v>
      </c>
      <c r="F723" s="11">
        <v>2118</v>
      </c>
      <c r="G723" s="1">
        <v>0</v>
      </c>
    </row>
    <row r="724" spans="1:7" hidden="1">
      <c r="A724" s="11" t="s">
        <v>1652</v>
      </c>
      <c r="B724" s="11">
        <v>310315</v>
      </c>
      <c r="C724" s="16" t="s">
        <v>1692</v>
      </c>
      <c r="D724" s="17" t="s">
        <v>1693</v>
      </c>
      <c r="E724" s="28">
        <v>1155.514668</v>
      </c>
      <c r="F724" s="11">
        <v>1688</v>
      </c>
      <c r="G724" s="1">
        <v>0</v>
      </c>
    </row>
    <row r="725" spans="1:7" hidden="1">
      <c r="A725" s="11" t="s">
        <v>1652</v>
      </c>
      <c r="B725" s="11">
        <v>312813</v>
      </c>
      <c r="C725" s="16" t="s">
        <v>1694</v>
      </c>
      <c r="D725" s="17" t="s">
        <v>1656</v>
      </c>
      <c r="E725" s="28">
        <v>3495.8414568000003</v>
      </c>
      <c r="F725" s="11">
        <v>5098</v>
      </c>
      <c r="G725" s="1">
        <v>0</v>
      </c>
    </row>
    <row r="726" spans="1:7" hidden="1">
      <c r="A726" s="11" t="s">
        <v>1652</v>
      </c>
      <c r="B726" s="11">
        <v>315110</v>
      </c>
      <c r="C726" s="16" t="s">
        <v>1695</v>
      </c>
      <c r="D726" s="17" t="s">
        <v>1656</v>
      </c>
      <c r="E726" s="28">
        <v>2106.2362860000003</v>
      </c>
      <c r="F726" s="11">
        <v>3078</v>
      </c>
      <c r="G726" s="1">
        <v>0</v>
      </c>
    </row>
    <row r="727" spans="1:7" hidden="1">
      <c r="A727" s="11" t="s">
        <v>1652</v>
      </c>
      <c r="B727" s="11">
        <v>316910</v>
      </c>
      <c r="C727" s="16" t="s">
        <v>1696</v>
      </c>
      <c r="D727" s="17" t="s">
        <v>1697</v>
      </c>
      <c r="E727" s="28">
        <v>2684.4754860000003</v>
      </c>
      <c r="F727" s="11">
        <v>3918</v>
      </c>
      <c r="G727" s="1">
        <v>0</v>
      </c>
    </row>
    <row r="728" spans="1:7" hidden="1">
      <c r="A728" s="11" t="s">
        <v>1652</v>
      </c>
      <c r="B728" s="11">
        <v>317000</v>
      </c>
      <c r="C728" s="16" t="s">
        <v>1701</v>
      </c>
      <c r="D728" s="17" t="s">
        <v>1702</v>
      </c>
      <c r="E728" s="28">
        <v>133.5422781</v>
      </c>
      <c r="F728" s="11">
        <v>198</v>
      </c>
      <c r="G728" s="1">
        <v>0</v>
      </c>
    </row>
    <row r="729" spans="1:7" hidden="1">
      <c r="A729" s="11" t="s">
        <v>1652</v>
      </c>
      <c r="B729" s="11">
        <v>317600</v>
      </c>
      <c r="C729" s="16" t="s">
        <v>1703</v>
      </c>
      <c r="D729" s="17" t="s">
        <v>1704</v>
      </c>
      <c r="E729" s="28">
        <v>424.13845320000001</v>
      </c>
      <c r="F729" s="11">
        <v>618</v>
      </c>
      <c r="G729" s="1">
        <v>0</v>
      </c>
    </row>
    <row r="730" spans="1:7" hidden="1">
      <c r="A730" s="11" t="s">
        <v>1652</v>
      </c>
      <c r="B730" s="11">
        <v>317810</v>
      </c>
      <c r="C730" s="16" t="s">
        <v>1705</v>
      </c>
      <c r="D730" s="17" t="s">
        <v>1656</v>
      </c>
      <c r="E730" s="28">
        <v>819.07582680000007</v>
      </c>
      <c r="F730" s="11">
        <v>1198</v>
      </c>
      <c r="G730" s="1">
        <v>0</v>
      </c>
    </row>
    <row r="731" spans="1:7" hidden="1">
      <c r="A731" s="11" t="s">
        <v>1652</v>
      </c>
      <c r="B731" s="11">
        <v>318200</v>
      </c>
      <c r="C731" s="16" t="s">
        <v>1706</v>
      </c>
      <c r="D731" s="17" t="s">
        <v>1707</v>
      </c>
      <c r="E731" s="28">
        <v>218.10976109999999</v>
      </c>
      <c r="F731" s="11">
        <v>318</v>
      </c>
      <c r="G731" s="1">
        <v>0</v>
      </c>
    </row>
    <row r="732" spans="1:7" hidden="1">
      <c r="A732" s="11" t="s">
        <v>1652</v>
      </c>
      <c r="B732" s="11">
        <v>318315</v>
      </c>
      <c r="C732" s="16" t="s">
        <v>1708</v>
      </c>
      <c r="D732" s="17" t="s">
        <v>1702</v>
      </c>
      <c r="E732" s="28">
        <v>218.10976109999999</v>
      </c>
      <c r="F732" s="11">
        <v>318</v>
      </c>
      <c r="G732" s="1">
        <v>0</v>
      </c>
    </row>
    <row r="733" spans="1:7" hidden="1">
      <c r="A733" s="11" t="s">
        <v>1652</v>
      </c>
      <c r="B733" s="11">
        <v>318400</v>
      </c>
      <c r="C733" s="16" t="s">
        <v>1709</v>
      </c>
      <c r="D733" s="17" t="s">
        <v>1710</v>
      </c>
      <c r="E733" s="28">
        <v>143.68211550000001</v>
      </c>
      <c r="F733" s="11">
        <v>208</v>
      </c>
      <c r="G733" s="1">
        <v>0</v>
      </c>
    </row>
    <row r="734" spans="1:7" hidden="1">
      <c r="A734" s="11" t="s">
        <v>1652</v>
      </c>
      <c r="B734" s="11">
        <v>320611</v>
      </c>
      <c r="C734" s="16" t="s">
        <v>1711</v>
      </c>
      <c r="D734" s="17" t="s">
        <v>1656</v>
      </c>
      <c r="E734" s="28">
        <v>2471.9725800000001</v>
      </c>
      <c r="F734" s="11">
        <v>3608</v>
      </c>
      <c r="G734" s="1">
        <v>0</v>
      </c>
    </row>
    <row r="735" spans="1:7" hidden="1">
      <c r="A735" s="11" t="s">
        <v>1652</v>
      </c>
      <c r="B735" s="11">
        <v>321611</v>
      </c>
      <c r="C735" s="16" t="s">
        <v>1712</v>
      </c>
      <c r="D735" s="17" t="s">
        <v>1713</v>
      </c>
      <c r="E735" s="28">
        <v>658.22895600000004</v>
      </c>
      <c r="F735" s="11">
        <v>1038</v>
      </c>
      <c r="G735" s="1">
        <v>0</v>
      </c>
    </row>
    <row r="736" spans="1:7" hidden="1">
      <c r="A736" s="11" t="s">
        <v>1652</v>
      </c>
      <c r="B736" s="11">
        <v>321710</v>
      </c>
      <c r="C736" s="16" t="s">
        <v>1716</v>
      </c>
      <c r="D736" s="17" t="s">
        <v>1713</v>
      </c>
      <c r="E736" s="28">
        <v>760.57729440000003</v>
      </c>
      <c r="F736" s="11">
        <v>1198</v>
      </c>
      <c r="G736" s="1">
        <v>0</v>
      </c>
    </row>
    <row r="737" spans="1:7" hidden="1">
      <c r="A737" s="11" t="s">
        <v>1652</v>
      </c>
      <c r="B737" s="11">
        <v>321810</v>
      </c>
      <c r="C737" s="16" t="s">
        <v>1717</v>
      </c>
      <c r="D737" s="17" t="s">
        <v>1713</v>
      </c>
      <c r="E737" s="28">
        <v>760.57729440000003</v>
      </c>
      <c r="F737" s="11">
        <v>1198</v>
      </c>
      <c r="G737" s="1">
        <v>0</v>
      </c>
    </row>
    <row r="738" spans="1:7" hidden="1">
      <c r="A738" s="11" t="s">
        <v>1652</v>
      </c>
      <c r="B738" s="11">
        <v>323216</v>
      </c>
      <c r="C738" s="16" t="s">
        <v>1718</v>
      </c>
      <c r="D738" s="17" t="s">
        <v>1654</v>
      </c>
      <c r="E738" s="28">
        <v>16455.242033999999</v>
      </c>
      <c r="F738" s="11">
        <v>25848</v>
      </c>
      <c r="G738" s="1">
        <v>0</v>
      </c>
    </row>
    <row r="739" spans="1:7" hidden="1">
      <c r="A739" s="11" t="s">
        <v>1652</v>
      </c>
      <c r="B739" s="11">
        <v>325610</v>
      </c>
      <c r="C739" s="16" t="s">
        <v>1730</v>
      </c>
      <c r="D739" s="17" t="s">
        <v>1654</v>
      </c>
      <c r="E739" s="28">
        <v>1799.0948976000004</v>
      </c>
      <c r="F739" s="11">
        <v>2828</v>
      </c>
      <c r="G739" s="1">
        <v>0</v>
      </c>
    </row>
    <row r="740" spans="1:7" hidden="1">
      <c r="A740" s="11" t="s">
        <v>1652</v>
      </c>
      <c r="B740" s="11">
        <v>325810</v>
      </c>
      <c r="C740" s="16" t="s">
        <v>1731</v>
      </c>
      <c r="D740" s="17" t="s">
        <v>1732</v>
      </c>
      <c r="E740" s="28">
        <v>2179.3835448</v>
      </c>
      <c r="F740" s="11">
        <v>3428</v>
      </c>
      <c r="G740" s="1">
        <v>0</v>
      </c>
    </row>
    <row r="741" spans="1:7" hidden="1">
      <c r="A741" s="11" t="s">
        <v>1652</v>
      </c>
      <c r="B741" s="11">
        <v>327009</v>
      </c>
      <c r="C741" s="16" t="s">
        <v>1733</v>
      </c>
      <c r="D741" s="17" t="s">
        <v>1734</v>
      </c>
      <c r="E741" s="28">
        <v>933.74444625000012</v>
      </c>
      <c r="F741" s="11">
        <v>1468</v>
      </c>
      <c r="G741" s="1">
        <v>0</v>
      </c>
    </row>
    <row r="742" spans="1:7" hidden="1">
      <c r="A742" s="11" t="s">
        <v>1652</v>
      </c>
      <c r="B742" s="11">
        <v>328609</v>
      </c>
      <c r="C742" s="16" t="s">
        <v>1735</v>
      </c>
      <c r="D742" s="17" t="s">
        <v>1656</v>
      </c>
      <c r="E742" s="28">
        <v>1067.7186828000001</v>
      </c>
      <c r="F742" s="11">
        <v>1558</v>
      </c>
      <c r="G742" s="1">
        <v>0</v>
      </c>
    </row>
    <row r="743" spans="1:7" hidden="1">
      <c r="A743" s="11" t="s">
        <v>1652</v>
      </c>
      <c r="B743" s="11">
        <v>328809</v>
      </c>
      <c r="C743" s="16" t="s">
        <v>1736</v>
      </c>
      <c r="D743" s="17" t="s">
        <v>1656</v>
      </c>
      <c r="E743" s="28">
        <v>1389.5087976000002</v>
      </c>
      <c r="F743" s="11">
        <v>2028</v>
      </c>
      <c r="G743" s="1">
        <v>0</v>
      </c>
    </row>
    <row r="744" spans="1:7" hidden="1">
      <c r="A744" s="11" t="s">
        <v>1652</v>
      </c>
      <c r="B744" s="11">
        <v>334607</v>
      </c>
      <c r="C744" s="16" t="s">
        <v>1737</v>
      </c>
      <c r="D744" s="17" t="s">
        <v>1738</v>
      </c>
      <c r="E744" s="28">
        <v>1170.1633944000002</v>
      </c>
      <c r="F744" s="11">
        <v>1708</v>
      </c>
      <c r="G744" s="1">
        <v>0</v>
      </c>
    </row>
    <row r="745" spans="1:7" hidden="1">
      <c r="A745" s="11" t="s">
        <v>1652</v>
      </c>
      <c r="B745" s="11">
        <v>334710</v>
      </c>
      <c r="C745" s="16" t="s">
        <v>1739</v>
      </c>
      <c r="D745" s="17" t="s">
        <v>1740</v>
      </c>
      <c r="E745" s="28">
        <v>2486.5249331999999</v>
      </c>
      <c r="F745" s="11">
        <v>3628</v>
      </c>
      <c r="G745" s="1">
        <v>0</v>
      </c>
    </row>
    <row r="746" spans="1:7" hidden="1">
      <c r="A746" s="11" t="s">
        <v>1652</v>
      </c>
      <c r="B746" s="11">
        <v>334811</v>
      </c>
      <c r="C746" s="16" t="s">
        <v>1741</v>
      </c>
      <c r="D746" s="17" t="s">
        <v>1742</v>
      </c>
      <c r="E746" s="28">
        <v>1886.8908828000001</v>
      </c>
      <c r="F746" s="11">
        <v>2758</v>
      </c>
      <c r="G746" s="1">
        <v>0</v>
      </c>
    </row>
    <row r="747" spans="1:7" hidden="1">
      <c r="A747" s="11" t="s">
        <v>1652</v>
      </c>
      <c r="B747" s="11">
        <v>338510</v>
      </c>
      <c r="C747" s="16" t="s">
        <v>1743</v>
      </c>
      <c r="D747" s="17" t="s">
        <v>1656</v>
      </c>
      <c r="E747" s="28">
        <v>1667.4491064000003</v>
      </c>
      <c r="F747" s="11">
        <v>2438</v>
      </c>
      <c r="G747" s="1">
        <v>0</v>
      </c>
    </row>
    <row r="748" spans="1:7" hidden="1">
      <c r="A748" s="11" t="s">
        <v>1652</v>
      </c>
      <c r="B748" s="11">
        <v>338511</v>
      </c>
      <c r="C748" s="16" t="s">
        <v>1744</v>
      </c>
      <c r="D748" s="17" t="s">
        <v>1656</v>
      </c>
      <c r="E748" s="28">
        <v>1740.5963652</v>
      </c>
      <c r="F748" s="11">
        <v>2538</v>
      </c>
      <c r="G748" s="1">
        <v>0</v>
      </c>
    </row>
    <row r="749" spans="1:7" hidden="1">
      <c r="A749" s="11" t="s">
        <v>1652</v>
      </c>
      <c r="B749" s="11">
        <v>339709</v>
      </c>
      <c r="C749" s="16" t="s">
        <v>1748</v>
      </c>
      <c r="D749" s="17" t="s">
        <v>1713</v>
      </c>
      <c r="E749" s="28">
        <v>687.43003560000011</v>
      </c>
      <c r="F749" s="11">
        <v>1008</v>
      </c>
      <c r="G749" s="1">
        <v>0</v>
      </c>
    </row>
    <row r="750" spans="1:7" hidden="1">
      <c r="A750" s="11" t="s">
        <v>1652</v>
      </c>
      <c r="B750" s="11">
        <v>339711</v>
      </c>
      <c r="C750" s="16" t="s">
        <v>1749</v>
      </c>
      <c r="D750" s="17" t="s">
        <v>1713</v>
      </c>
      <c r="E750" s="28">
        <v>789.8747472</v>
      </c>
      <c r="F750" s="11">
        <v>1158</v>
      </c>
      <c r="G750" s="1">
        <v>0</v>
      </c>
    </row>
    <row r="751" spans="1:7" hidden="1">
      <c r="A751" s="11" t="s">
        <v>1652</v>
      </c>
      <c r="B751" s="11">
        <v>339810</v>
      </c>
      <c r="C751" s="16" t="s">
        <v>1750</v>
      </c>
      <c r="D751" s="17" t="s">
        <v>1713</v>
      </c>
      <c r="E751" s="28">
        <v>672.87768239999991</v>
      </c>
      <c r="F751" s="11">
        <v>988</v>
      </c>
      <c r="G751" s="1">
        <v>0</v>
      </c>
    </row>
    <row r="752" spans="1:7" hidden="1">
      <c r="A752" s="11" t="s">
        <v>1652</v>
      </c>
      <c r="B752" s="11">
        <v>340611</v>
      </c>
      <c r="C752" s="16" t="s">
        <v>1751</v>
      </c>
      <c r="D752" s="17" t="s">
        <v>1752</v>
      </c>
      <c r="E752" s="28">
        <v>1448.1037031999997</v>
      </c>
      <c r="F752" s="11">
        <v>2118</v>
      </c>
      <c r="G752" s="1">
        <v>0</v>
      </c>
    </row>
    <row r="753" spans="1:7" hidden="1">
      <c r="A753" s="11" t="s">
        <v>1652</v>
      </c>
      <c r="B753" s="11">
        <v>365417</v>
      </c>
      <c r="C753" s="16" t="s">
        <v>1773</v>
      </c>
      <c r="D753" s="17" t="s">
        <v>1656</v>
      </c>
      <c r="E753" s="28">
        <v>5104.7920308000012</v>
      </c>
      <c r="F753" s="11">
        <v>7448</v>
      </c>
      <c r="G753" s="1">
        <v>0</v>
      </c>
    </row>
    <row r="754" spans="1:7" hidden="1">
      <c r="A754" s="11" t="s">
        <v>1652</v>
      </c>
      <c r="B754" s="11">
        <v>365516</v>
      </c>
      <c r="C754" s="16" t="s">
        <v>1774</v>
      </c>
      <c r="D754" s="17" t="s">
        <v>1656</v>
      </c>
      <c r="E754" s="28">
        <v>4227.2176716000004</v>
      </c>
      <c r="F754" s="11">
        <v>6168</v>
      </c>
      <c r="G754" s="1">
        <v>0</v>
      </c>
    </row>
    <row r="755" spans="1:7" hidden="1">
      <c r="A755" s="11" t="s">
        <v>1652</v>
      </c>
      <c r="B755" s="11">
        <v>371500</v>
      </c>
      <c r="C755" s="16" t="s">
        <v>1775</v>
      </c>
      <c r="D755" s="17" t="s">
        <v>1776</v>
      </c>
      <c r="E755" s="28">
        <v>628.93150320000018</v>
      </c>
      <c r="F755" s="11">
        <v>918</v>
      </c>
      <c r="G755" s="1">
        <v>0</v>
      </c>
    </row>
    <row r="756" spans="1:7" hidden="1">
      <c r="A756" s="11" t="s">
        <v>1652</v>
      </c>
      <c r="B756" s="11">
        <v>371600</v>
      </c>
      <c r="C756" s="16" t="s">
        <v>1777</v>
      </c>
      <c r="D756" s="17" t="s">
        <v>1776</v>
      </c>
      <c r="E756" s="28">
        <v>731.37621479999996</v>
      </c>
      <c r="F756" s="11">
        <v>1068</v>
      </c>
      <c r="G756" s="1">
        <v>0</v>
      </c>
    </row>
    <row r="757" spans="1:7" hidden="1">
      <c r="A757" s="11" t="s">
        <v>1652</v>
      </c>
      <c r="B757" s="11">
        <v>371800</v>
      </c>
      <c r="C757" s="16" t="s">
        <v>1778</v>
      </c>
      <c r="D757" s="17" t="s">
        <v>1779</v>
      </c>
      <c r="E757" s="28">
        <v>789.8747472</v>
      </c>
      <c r="F757" s="11">
        <v>1158</v>
      </c>
      <c r="G757" s="1">
        <v>0</v>
      </c>
    </row>
    <row r="758" spans="1:7" hidden="1">
      <c r="A758" s="11" t="s">
        <v>1652</v>
      </c>
      <c r="B758" s="11">
        <v>372000</v>
      </c>
      <c r="C758" s="16" t="s">
        <v>1780</v>
      </c>
      <c r="D758" s="17" t="s">
        <v>1776</v>
      </c>
      <c r="E758" s="28">
        <v>716.72748840000008</v>
      </c>
      <c r="F758" s="11">
        <v>1048</v>
      </c>
      <c r="G758" s="1">
        <v>0</v>
      </c>
    </row>
    <row r="759" spans="1:7" hidden="1">
      <c r="A759" s="11" t="s">
        <v>1652</v>
      </c>
      <c r="B759" s="11">
        <v>372100</v>
      </c>
      <c r="C759" s="16" t="s">
        <v>1781</v>
      </c>
      <c r="D759" s="17" t="s">
        <v>1776</v>
      </c>
      <c r="E759" s="28">
        <v>658.22895600000004</v>
      </c>
      <c r="F759" s="11">
        <v>958</v>
      </c>
      <c r="G759" s="1">
        <v>0</v>
      </c>
    </row>
    <row r="760" spans="1:7" hidden="1">
      <c r="A760" s="11" t="s">
        <v>1652</v>
      </c>
      <c r="B760" s="11">
        <v>372200</v>
      </c>
      <c r="C760" s="16" t="s">
        <v>1782</v>
      </c>
      <c r="D760" s="17" t="s">
        <v>1783</v>
      </c>
      <c r="E760" s="28">
        <v>687.43003560000011</v>
      </c>
      <c r="F760" s="11">
        <v>1008</v>
      </c>
      <c r="G760" s="1">
        <v>0</v>
      </c>
    </row>
    <row r="761" spans="1:7" hidden="1">
      <c r="A761" s="11" t="s">
        <v>1652</v>
      </c>
      <c r="B761" s="11">
        <v>372300</v>
      </c>
      <c r="C761" s="16" t="s">
        <v>1784</v>
      </c>
      <c r="D761" s="17" t="s">
        <v>1783</v>
      </c>
      <c r="E761" s="28">
        <v>760.57729440000003</v>
      </c>
      <c r="F761" s="11">
        <v>1108</v>
      </c>
      <c r="G761" s="1">
        <v>0</v>
      </c>
    </row>
    <row r="762" spans="1:7" hidden="1">
      <c r="A762" s="11" t="s">
        <v>1652</v>
      </c>
      <c r="B762" s="11">
        <v>372400</v>
      </c>
      <c r="C762" s="16" t="s">
        <v>1785</v>
      </c>
      <c r="D762" s="17" t="s">
        <v>1783</v>
      </c>
      <c r="E762" s="28">
        <v>687.43003560000011</v>
      </c>
      <c r="F762" s="11">
        <v>1008</v>
      </c>
      <c r="G762" s="1">
        <v>0</v>
      </c>
    </row>
    <row r="763" spans="1:7" hidden="1">
      <c r="A763" s="11" t="s">
        <v>1652</v>
      </c>
      <c r="B763" s="11">
        <v>376000</v>
      </c>
      <c r="C763" s="16" t="s">
        <v>1797</v>
      </c>
      <c r="D763" s="17" t="s">
        <v>1798</v>
      </c>
      <c r="E763" s="28">
        <v>804.52347359999999</v>
      </c>
      <c r="F763" s="11">
        <v>1178</v>
      </c>
      <c r="G763" s="1">
        <v>0</v>
      </c>
    </row>
    <row r="764" spans="1:7" hidden="1">
      <c r="A764" s="11" t="s">
        <v>1652</v>
      </c>
      <c r="B764" s="11">
        <v>376100</v>
      </c>
      <c r="C764" s="16" t="s">
        <v>1799</v>
      </c>
      <c r="D764" s="17" t="s">
        <v>1800</v>
      </c>
      <c r="E764" s="28">
        <v>921.52053840000019</v>
      </c>
      <c r="F764" s="11">
        <v>1348</v>
      </c>
      <c r="G764" s="1">
        <v>0</v>
      </c>
    </row>
    <row r="765" spans="1:7" hidden="1">
      <c r="A765" s="11" t="s">
        <v>1652</v>
      </c>
      <c r="B765" s="11">
        <v>376200</v>
      </c>
      <c r="C765" s="16" t="s">
        <v>1801</v>
      </c>
      <c r="D765" s="17" t="s">
        <v>1802</v>
      </c>
      <c r="E765" s="28">
        <v>1023.8688768</v>
      </c>
      <c r="F765" s="11">
        <v>1498</v>
      </c>
      <c r="G765" s="1">
        <v>0</v>
      </c>
    </row>
    <row r="766" spans="1:7" hidden="1">
      <c r="A766" s="11" t="s">
        <v>1652</v>
      </c>
      <c r="B766" s="11">
        <v>376300</v>
      </c>
      <c r="C766" s="16" t="s">
        <v>1803</v>
      </c>
      <c r="D766" s="17" t="s">
        <v>1804</v>
      </c>
      <c r="E766" s="28">
        <v>1067.7186828000001</v>
      </c>
      <c r="F766" s="11">
        <v>1558</v>
      </c>
      <c r="G766" s="1">
        <v>0</v>
      </c>
    </row>
    <row r="767" spans="1:7" hidden="1">
      <c r="A767" s="11" t="s">
        <v>1652</v>
      </c>
      <c r="B767" s="11">
        <v>376400</v>
      </c>
      <c r="C767" s="16" t="s">
        <v>1805</v>
      </c>
      <c r="D767" s="17" t="s">
        <v>1776</v>
      </c>
      <c r="E767" s="28">
        <v>1140.8659416</v>
      </c>
      <c r="F767" s="11">
        <v>1668</v>
      </c>
      <c r="G767" s="1">
        <v>0</v>
      </c>
    </row>
    <row r="768" spans="1:7" hidden="1">
      <c r="A768" s="11" t="s">
        <v>1652</v>
      </c>
      <c r="B768" s="11">
        <v>376500</v>
      </c>
      <c r="C768" s="16" t="s">
        <v>1806</v>
      </c>
      <c r="D768" s="17" t="s">
        <v>1776</v>
      </c>
      <c r="E768" s="28">
        <v>863.02200600000015</v>
      </c>
      <c r="F768" s="11">
        <v>1258</v>
      </c>
      <c r="G768" s="1">
        <v>0</v>
      </c>
    </row>
    <row r="769" spans="1:7" hidden="1">
      <c r="A769" s="11" t="s">
        <v>1652</v>
      </c>
      <c r="B769" s="11">
        <v>376600</v>
      </c>
      <c r="C769" s="16" t="s">
        <v>1807</v>
      </c>
      <c r="D769" s="17" t="s">
        <v>1776</v>
      </c>
      <c r="E769" s="28">
        <v>921.52053840000019</v>
      </c>
      <c r="F769" s="11">
        <v>1348</v>
      </c>
      <c r="G769" s="1">
        <v>0</v>
      </c>
    </row>
    <row r="770" spans="1:7" hidden="1">
      <c r="A770" s="11" t="s">
        <v>1652</v>
      </c>
      <c r="B770" s="11">
        <v>376700</v>
      </c>
      <c r="C770" s="16" t="s">
        <v>1808</v>
      </c>
      <c r="D770" s="17" t="s">
        <v>1776</v>
      </c>
      <c r="E770" s="28">
        <v>789.8747472</v>
      </c>
      <c r="F770" s="11">
        <v>1158</v>
      </c>
      <c r="G770" s="1">
        <v>0</v>
      </c>
    </row>
    <row r="771" spans="1:7" hidden="1">
      <c r="A771" s="11" t="s">
        <v>1652</v>
      </c>
      <c r="B771" s="11">
        <v>376800</v>
      </c>
      <c r="C771" s="16" t="s">
        <v>1809</v>
      </c>
      <c r="D771" s="17" t="s">
        <v>1776</v>
      </c>
      <c r="E771" s="28">
        <v>1023.8688768</v>
      </c>
      <c r="F771" s="11">
        <v>1498</v>
      </c>
      <c r="G771" s="1">
        <v>0</v>
      </c>
    </row>
    <row r="772" spans="1:7" hidden="1">
      <c r="A772" s="11" t="s">
        <v>1652</v>
      </c>
      <c r="B772" s="11">
        <v>378100</v>
      </c>
      <c r="C772" s="16" t="s">
        <v>1815</v>
      </c>
      <c r="D772" s="17" t="s">
        <v>1776</v>
      </c>
      <c r="E772" s="28">
        <v>687.43003560000011</v>
      </c>
      <c r="F772" s="11">
        <v>1008</v>
      </c>
      <c r="G772" s="1">
        <v>0</v>
      </c>
    </row>
    <row r="773" spans="1:7" hidden="1">
      <c r="A773" s="11" t="s">
        <v>1652</v>
      </c>
      <c r="B773" s="11">
        <v>378200</v>
      </c>
      <c r="C773" s="16" t="s">
        <v>1816</v>
      </c>
      <c r="D773" s="17" t="s">
        <v>1776</v>
      </c>
      <c r="E773" s="28">
        <v>921.52053840000019</v>
      </c>
      <c r="F773" s="11">
        <v>1348</v>
      </c>
      <c r="G773" s="1">
        <v>0</v>
      </c>
    </row>
    <row r="774" spans="1:7" hidden="1">
      <c r="A774" s="11" t="s">
        <v>1652</v>
      </c>
      <c r="B774" s="11">
        <v>378300</v>
      </c>
      <c r="C774" s="16" t="s">
        <v>1817</v>
      </c>
      <c r="D774" s="17" t="s">
        <v>1776</v>
      </c>
      <c r="E774" s="28">
        <v>921.52053840000019</v>
      </c>
      <c r="F774" s="11">
        <v>1348</v>
      </c>
      <c r="G774" s="1">
        <v>0</v>
      </c>
    </row>
    <row r="775" spans="1:7" hidden="1">
      <c r="A775" s="11" t="s">
        <v>1652</v>
      </c>
      <c r="B775" s="11">
        <v>378900</v>
      </c>
      <c r="C775" s="16" t="s">
        <v>1821</v>
      </c>
      <c r="D775" s="17" t="s">
        <v>1783</v>
      </c>
      <c r="E775" s="28">
        <v>1608.9505740000002</v>
      </c>
      <c r="F775" s="11">
        <v>2348</v>
      </c>
      <c r="G775" s="1">
        <v>0</v>
      </c>
    </row>
    <row r="776" spans="1:7" ht="27">
      <c r="A776" s="11" t="s">
        <v>2371</v>
      </c>
      <c r="B776" s="11" t="s">
        <v>2370</v>
      </c>
      <c r="C776" s="16" t="s">
        <v>2372</v>
      </c>
      <c r="D776" s="17" t="s">
        <v>2373</v>
      </c>
      <c r="E776" s="28">
        <v>449.67132787500009</v>
      </c>
      <c r="F776" s="11">
        <v>908</v>
      </c>
      <c r="G776" s="1">
        <v>4</v>
      </c>
    </row>
    <row r="777" spans="1:7" ht="16.5" hidden="1">
      <c r="A777" s="6" t="s">
        <v>2471</v>
      </c>
      <c r="B777" s="4" t="s">
        <v>2472</v>
      </c>
      <c r="C777" s="14" t="s">
        <v>2470</v>
      </c>
      <c r="D777" s="5" t="s">
        <v>2473</v>
      </c>
      <c r="E777" s="28"/>
      <c r="F777" s="11"/>
      <c r="G777" s="1">
        <v>0</v>
      </c>
    </row>
    <row r="778" spans="1:7">
      <c r="A778" s="11" t="s">
        <v>2361</v>
      </c>
      <c r="B778" s="11" t="s">
        <v>2360</v>
      </c>
      <c r="C778" s="16" t="s">
        <v>2362</v>
      </c>
      <c r="D778" s="17" t="s">
        <v>2363</v>
      </c>
      <c r="E778" s="28">
        <v>143.11420200000001</v>
      </c>
      <c r="F778" s="11">
        <v>288</v>
      </c>
      <c r="G778" s="1">
        <v>4</v>
      </c>
    </row>
    <row r="779" spans="1:7" ht="27" hidden="1">
      <c r="A779" s="11" t="s">
        <v>2361</v>
      </c>
      <c r="B779" s="11" t="s">
        <v>2364</v>
      </c>
      <c r="C779" s="16" t="s">
        <v>2365</v>
      </c>
      <c r="D779" s="17" t="s">
        <v>2366</v>
      </c>
      <c r="E779" s="28">
        <v>642.38761125000008</v>
      </c>
      <c r="F779" s="11">
        <v>1298</v>
      </c>
      <c r="G779" s="1">
        <v>0</v>
      </c>
    </row>
    <row r="780" spans="1:7" ht="27">
      <c r="A780" s="11" t="s">
        <v>2361</v>
      </c>
      <c r="B780" s="11" t="s">
        <v>2367</v>
      </c>
      <c r="C780" s="16" t="s">
        <v>2368</v>
      </c>
      <c r="D780" s="17" t="s">
        <v>2369</v>
      </c>
      <c r="E780" s="28">
        <v>321.19380562500004</v>
      </c>
      <c r="F780" s="11">
        <v>648</v>
      </c>
      <c r="G780" s="1">
        <v>3</v>
      </c>
    </row>
    <row r="781" spans="1:7" ht="27">
      <c r="A781" s="11" t="s">
        <v>97</v>
      </c>
      <c r="B781" s="11">
        <v>2511004000</v>
      </c>
      <c r="C781" s="16" t="s">
        <v>1632</v>
      </c>
      <c r="D781" s="17" t="s">
        <v>1633</v>
      </c>
      <c r="E781" s="28">
        <v>4474.4149296000005</v>
      </c>
      <c r="F781" s="11">
        <v>7858</v>
      </c>
      <c r="G781" s="1">
        <v>1</v>
      </c>
    </row>
    <row r="782" spans="1:7" hidden="1">
      <c r="A782" s="11" t="s">
        <v>97</v>
      </c>
      <c r="B782" s="11">
        <v>5938024100</v>
      </c>
      <c r="C782" s="16" t="s">
        <v>2088</v>
      </c>
      <c r="D782" s="17" t="s">
        <v>654</v>
      </c>
      <c r="E782" s="28"/>
      <c r="F782" s="11">
        <v>868</v>
      </c>
      <c r="G782" s="1">
        <v>0</v>
      </c>
    </row>
    <row r="783" spans="1:7">
      <c r="A783" s="11" t="s">
        <v>97</v>
      </c>
      <c r="B783" s="11">
        <v>8311804001</v>
      </c>
      <c r="C783" s="16" t="s">
        <v>2250</v>
      </c>
      <c r="D783" s="17" t="s">
        <v>2251</v>
      </c>
      <c r="E783" s="28">
        <v>2681.1024240000002</v>
      </c>
      <c r="F783" s="11">
        <v>4708</v>
      </c>
      <c r="G783" s="1">
        <v>1</v>
      </c>
    </row>
    <row r="784" spans="1:7" ht="27">
      <c r="A784" s="11" t="s">
        <v>97</v>
      </c>
      <c r="B784" s="11">
        <v>8336328200</v>
      </c>
      <c r="C784" s="16" t="s">
        <v>2252</v>
      </c>
      <c r="D784" s="17" t="s">
        <v>2253</v>
      </c>
      <c r="E784" s="28">
        <v>537.85882920000006</v>
      </c>
      <c r="F784" s="11">
        <v>948</v>
      </c>
      <c r="G784" s="1">
        <v>2</v>
      </c>
    </row>
    <row r="785" spans="1:7" hidden="1">
      <c r="A785" s="11" t="s">
        <v>97</v>
      </c>
      <c r="B785" s="11">
        <v>8377320000</v>
      </c>
      <c r="C785" s="16" t="s">
        <v>2257</v>
      </c>
      <c r="D785" s="17" t="s">
        <v>2258</v>
      </c>
      <c r="E785" s="28">
        <v>1067.0440704</v>
      </c>
      <c r="F785" s="11">
        <v>1878</v>
      </c>
      <c r="G785" s="1">
        <v>0</v>
      </c>
    </row>
    <row r="786" spans="1:7" ht="27">
      <c r="A786" s="11" t="s">
        <v>97</v>
      </c>
      <c r="B786" s="11">
        <v>8412620000</v>
      </c>
      <c r="C786" s="16" t="s">
        <v>2259</v>
      </c>
      <c r="D786" s="17" t="s">
        <v>2260</v>
      </c>
      <c r="E786" s="28">
        <v>1067.0440704</v>
      </c>
      <c r="F786" s="11">
        <v>1878</v>
      </c>
      <c r="G786" s="1">
        <v>1</v>
      </c>
    </row>
    <row r="787" spans="1:7" ht="27">
      <c r="A787" s="11" t="s">
        <v>97</v>
      </c>
      <c r="B787" s="11">
        <v>8414303008</v>
      </c>
      <c r="C787" s="16" t="s">
        <v>2261</v>
      </c>
      <c r="D787" s="17" t="s">
        <v>2262</v>
      </c>
      <c r="E787" s="28">
        <v>2860.4529491999997</v>
      </c>
      <c r="F787" s="11">
        <v>5028</v>
      </c>
      <c r="G787" s="1">
        <v>1</v>
      </c>
    </row>
    <row r="788" spans="1:7" ht="27">
      <c r="A788" s="11" t="s">
        <v>97</v>
      </c>
      <c r="B788" s="11">
        <v>8435828100</v>
      </c>
      <c r="C788" s="16" t="s">
        <v>2263</v>
      </c>
      <c r="D788" s="17" t="s">
        <v>2264</v>
      </c>
      <c r="E788" s="28">
        <v>1515.3721968000004</v>
      </c>
      <c r="F788" s="11">
        <v>2658</v>
      </c>
      <c r="G788" s="1">
        <v>1</v>
      </c>
    </row>
    <row r="789" spans="1:7" ht="27">
      <c r="A789" s="11" t="s">
        <v>97</v>
      </c>
      <c r="B789" s="11">
        <v>8436828100</v>
      </c>
      <c r="C789" s="16" t="s">
        <v>2269</v>
      </c>
      <c r="D789" s="17" t="s">
        <v>2264</v>
      </c>
      <c r="E789" s="28">
        <v>1605.0956460000002</v>
      </c>
      <c r="F789" s="11">
        <v>2818</v>
      </c>
      <c r="G789" s="1">
        <v>2</v>
      </c>
    </row>
    <row r="790" spans="1:7" ht="27">
      <c r="A790" s="11" t="s">
        <v>97</v>
      </c>
      <c r="B790" s="11">
        <v>8437328001</v>
      </c>
      <c r="C790" s="16" t="s">
        <v>2270</v>
      </c>
      <c r="D790" s="17" t="s">
        <v>2271</v>
      </c>
      <c r="E790" s="28">
        <v>2053.4237724</v>
      </c>
      <c r="F790" s="11">
        <v>3818</v>
      </c>
      <c r="G790" s="1">
        <v>2</v>
      </c>
    </row>
    <row r="791" spans="1:7" ht="27" hidden="1">
      <c r="A791" s="11" t="s">
        <v>97</v>
      </c>
      <c r="B791" s="11">
        <v>8482635000</v>
      </c>
      <c r="C791" s="16" t="s">
        <v>2272</v>
      </c>
      <c r="D791" s="17" t="s">
        <v>2273</v>
      </c>
      <c r="E791" s="28">
        <v>2232.7742976000004</v>
      </c>
      <c r="F791" s="11">
        <v>3918</v>
      </c>
      <c r="G791" s="1">
        <v>0</v>
      </c>
    </row>
    <row r="792" spans="1:7">
      <c r="A792" s="11" t="s">
        <v>97</v>
      </c>
      <c r="B792" s="11">
        <v>8511505000</v>
      </c>
      <c r="C792" s="16" t="s">
        <v>2274</v>
      </c>
      <c r="D792" s="17" t="s">
        <v>2275</v>
      </c>
      <c r="E792" s="28">
        <v>3577.7586768000006</v>
      </c>
      <c r="F792" s="11">
        <v>6278</v>
      </c>
      <c r="G792" s="1">
        <v>1</v>
      </c>
    </row>
    <row r="793" spans="1:7" hidden="1">
      <c r="A793" s="11" t="s">
        <v>97</v>
      </c>
      <c r="B793" s="11">
        <v>8900400000</v>
      </c>
      <c r="C793" s="16" t="s">
        <v>2279</v>
      </c>
      <c r="D793" s="17" t="s">
        <v>2280</v>
      </c>
      <c r="E793" s="28">
        <v>403.41821519999996</v>
      </c>
      <c r="F793" s="11">
        <v>708</v>
      </c>
      <c r="G793" s="1">
        <v>0</v>
      </c>
    </row>
    <row r="794" spans="1:7" hidden="1">
      <c r="A794" s="11" t="s">
        <v>97</v>
      </c>
      <c r="B794" s="11">
        <v>8900500000</v>
      </c>
      <c r="C794" s="16" t="s">
        <v>2281</v>
      </c>
      <c r="D794" s="17" t="s">
        <v>2282</v>
      </c>
      <c r="E794" s="28">
        <v>352.20102224999999</v>
      </c>
      <c r="F794" s="11">
        <v>618</v>
      </c>
      <c r="G794" s="1">
        <v>0</v>
      </c>
    </row>
    <row r="795" spans="1:7">
      <c r="A795" s="11" t="s">
        <v>97</v>
      </c>
      <c r="B795" s="11">
        <v>8900600000</v>
      </c>
      <c r="C795" s="16" t="s">
        <v>2283</v>
      </c>
      <c r="D795" s="17" t="s">
        <v>2284</v>
      </c>
      <c r="E795" s="28">
        <v>403.41821519999996</v>
      </c>
      <c r="F795" s="11">
        <v>708</v>
      </c>
      <c r="G795" s="1">
        <v>1</v>
      </c>
    </row>
    <row r="796" spans="1:7">
      <c r="A796" s="11" t="s">
        <v>97</v>
      </c>
      <c r="B796" s="11">
        <v>8900900000</v>
      </c>
      <c r="C796" s="16" t="s">
        <v>2288</v>
      </c>
      <c r="D796" s="17" t="s">
        <v>2289</v>
      </c>
      <c r="E796" s="28">
        <v>309.49349681249998</v>
      </c>
      <c r="F796" s="11">
        <v>548</v>
      </c>
      <c r="G796" s="1">
        <v>1</v>
      </c>
    </row>
    <row r="797" spans="1:7">
      <c r="A797" s="11" t="s">
        <v>97</v>
      </c>
      <c r="B797" s="11">
        <v>8901100000</v>
      </c>
      <c r="C797" s="16" t="s">
        <v>2290</v>
      </c>
      <c r="D797" s="17" t="s">
        <v>2291</v>
      </c>
      <c r="E797" s="28">
        <v>265.280140125</v>
      </c>
      <c r="F797" s="11">
        <v>468</v>
      </c>
      <c r="G797" s="1">
        <v>1</v>
      </c>
    </row>
    <row r="798" spans="1:7" hidden="1">
      <c r="A798" s="11" t="s">
        <v>97</v>
      </c>
      <c r="B798" s="11">
        <v>8901200000</v>
      </c>
      <c r="C798" s="16" t="s">
        <v>2292</v>
      </c>
      <c r="D798" s="17" t="s">
        <v>2293</v>
      </c>
      <c r="E798" s="28">
        <v>264.07977750000003</v>
      </c>
      <c r="F798" s="11">
        <v>468</v>
      </c>
      <c r="G798" s="1">
        <v>0</v>
      </c>
    </row>
    <row r="799" spans="1:7">
      <c r="A799" s="11" t="s">
        <v>97</v>
      </c>
      <c r="B799" s="11">
        <v>8901300000</v>
      </c>
      <c r="C799" s="16" t="s">
        <v>2294</v>
      </c>
      <c r="D799" s="17" t="s">
        <v>2295</v>
      </c>
      <c r="E799" s="28">
        <v>295.76935079999998</v>
      </c>
      <c r="F799" s="11">
        <v>518</v>
      </c>
      <c r="G799" s="1">
        <v>1</v>
      </c>
    </row>
    <row r="800" spans="1:7">
      <c r="A800" s="11" t="s">
        <v>97</v>
      </c>
      <c r="B800" s="11">
        <v>8901400000</v>
      </c>
      <c r="C800" s="16" t="s">
        <v>2296</v>
      </c>
      <c r="D800" s="17" t="s">
        <v>2297</v>
      </c>
      <c r="E800" s="28">
        <v>352.20102224999999</v>
      </c>
      <c r="F800" s="11">
        <v>618</v>
      </c>
      <c r="G800" s="1">
        <v>1</v>
      </c>
    </row>
    <row r="801" spans="1:7" hidden="1">
      <c r="A801" s="11" t="s">
        <v>97</v>
      </c>
      <c r="B801" s="11">
        <v>8901500000</v>
      </c>
      <c r="C801" s="16" t="s">
        <v>2298</v>
      </c>
      <c r="D801" s="17" t="s">
        <v>2299</v>
      </c>
      <c r="E801" s="28">
        <v>268.88122800000002</v>
      </c>
      <c r="F801" s="11">
        <v>478</v>
      </c>
      <c r="G801" s="1">
        <v>0</v>
      </c>
    </row>
    <row r="802" spans="1:7">
      <c r="A802" s="11" t="s">
        <v>97</v>
      </c>
      <c r="B802" s="11">
        <v>8901700000</v>
      </c>
      <c r="C802" s="16" t="s">
        <v>2300</v>
      </c>
      <c r="D802" s="17" t="s">
        <v>2301</v>
      </c>
      <c r="E802" s="28">
        <v>358.60467719999997</v>
      </c>
      <c r="F802" s="11">
        <v>628</v>
      </c>
      <c r="G802" s="1">
        <v>1</v>
      </c>
    </row>
    <row r="803" spans="1:7" ht="27">
      <c r="A803" s="11" t="s">
        <v>97</v>
      </c>
      <c r="B803" s="11">
        <v>8901900000</v>
      </c>
      <c r="C803" s="16" t="s">
        <v>2302</v>
      </c>
      <c r="D803" s="17" t="s">
        <v>2303</v>
      </c>
      <c r="E803" s="28">
        <v>493.04529120000001</v>
      </c>
      <c r="F803" s="11">
        <v>868</v>
      </c>
      <c r="G803" s="1">
        <v>1</v>
      </c>
    </row>
    <row r="804" spans="1:7">
      <c r="A804" s="11" t="s">
        <v>97</v>
      </c>
      <c r="B804" s="11">
        <v>8902000000</v>
      </c>
      <c r="C804" s="16" t="s">
        <v>2304</v>
      </c>
      <c r="D804" s="17" t="s">
        <v>2305</v>
      </c>
      <c r="E804" s="28">
        <v>582.76874040000007</v>
      </c>
      <c r="F804" s="11">
        <v>1028</v>
      </c>
      <c r="G804" s="1">
        <v>1</v>
      </c>
    </row>
    <row r="805" spans="1:7" hidden="1">
      <c r="A805" s="11" t="s">
        <v>97</v>
      </c>
      <c r="B805" s="11">
        <v>8902300000</v>
      </c>
      <c r="C805" s="16" t="s">
        <v>2306</v>
      </c>
      <c r="D805" s="17" t="s">
        <v>2307</v>
      </c>
      <c r="E805" s="28">
        <v>336.02151082500001</v>
      </c>
      <c r="F805" s="11">
        <v>588</v>
      </c>
      <c r="G805" s="1">
        <v>0</v>
      </c>
    </row>
    <row r="806" spans="1:7" hidden="1">
      <c r="A806" s="11" t="s">
        <v>97</v>
      </c>
      <c r="B806" s="11">
        <v>8902400000</v>
      </c>
      <c r="C806" s="16" t="s">
        <v>2308</v>
      </c>
      <c r="D806" s="17" t="s">
        <v>2309</v>
      </c>
      <c r="E806" s="28">
        <v>352.20102224999999</v>
      </c>
      <c r="F806" s="11">
        <v>618</v>
      </c>
      <c r="G806" s="1">
        <v>0</v>
      </c>
    </row>
    <row r="807" spans="1:7">
      <c r="A807" s="11" t="s">
        <v>97</v>
      </c>
      <c r="B807" s="11">
        <v>8903000000</v>
      </c>
      <c r="C807" s="16" t="s">
        <v>2310</v>
      </c>
      <c r="D807" s="17" t="s">
        <v>2311</v>
      </c>
      <c r="E807" s="28">
        <v>336.02151082500001</v>
      </c>
      <c r="F807" s="11">
        <v>588</v>
      </c>
      <c r="G807" s="1">
        <v>1</v>
      </c>
    </row>
    <row r="808" spans="1:7">
      <c r="A808" s="11" t="s">
        <v>97</v>
      </c>
      <c r="B808" s="11">
        <v>8903700000</v>
      </c>
      <c r="C808" s="16" t="s">
        <v>2312</v>
      </c>
      <c r="D808" s="17" t="s">
        <v>2313</v>
      </c>
      <c r="E808" s="28">
        <v>179.25415200000003</v>
      </c>
      <c r="F808" s="11">
        <v>318</v>
      </c>
      <c r="G808" s="1">
        <v>1</v>
      </c>
    </row>
    <row r="809" spans="1:7">
      <c r="A809" s="11" t="s">
        <v>97</v>
      </c>
      <c r="B809" s="11">
        <v>8903800000</v>
      </c>
      <c r="C809" s="16" t="s">
        <v>2314</v>
      </c>
      <c r="D809" s="17" t="s">
        <v>2315</v>
      </c>
      <c r="E809" s="28">
        <v>358.60467719999997</v>
      </c>
      <c r="F809" s="11">
        <v>628</v>
      </c>
      <c r="G809" s="1">
        <v>1</v>
      </c>
    </row>
    <row r="810" spans="1:7">
      <c r="A810" s="11" t="s">
        <v>97</v>
      </c>
      <c r="B810" s="11">
        <v>8904100000</v>
      </c>
      <c r="C810" s="16" t="s">
        <v>2316</v>
      </c>
      <c r="D810" s="17" t="s">
        <v>2317</v>
      </c>
      <c r="E810" s="28">
        <v>896.55987960000004</v>
      </c>
      <c r="F810" s="11">
        <v>1578</v>
      </c>
      <c r="G810" s="1">
        <v>1</v>
      </c>
    </row>
    <row r="811" spans="1:7" hidden="1">
      <c r="A811" s="11" t="s">
        <v>97</v>
      </c>
      <c r="B811" s="11">
        <v>8904300000</v>
      </c>
      <c r="C811" s="16" t="s">
        <v>2318</v>
      </c>
      <c r="D811" s="17" t="s">
        <v>2319</v>
      </c>
      <c r="E811" s="28">
        <v>265.280140125</v>
      </c>
      <c r="F811" s="11">
        <v>468</v>
      </c>
      <c r="G811" s="1">
        <v>0</v>
      </c>
    </row>
    <row r="812" spans="1:7">
      <c r="A812" s="11" t="s">
        <v>97</v>
      </c>
      <c r="B812" s="11">
        <v>12130124100</v>
      </c>
      <c r="C812" s="16" t="s">
        <v>653</v>
      </c>
      <c r="D812" s="17" t="s">
        <v>654</v>
      </c>
      <c r="E812" s="28"/>
      <c r="F812" s="11">
        <v>1588</v>
      </c>
      <c r="G812" s="1">
        <v>2</v>
      </c>
    </row>
    <row r="813" spans="1:7" ht="27" hidden="1">
      <c r="A813" s="11" t="s">
        <v>97</v>
      </c>
      <c r="B813" s="11">
        <v>13810226100</v>
      </c>
      <c r="C813" s="16" t="s">
        <v>866</v>
      </c>
      <c r="D813" s="17" t="s">
        <v>867</v>
      </c>
      <c r="E813" s="28">
        <v>1156.7675196000002</v>
      </c>
      <c r="F813" s="11">
        <v>2038</v>
      </c>
      <c r="G813" s="1">
        <v>0</v>
      </c>
    </row>
    <row r="814" spans="1:7" ht="27" hidden="1">
      <c r="A814" s="11" t="s">
        <v>97</v>
      </c>
      <c r="B814" s="11">
        <v>13810324100</v>
      </c>
      <c r="C814" s="16" t="s">
        <v>868</v>
      </c>
      <c r="D814" s="17" t="s">
        <v>869</v>
      </c>
      <c r="E814" s="28">
        <v>977.41699440000002</v>
      </c>
      <c r="F814" s="11">
        <v>1718</v>
      </c>
      <c r="G814" s="1">
        <v>0</v>
      </c>
    </row>
    <row r="815" spans="1:7" ht="27" hidden="1">
      <c r="A815" s="11" t="s">
        <v>97</v>
      </c>
      <c r="B815" s="11">
        <v>14630224100</v>
      </c>
      <c r="C815" s="16" t="s">
        <v>959</v>
      </c>
      <c r="D815" s="17" t="s">
        <v>960</v>
      </c>
      <c r="E815" s="28">
        <v>484.24091099999998</v>
      </c>
      <c r="F815" s="11">
        <v>848</v>
      </c>
      <c r="G815" s="1">
        <v>0</v>
      </c>
    </row>
    <row r="816" spans="1:7" ht="40.5" hidden="1">
      <c r="A816" s="11" t="s">
        <v>97</v>
      </c>
      <c r="B816" s="11">
        <v>14710028100</v>
      </c>
      <c r="C816" s="16" t="s">
        <v>984</v>
      </c>
      <c r="D816" s="17" t="s">
        <v>985</v>
      </c>
      <c r="E816" s="28">
        <v>880.54988175000017</v>
      </c>
      <c r="F816" s="11">
        <v>1548</v>
      </c>
      <c r="G816" s="1">
        <v>0</v>
      </c>
    </row>
    <row r="817" spans="1:7">
      <c r="A817" s="11" t="s">
        <v>97</v>
      </c>
      <c r="B817" s="11">
        <v>15620128100</v>
      </c>
      <c r="C817" s="16" t="s">
        <v>1008</v>
      </c>
      <c r="D817" s="17" t="s">
        <v>1009</v>
      </c>
      <c r="E817" s="28">
        <v>854.42586075000008</v>
      </c>
      <c r="F817" s="11">
        <v>1838</v>
      </c>
      <c r="G817" s="1">
        <v>1</v>
      </c>
    </row>
    <row r="818" spans="1:7" hidden="1">
      <c r="A818" s="11" t="s">
        <v>97</v>
      </c>
      <c r="B818" s="11">
        <v>15730226100</v>
      </c>
      <c r="C818" s="16" t="s">
        <v>1018</v>
      </c>
      <c r="D818" s="17" t="s">
        <v>654</v>
      </c>
      <c r="E818" s="28"/>
      <c r="F818" s="11">
        <v>1088</v>
      </c>
      <c r="G818" s="1">
        <v>0</v>
      </c>
    </row>
    <row r="819" spans="1:7" ht="27">
      <c r="A819" s="11" t="s">
        <v>97</v>
      </c>
      <c r="B819" s="11">
        <v>61030006000</v>
      </c>
      <c r="C819" s="16" t="s">
        <v>2115</v>
      </c>
      <c r="D819" s="17" t="s">
        <v>2116</v>
      </c>
      <c r="E819" s="28">
        <v>1784.4461712000002</v>
      </c>
      <c r="F819" s="11">
        <v>3138</v>
      </c>
      <c r="G819" s="1">
        <v>1</v>
      </c>
    </row>
    <row r="820" spans="1:7" ht="27">
      <c r="A820" s="11" t="s">
        <v>97</v>
      </c>
      <c r="B820" s="11">
        <v>62030004070</v>
      </c>
      <c r="C820" s="16" t="s">
        <v>2125</v>
      </c>
      <c r="D820" s="17" t="s">
        <v>2126</v>
      </c>
      <c r="E820" s="28">
        <v>1754.1849864000001</v>
      </c>
      <c r="F820" s="11">
        <v>3448</v>
      </c>
      <c r="G820" s="1">
        <v>2</v>
      </c>
    </row>
    <row r="821" spans="1:7" ht="27" hidden="1">
      <c r="A821" s="11" t="s">
        <v>97</v>
      </c>
      <c r="B821" s="11">
        <v>63030306070</v>
      </c>
      <c r="C821" s="16" t="s">
        <v>2127</v>
      </c>
      <c r="D821" s="17" t="s">
        <v>2128</v>
      </c>
      <c r="E821" s="28">
        <v>2232.7742976000004</v>
      </c>
      <c r="F821" s="11">
        <v>3918</v>
      </c>
      <c r="G821" s="1">
        <v>0</v>
      </c>
    </row>
    <row r="822" spans="1:7">
      <c r="A822" s="11" t="s">
        <v>97</v>
      </c>
      <c r="B822" s="11">
        <v>147100224100</v>
      </c>
      <c r="C822" s="16" t="s">
        <v>982</v>
      </c>
      <c r="D822" s="17" t="s">
        <v>983</v>
      </c>
      <c r="E822" s="28"/>
      <c r="F822" s="11">
        <v>968</v>
      </c>
      <c r="G822" s="1">
        <v>1</v>
      </c>
    </row>
    <row r="823" spans="1:7">
      <c r="A823" s="11" t="s">
        <v>97</v>
      </c>
      <c r="B823" s="11">
        <v>147201128100</v>
      </c>
      <c r="C823" s="16" t="s">
        <v>986</v>
      </c>
      <c r="D823" s="17" t="s">
        <v>987</v>
      </c>
      <c r="E823" s="28"/>
      <c r="F823" s="11">
        <v>1028</v>
      </c>
      <c r="G823" s="1">
        <v>1</v>
      </c>
    </row>
    <row r="824" spans="1:7">
      <c r="A824" s="11" t="s">
        <v>97</v>
      </c>
      <c r="B824" s="11">
        <v>1562032281000</v>
      </c>
      <c r="C824" s="16" t="s">
        <v>1010</v>
      </c>
      <c r="D824" s="17" t="s">
        <v>1011</v>
      </c>
      <c r="E824" s="28"/>
      <c r="F824" s="11">
        <v>2880</v>
      </c>
      <c r="G824" s="1">
        <v>1</v>
      </c>
    </row>
    <row r="825" spans="1:7" ht="27">
      <c r="A825" s="11" t="s">
        <v>97</v>
      </c>
      <c r="B825" s="11" t="s">
        <v>96</v>
      </c>
      <c r="C825" s="16" t="s">
        <v>98</v>
      </c>
      <c r="D825" s="17" t="s">
        <v>99</v>
      </c>
      <c r="E825" s="28">
        <v>324.61075184999999</v>
      </c>
      <c r="F825" s="11">
        <v>658</v>
      </c>
      <c r="G825" s="1">
        <v>1</v>
      </c>
    </row>
    <row r="826" spans="1:7" ht="27">
      <c r="A826" s="11" t="s">
        <v>97</v>
      </c>
      <c r="B826" s="11" t="s">
        <v>100</v>
      </c>
      <c r="C826" s="16" t="s">
        <v>101</v>
      </c>
      <c r="D826" s="17" t="s">
        <v>102</v>
      </c>
      <c r="E826" s="28">
        <v>814.73903280000013</v>
      </c>
      <c r="F826" s="11">
        <v>1648</v>
      </c>
      <c r="G826" s="1">
        <v>4</v>
      </c>
    </row>
    <row r="827" spans="1:7" hidden="1">
      <c r="A827" s="11" t="s">
        <v>97</v>
      </c>
      <c r="B827" s="11" t="s">
        <v>103</v>
      </c>
      <c r="C827" s="16" t="s">
        <v>104</v>
      </c>
      <c r="D827" s="17" t="s">
        <v>105</v>
      </c>
      <c r="E827" s="28"/>
      <c r="F827" s="11">
        <v>1318</v>
      </c>
      <c r="G827" s="1">
        <v>0</v>
      </c>
    </row>
    <row r="828" spans="1:7" hidden="1">
      <c r="A828" s="11" t="s">
        <v>97</v>
      </c>
      <c r="B828" s="11" t="s">
        <v>106</v>
      </c>
      <c r="C828" s="16" t="s">
        <v>107</v>
      </c>
      <c r="D828" s="17" t="s">
        <v>105</v>
      </c>
      <c r="E828" s="28"/>
      <c r="F828" s="11">
        <v>1718</v>
      </c>
      <c r="G828" s="1">
        <v>0</v>
      </c>
    </row>
    <row r="829" spans="1:7">
      <c r="A829" s="11" t="s">
        <v>97</v>
      </c>
      <c r="B829" s="11" t="s">
        <v>111</v>
      </c>
      <c r="C829" s="16" t="s">
        <v>112</v>
      </c>
      <c r="D829" s="17" t="s">
        <v>113</v>
      </c>
      <c r="E829" s="28">
        <v>1288.50107925</v>
      </c>
      <c r="F829" s="11">
        <v>2608</v>
      </c>
      <c r="G829" s="1">
        <v>2</v>
      </c>
    </row>
    <row r="830" spans="1:7">
      <c r="A830" s="11" t="s">
        <v>97</v>
      </c>
      <c r="B830" s="11" t="s">
        <v>180</v>
      </c>
      <c r="C830" s="16" t="s">
        <v>181</v>
      </c>
      <c r="D830" s="17" t="s">
        <v>182</v>
      </c>
      <c r="E830" s="28"/>
      <c r="F830" s="11">
        <v>1218</v>
      </c>
      <c r="G830" s="1">
        <v>1</v>
      </c>
    </row>
    <row r="831" spans="1:7" hidden="1">
      <c r="A831" s="11" t="s">
        <v>97</v>
      </c>
      <c r="B831" s="11" t="s">
        <v>183</v>
      </c>
      <c r="C831" s="16" t="s">
        <v>184</v>
      </c>
      <c r="D831" s="17" t="s">
        <v>185</v>
      </c>
      <c r="E831" s="28"/>
      <c r="F831" s="11">
        <v>4988</v>
      </c>
      <c r="G831" s="1">
        <v>0</v>
      </c>
    </row>
    <row r="832" spans="1:7" hidden="1">
      <c r="A832" s="11" t="s">
        <v>97</v>
      </c>
      <c r="B832" s="11" t="s">
        <v>186</v>
      </c>
      <c r="C832" s="16" t="s">
        <v>187</v>
      </c>
      <c r="D832" s="17" t="s">
        <v>188</v>
      </c>
      <c r="E832" s="28"/>
      <c r="F832" s="11">
        <v>1618</v>
      </c>
      <c r="G832" s="1">
        <v>0</v>
      </c>
    </row>
    <row r="833" spans="1:7">
      <c r="A833" s="11" t="s">
        <v>97</v>
      </c>
      <c r="B833" s="11" t="s">
        <v>189</v>
      </c>
      <c r="C833" s="16" t="s">
        <v>190</v>
      </c>
      <c r="D833" s="17" t="s">
        <v>191</v>
      </c>
      <c r="E833" s="28">
        <v>1325.7097392000003</v>
      </c>
      <c r="F833" s="11">
        <v>2678</v>
      </c>
      <c r="G833" s="1">
        <v>3</v>
      </c>
    </row>
    <row r="834" spans="1:7" hidden="1">
      <c r="A834" s="11" t="s">
        <v>97</v>
      </c>
      <c r="B834" s="11" t="s">
        <v>192</v>
      </c>
      <c r="C834" s="16" t="s">
        <v>193</v>
      </c>
      <c r="D834" s="17" t="s">
        <v>194</v>
      </c>
      <c r="E834" s="28"/>
      <c r="F834" s="11">
        <v>1318</v>
      </c>
      <c r="G834" s="1">
        <v>0</v>
      </c>
    </row>
    <row r="835" spans="1:7">
      <c r="A835" s="11" t="s">
        <v>97</v>
      </c>
      <c r="B835" s="11" t="s">
        <v>195</v>
      </c>
      <c r="C835" s="16" t="s">
        <v>196</v>
      </c>
      <c r="D835" s="17" t="s">
        <v>197</v>
      </c>
      <c r="E835" s="28">
        <v>2232.7742976000004</v>
      </c>
      <c r="F835" s="11">
        <v>4398</v>
      </c>
      <c r="G835" s="1">
        <v>2</v>
      </c>
    </row>
    <row r="836" spans="1:7">
      <c r="A836" s="11" t="s">
        <v>97</v>
      </c>
      <c r="B836" s="11" t="s">
        <v>198</v>
      </c>
      <c r="C836" s="16" t="s">
        <v>199</v>
      </c>
      <c r="D836" s="17" t="s">
        <v>200</v>
      </c>
      <c r="E836" s="28">
        <v>2071.3491876000007</v>
      </c>
      <c r="F836" s="11">
        <v>4188</v>
      </c>
      <c r="G836" s="1">
        <v>3</v>
      </c>
    </row>
    <row r="837" spans="1:7" hidden="1">
      <c r="A837" s="11" t="s">
        <v>97</v>
      </c>
      <c r="B837" s="11" t="s">
        <v>201</v>
      </c>
      <c r="C837" s="16" t="s">
        <v>202</v>
      </c>
      <c r="D837" s="17" t="s">
        <v>203</v>
      </c>
      <c r="E837" s="28">
        <v>271.2733485</v>
      </c>
      <c r="F837" s="11">
        <v>3708</v>
      </c>
      <c r="G837" s="1">
        <v>0</v>
      </c>
    </row>
    <row r="838" spans="1:7">
      <c r="A838" s="11" t="s">
        <v>97</v>
      </c>
      <c r="B838" s="11" t="s">
        <v>204</v>
      </c>
      <c r="C838" s="16" t="s">
        <v>205</v>
      </c>
      <c r="D838" s="17" t="s">
        <v>206</v>
      </c>
      <c r="E838" s="28">
        <v>2681.1024240000002</v>
      </c>
      <c r="F838" s="11">
        <v>4988</v>
      </c>
      <c r="G838" s="1">
        <v>1</v>
      </c>
    </row>
    <row r="839" spans="1:7">
      <c r="A839" s="11" t="s">
        <v>97</v>
      </c>
      <c r="B839" s="11" t="s">
        <v>634</v>
      </c>
      <c r="C839" s="16" t="s">
        <v>635</v>
      </c>
      <c r="D839" s="17" t="s">
        <v>636</v>
      </c>
      <c r="E839" s="28">
        <v>997.75173960000018</v>
      </c>
      <c r="F839" s="11">
        <v>2018</v>
      </c>
      <c r="G839" s="1">
        <v>2</v>
      </c>
    </row>
    <row r="840" spans="1:7">
      <c r="A840" s="11" t="s">
        <v>97</v>
      </c>
      <c r="B840" s="11" t="s">
        <v>979</v>
      </c>
      <c r="C840" s="16" t="s">
        <v>980</v>
      </c>
      <c r="D840" s="17" t="s">
        <v>981</v>
      </c>
      <c r="E840" s="28"/>
      <c r="F840" s="11">
        <v>978</v>
      </c>
      <c r="G840" s="1">
        <v>1</v>
      </c>
    </row>
    <row r="841" spans="1:7">
      <c r="A841" s="11" t="s">
        <v>97</v>
      </c>
      <c r="B841" s="11" t="s">
        <v>1023</v>
      </c>
      <c r="C841" s="16" t="s">
        <v>1024</v>
      </c>
      <c r="D841" s="17" t="s">
        <v>654</v>
      </c>
      <c r="E841" s="28">
        <v>367.44003450000002</v>
      </c>
      <c r="F841" s="11">
        <v>748</v>
      </c>
      <c r="G841" s="1">
        <v>4</v>
      </c>
    </row>
    <row r="842" spans="1:7">
      <c r="A842" s="11" t="s">
        <v>97</v>
      </c>
      <c r="B842" s="11" t="s">
        <v>1087</v>
      </c>
      <c r="C842" s="16" t="s">
        <v>1088</v>
      </c>
      <c r="D842" s="17" t="s">
        <v>1089</v>
      </c>
      <c r="E842" s="28">
        <v>271.2733485</v>
      </c>
      <c r="F842" s="11">
        <v>548</v>
      </c>
      <c r="G842" s="1">
        <v>2</v>
      </c>
    </row>
    <row r="843" spans="1:7" ht="27">
      <c r="A843" s="11" t="s">
        <v>97</v>
      </c>
      <c r="B843" s="11" t="s">
        <v>1224</v>
      </c>
      <c r="C843" s="16" t="s">
        <v>1225</v>
      </c>
      <c r="D843" s="17" t="s">
        <v>1226</v>
      </c>
      <c r="E843" s="28">
        <v>406.81537050000003</v>
      </c>
      <c r="F843" s="11">
        <v>828</v>
      </c>
      <c r="G843" s="1">
        <v>2</v>
      </c>
    </row>
    <row r="844" spans="1:7" ht="27">
      <c r="A844" s="11" t="s">
        <v>97</v>
      </c>
      <c r="B844" s="11" t="s">
        <v>1620</v>
      </c>
      <c r="C844" s="16" t="s">
        <v>1621</v>
      </c>
      <c r="D844" s="17" t="s">
        <v>1622</v>
      </c>
      <c r="E844" s="28"/>
      <c r="F844" s="11">
        <v>178</v>
      </c>
      <c r="G844" s="1">
        <v>4</v>
      </c>
    </row>
    <row r="845" spans="1:7">
      <c r="A845" s="11" t="s">
        <v>97</v>
      </c>
      <c r="B845" s="11" t="s">
        <v>2109</v>
      </c>
      <c r="C845" s="16" t="s">
        <v>2110</v>
      </c>
      <c r="D845" s="17" t="s">
        <v>2111</v>
      </c>
      <c r="E845" s="28">
        <v>1132.2887268000002</v>
      </c>
      <c r="F845" s="11">
        <v>2288</v>
      </c>
      <c r="G845" s="1">
        <v>3</v>
      </c>
    </row>
    <row r="846" spans="1:7" ht="27">
      <c r="A846" s="11" t="s">
        <v>97</v>
      </c>
      <c r="B846" s="11" t="s">
        <v>2112</v>
      </c>
      <c r="C846" s="16" t="s">
        <v>2113</v>
      </c>
      <c r="D846" s="17" t="s">
        <v>2114</v>
      </c>
      <c r="E846" s="28">
        <v>1270.5842688000002</v>
      </c>
      <c r="F846" s="11">
        <v>2818</v>
      </c>
      <c r="G846" s="1">
        <v>2</v>
      </c>
    </row>
    <row r="847" spans="1:7" hidden="1">
      <c r="A847" s="11" t="s">
        <v>97</v>
      </c>
      <c r="B847" s="11" t="s">
        <v>2117</v>
      </c>
      <c r="C847" s="16" t="s">
        <v>2118</v>
      </c>
      <c r="D847" s="17" t="s">
        <v>2119</v>
      </c>
      <c r="E847" s="28"/>
      <c r="F847" s="11">
        <v>3548</v>
      </c>
      <c r="G847" s="1">
        <v>0</v>
      </c>
    </row>
    <row r="848" spans="1:7" ht="40.5">
      <c r="A848" s="11" t="s">
        <v>97</v>
      </c>
      <c r="B848" s="11" t="s">
        <v>2120</v>
      </c>
      <c r="C848" s="16" t="s">
        <v>2121</v>
      </c>
      <c r="D848" s="17" t="s">
        <v>2122</v>
      </c>
      <c r="E848" s="28">
        <v>1834.1747424</v>
      </c>
      <c r="F848" s="11">
        <v>3708</v>
      </c>
      <c r="G848" s="1">
        <v>3</v>
      </c>
    </row>
    <row r="849" spans="1:7">
      <c r="A849" s="11" t="s">
        <v>97</v>
      </c>
      <c r="B849" s="11" t="s">
        <v>2123</v>
      </c>
      <c r="C849" s="16" t="s">
        <v>2124</v>
      </c>
      <c r="D849" s="17" t="s">
        <v>2119</v>
      </c>
      <c r="E849" s="28"/>
      <c r="F849" s="11">
        <v>2998</v>
      </c>
      <c r="G849" s="1">
        <v>1</v>
      </c>
    </row>
    <row r="850" spans="1:7">
      <c r="A850" s="11" t="s">
        <v>97</v>
      </c>
      <c r="B850" s="11" t="s">
        <v>2374</v>
      </c>
      <c r="C850" s="16" t="s">
        <v>2375</v>
      </c>
      <c r="D850" s="17" t="s">
        <v>2376</v>
      </c>
      <c r="E850" s="28"/>
      <c r="F850" s="11">
        <v>780</v>
      </c>
      <c r="G850" s="1">
        <v>2</v>
      </c>
    </row>
    <row r="851" spans="1:7">
      <c r="A851" s="11" t="s">
        <v>97</v>
      </c>
      <c r="B851" s="11" t="s">
        <v>2377</v>
      </c>
      <c r="C851" s="16" t="s">
        <v>2378</v>
      </c>
      <c r="D851" s="17" t="s">
        <v>2376</v>
      </c>
      <c r="E851" s="28"/>
      <c r="F851" s="11">
        <v>808</v>
      </c>
      <c r="G851" s="1">
        <v>1</v>
      </c>
    </row>
    <row r="852" spans="1:7">
      <c r="A852" s="11" t="s">
        <v>97</v>
      </c>
      <c r="B852" s="11" t="s">
        <v>2382</v>
      </c>
      <c r="C852" s="16" t="s">
        <v>2383</v>
      </c>
      <c r="D852" s="17" t="s">
        <v>2384</v>
      </c>
      <c r="E852" s="28"/>
      <c r="F852" s="11">
        <v>428</v>
      </c>
      <c r="G852" s="1">
        <v>1</v>
      </c>
    </row>
    <row r="853" spans="1:7" hidden="1">
      <c r="A853" s="11" t="s">
        <v>97</v>
      </c>
      <c r="B853" s="11" t="s">
        <v>2385</v>
      </c>
      <c r="C853" s="16" t="s">
        <v>2386</v>
      </c>
      <c r="D853" s="17" t="s">
        <v>2387</v>
      </c>
      <c r="E853" s="28"/>
      <c r="F853" s="11">
        <v>428</v>
      </c>
      <c r="G853" s="1">
        <v>0</v>
      </c>
    </row>
    <row r="854" spans="1:7" ht="27">
      <c r="A854" s="11" t="s">
        <v>108</v>
      </c>
      <c r="B854" s="11">
        <v>550034291</v>
      </c>
      <c r="C854" s="16" t="s">
        <v>109</v>
      </c>
      <c r="D854" s="17" t="s">
        <v>110</v>
      </c>
      <c r="E854" s="28">
        <v>243.06697800000001</v>
      </c>
      <c r="F854" s="11">
        <v>498</v>
      </c>
      <c r="G854" s="1">
        <v>2</v>
      </c>
    </row>
    <row r="855" spans="1:7" hidden="1">
      <c r="A855" s="11" t="s">
        <v>108</v>
      </c>
      <c r="B855" s="11">
        <v>605396030</v>
      </c>
      <c r="C855" s="16" t="s">
        <v>114</v>
      </c>
      <c r="D855" s="17" t="s">
        <v>115</v>
      </c>
      <c r="E855" s="28">
        <v>84.808416000000008</v>
      </c>
      <c r="F855" s="11">
        <v>118</v>
      </c>
      <c r="G855" s="1">
        <v>0</v>
      </c>
    </row>
    <row r="856" spans="1:7">
      <c r="A856" s="11" t="s">
        <v>108</v>
      </c>
      <c r="B856" s="11">
        <v>617706040</v>
      </c>
      <c r="C856" s="16" t="s">
        <v>118</v>
      </c>
      <c r="D856" s="17" t="s">
        <v>119</v>
      </c>
      <c r="E856" s="28">
        <v>351.82241325000007</v>
      </c>
      <c r="F856" s="11">
        <v>618</v>
      </c>
      <c r="G856" s="1">
        <v>2</v>
      </c>
    </row>
    <row r="857" spans="1:7">
      <c r="A857" s="11" t="s">
        <v>108</v>
      </c>
      <c r="B857" s="11">
        <v>617837390</v>
      </c>
      <c r="C857" s="16" t="s">
        <v>120</v>
      </c>
      <c r="D857" s="17" t="s">
        <v>121</v>
      </c>
      <c r="E857" s="28">
        <v>251.80510162500002</v>
      </c>
      <c r="F857" s="11">
        <v>448</v>
      </c>
      <c r="G857" s="1">
        <v>1</v>
      </c>
    </row>
    <row r="858" spans="1:7">
      <c r="A858" s="11" t="s">
        <v>108</v>
      </c>
      <c r="B858" s="11">
        <v>617837410</v>
      </c>
      <c r="C858" s="16" t="s">
        <v>122</v>
      </c>
      <c r="D858" s="17" t="s">
        <v>123</v>
      </c>
      <c r="E858" s="28">
        <v>251.80510162500002</v>
      </c>
      <c r="F858" s="11">
        <v>448</v>
      </c>
      <c r="G858" s="1">
        <v>1</v>
      </c>
    </row>
    <row r="859" spans="1:7" hidden="1">
      <c r="A859" s="11" t="s">
        <v>108</v>
      </c>
      <c r="B859" s="11">
        <v>634296040</v>
      </c>
      <c r="C859" s="16" t="s">
        <v>124</v>
      </c>
      <c r="D859" s="17" t="s">
        <v>125</v>
      </c>
      <c r="E859" s="28">
        <v>178.96503240000001</v>
      </c>
      <c r="F859" s="11">
        <v>318</v>
      </c>
      <c r="G859" s="1">
        <v>0</v>
      </c>
    </row>
    <row r="860" spans="1:7">
      <c r="A860" s="11" t="s">
        <v>108</v>
      </c>
      <c r="B860" s="11">
        <v>636906030</v>
      </c>
      <c r="C860" s="16" t="s">
        <v>126</v>
      </c>
      <c r="D860" s="17" t="s">
        <v>127</v>
      </c>
      <c r="E860" s="28">
        <v>792.23933250000005</v>
      </c>
      <c r="F860" s="11">
        <v>1398</v>
      </c>
      <c r="G860" s="1">
        <v>1</v>
      </c>
    </row>
    <row r="861" spans="1:7" ht="27">
      <c r="A861" s="11" t="s">
        <v>108</v>
      </c>
      <c r="B861" s="11">
        <v>640886030</v>
      </c>
      <c r="C861" s="16" t="s">
        <v>128</v>
      </c>
      <c r="D861" s="17" t="s">
        <v>129</v>
      </c>
      <c r="E861" s="28">
        <v>84.808416000000008</v>
      </c>
      <c r="F861" s="11">
        <v>158</v>
      </c>
      <c r="G861" s="1">
        <v>2</v>
      </c>
    </row>
    <row r="862" spans="1:7" ht="27" hidden="1">
      <c r="A862" s="11" t="s">
        <v>108</v>
      </c>
      <c r="B862" s="11">
        <v>641026030</v>
      </c>
      <c r="C862" s="16" t="s">
        <v>130</v>
      </c>
      <c r="D862" s="17" t="s">
        <v>131</v>
      </c>
      <c r="E862" s="28"/>
      <c r="F862" s="11">
        <v>148</v>
      </c>
      <c r="G862" s="1">
        <v>0</v>
      </c>
    </row>
    <row r="863" spans="1:7">
      <c r="A863" s="11" t="s">
        <v>108</v>
      </c>
      <c r="B863" s="11">
        <v>644406040</v>
      </c>
      <c r="C863" s="16" t="s">
        <v>132</v>
      </c>
      <c r="D863" s="17" t="s">
        <v>133</v>
      </c>
      <c r="E863" s="28">
        <v>264.99489266250004</v>
      </c>
      <c r="F863" s="11">
        <v>468</v>
      </c>
      <c r="G863" s="1">
        <v>1</v>
      </c>
    </row>
    <row r="864" spans="1:7" ht="27" hidden="1">
      <c r="A864" s="11" t="s">
        <v>108</v>
      </c>
      <c r="B864" s="11">
        <v>658186200</v>
      </c>
      <c r="C864" s="16" t="s">
        <v>136</v>
      </c>
      <c r="D864" s="17" t="s">
        <v>137</v>
      </c>
      <c r="E864" s="28">
        <v>141.10241145000001</v>
      </c>
      <c r="F864" s="11">
        <v>248</v>
      </c>
      <c r="G864" s="1">
        <v>0</v>
      </c>
    </row>
    <row r="865" spans="1:7" hidden="1">
      <c r="A865" s="11" t="s">
        <v>108</v>
      </c>
      <c r="B865" s="11">
        <v>667716045</v>
      </c>
      <c r="C865" s="16" t="s">
        <v>138</v>
      </c>
      <c r="D865" s="17" t="s">
        <v>139</v>
      </c>
      <c r="E865" s="28"/>
      <c r="F865" s="11">
        <v>518</v>
      </c>
      <c r="G865" s="1">
        <v>0</v>
      </c>
    </row>
    <row r="866" spans="1:7">
      <c r="A866" s="11" t="s">
        <v>108</v>
      </c>
      <c r="B866" s="11">
        <v>667726045</v>
      </c>
      <c r="C866" s="16" t="s">
        <v>140</v>
      </c>
      <c r="D866" s="17" t="s">
        <v>139</v>
      </c>
      <c r="E866" s="28"/>
      <c r="F866" s="11">
        <v>518</v>
      </c>
      <c r="G866" s="1">
        <v>1</v>
      </c>
    </row>
    <row r="867" spans="1:7" hidden="1">
      <c r="A867" s="11" t="s">
        <v>108</v>
      </c>
      <c r="B867" s="11">
        <v>667736045</v>
      </c>
      <c r="C867" s="16" t="s">
        <v>141</v>
      </c>
      <c r="D867" s="17" t="s">
        <v>139</v>
      </c>
      <c r="E867" s="28"/>
      <c r="F867" s="11">
        <v>518</v>
      </c>
      <c r="G867" s="1">
        <v>0</v>
      </c>
    </row>
    <row r="868" spans="1:7" ht="27">
      <c r="A868" s="11" t="s">
        <v>108</v>
      </c>
      <c r="B868" s="11">
        <v>667866030</v>
      </c>
      <c r="C868" s="16" t="s">
        <v>142</v>
      </c>
      <c r="D868" s="17" t="s">
        <v>143</v>
      </c>
      <c r="E868" s="28">
        <v>1312.2587940000001</v>
      </c>
      <c r="F868" s="11">
        <v>2308</v>
      </c>
      <c r="G868" s="1">
        <v>2</v>
      </c>
    </row>
    <row r="869" spans="1:7" hidden="1">
      <c r="A869" s="11" t="s">
        <v>108</v>
      </c>
      <c r="B869" s="11">
        <v>667949990</v>
      </c>
      <c r="C869" s="16" t="s">
        <v>144</v>
      </c>
      <c r="D869" s="17" t="s">
        <v>145</v>
      </c>
      <c r="E869" s="28">
        <v>871.93652700000018</v>
      </c>
      <c r="F869" s="11">
        <v>1538</v>
      </c>
      <c r="G869" s="1">
        <v>0</v>
      </c>
    </row>
    <row r="870" spans="1:7" hidden="1">
      <c r="A870" s="11" t="s">
        <v>108</v>
      </c>
      <c r="B870" s="11">
        <v>720056040</v>
      </c>
      <c r="C870" s="16" t="s">
        <v>150</v>
      </c>
      <c r="D870" s="17" t="s">
        <v>151</v>
      </c>
      <c r="E870" s="28">
        <v>2950.0800252000008</v>
      </c>
      <c r="F870" s="11">
        <v>5178</v>
      </c>
      <c r="G870" s="1">
        <v>0</v>
      </c>
    </row>
    <row r="871" spans="1:7" ht="27">
      <c r="A871" s="11" t="s">
        <v>108</v>
      </c>
      <c r="B871" s="11">
        <v>724246030</v>
      </c>
      <c r="C871" s="16" t="s">
        <v>152</v>
      </c>
      <c r="D871" s="17" t="s">
        <v>153</v>
      </c>
      <c r="E871" s="28">
        <v>1380.9315827999999</v>
      </c>
      <c r="F871" s="11">
        <v>2438</v>
      </c>
      <c r="G871" s="1">
        <v>1</v>
      </c>
    </row>
    <row r="872" spans="1:7" ht="27" hidden="1">
      <c r="A872" s="11" t="s">
        <v>108</v>
      </c>
      <c r="B872" s="11">
        <v>730049990</v>
      </c>
      <c r="C872" s="16" t="s">
        <v>154</v>
      </c>
      <c r="D872" s="17" t="s">
        <v>155</v>
      </c>
      <c r="E872" s="28">
        <v>1269.4277904</v>
      </c>
      <c r="F872" s="11">
        <v>2228</v>
      </c>
      <c r="G872" s="1">
        <v>0</v>
      </c>
    </row>
    <row r="873" spans="1:7" ht="27">
      <c r="A873" s="11" t="s">
        <v>108</v>
      </c>
      <c r="B873" s="11">
        <v>741016291</v>
      </c>
      <c r="C873" s="16" t="s">
        <v>156</v>
      </c>
      <c r="D873" s="17" t="s">
        <v>157</v>
      </c>
      <c r="E873" s="28"/>
      <c r="F873" s="11">
        <v>658</v>
      </c>
      <c r="G873" s="1">
        <v>2</v>
      </c>
    </row>
    <row r="874" spans="1:7" ht="27">
      <c r="A874" s="11" t="s">
        <v>108</v>
      </c>
      <c r="B874" s="11">
        <v>741026291</v>
      </c>
      <c r="C874" s="16" t="s">
        <v>158</v>
      </c>
      <c r="D874" s="17" t="s">
        <v>159</v>
      </c>
      <c r="E874" s="28"/>
      <c r="F874" s="11">
        <v>858</v>
      </c>
      <c r="G874" s="1">
        <v>3</v>
      </c>
    </row>
    <row r="875" spans="1:7" ht="27">
      <c r="A875" s="11" t="s">
        <v>108</v>
      </c>
      <c r="B875" s="11">
        <v>744289999</v>
      </c>
      <c r="C875" s="16" t="s">
        <v>160</v>
      </c>
      <c r="D875" s="17" t="s">
        <v>161</v>
      </c>
      <c r="E875" s="28">
        <v>529.08886800000005</v>
      </c>
      <c r="F875" s="11">
        <v>928</v>
      </c>
      <c r="G875" s="1">
        <v>2</v>
      </c>
    </row>
    <row r="876" spans="1:7" hidden="1">
      <c r="A876" s="11" t="s">
        <v>108</v>
      </c>
      <c r="B876" s="11">
        <v>753506040</v>
      </c>
      <c r="C876" s="16" t="s">
        <v>2220</v>
      </c>
      <c r="D876" s="17" t="s">
        <v>2221</v>
      </c>
      <c r="E876" s="28"/>
      <c r="F876" s="11">
        <v>1398</v>
      </c>
      <c r="G876" s="1">
        <v>0</v>
      </c>
    </row>
    <row r="877" spans="1:7" hidden="1">
      <c r="A877" s="11" t="s">
        <v>108</v>
      </c>
      <c r="B877" s="11">
        <v>760046380</v>
      </c>
      <c r="C877" s="16" t="s">
        <v>162</v>
      </c>
      <c r="D877" s="17" t="s">
        <v>163</v>
      </c>
      <c r="E877" s="28">
        <v>4026.0868032000003</v>
      </c>
      <c r="F877" s="11">
        <v>7068</v>
      </c>
      <c r="G877" s="1">
        <v>0</v>
      </c>
    </row>
    <row r="878" spans="1:7" hidden="1">
      <c r="A878" s="11" t="s">
        <v>108</v>
      </c>
      <c r="B878" s="11">
        <v>768326380</v>
      </c>
      <c r="C878" s="11"/>
      <c r="D878" s="17" t="s">
        <v>2222</v>
      </c>
      <c r="E878" s="28"/>
      <c r="F878" s="11">
        <v>9428</v>
      </c>
      <c r="G878" s="1">
        <v>0</v>
      </c>
    </row>
    <row r="879" spans="1:7">
      <c r="A879" s="11" t="s">
        <v>108</v>
      </c>
      <c r="B879" s="11">
        <v>769206380</v>
      </c>
      <c r="C879" s="16" t="s">
        <v>2223</v>
      </c>
      <c r="D879" s="17" t="s">
        <v>2224</v>
      </c>
      <c r="E879" s="28"/>
      <c r="F879" s="11">
        <v>1288</v>
      </c>
      <c r="G879" s="1">
        <v>2</v>
      </c>
    </row>
    <row r="880" spans="1:7">
      <c r="A880" s="11" t="s">
        <v>108</v>
      </c>
      <c r="B880" s="11">
        <v>769246380</v>
      </c>
      <c r="C880" s="16" t="s">
        <v>2225</v>
      </c>
      <c r="D880" s="17" t="s">
        <v>2224</v>
      </c>
      <c r="E880" s="28"/>
      <c r="F880" s="11">
        <v>1688</v>
      </c>
      <c r="G880" s="1">
        <v>1</v>
      </c>
    </row>
    <row r="881" spans="1:7" ht="27" hidden="1">
      <c r="A881" s="11" t="s">
        <v>108</v>
      </c>
      <c r="B881" s="11">
        <v>774046380</v>
      </c>
      <c r="C881" s="16" t="s">
        <v>164</v>
      </c>
      <c r="D881" s="17" t="s">
        <v>165</v>
      </c>
      <c r="E881" s="28">
        <v>2681.1024240000002</v>
      </c>
      <c r="F881" s="11">
        <v>4708</v>
      </c>
      <c r="G881" s="1">
        <v>0</v>
      </c>
    </row>
    <row r="882" spans="1:7">
      <c r="A882" s="11" t="s">
        <v>108</v>
      </c>
      <c r="B882" s="11">
        <v>792506990</v>
      </c>
      <c r="C882" s="16" t="s">
        <v>166</v>
      </c>
      <c r="D882" s="17" t="s">
        <v>167</v>
      </c>
      <c r="E882" s="28">
        <v>565.71068400000001</v>
      </c>
      <c r="F882" s="11">
        <v>1148</v>
      </c>
      <c r="G882" s="1">
        <v>2</v>
      </c>
    </row>
    <row r="883" spans="1:7" ht="27" hidden="1">
      <c r="A883" s="11" t="s">
        <v>108</v>
      </c>
      <c r="B883" s="11">
        <v>792566040</v>
      </c>
      <c r="C883" s="16" t="s">
        <v>168</v>
      </c>
      <c r="D883" s="17" t="s">
        <v>169</v>
      </c>
      <c r="E883" s="28">
        <v>1269.4277904</v>
      </c>
      <c r="F883" s="11">
        <v>2228</v>
      </c>
      <c r="G883" s="1">
        <v>0</v>
      </c>
    </row>
    <row r="884" spans="1:7" ht="27">
      <c r="A884" s="11" t="s">
        <v>108</v>
      </c>
      <c r="B884" s="11">
        <v>792636940</v>
      </c>
      <c r="C884" s="16" t="s">
        <v>170</v>
      </c>
      <c r="D884" s="17" t="s">
        <v>171</v>
      </c>
      <c r="E884" s="28">
        <v>1055.3829132000001</v>
      </c>
      <c r="F884" s="11">
        <v>2138</v>
      </c>
      <c r="G884" s="1">
        <v>3</v>
      </c>
    </row>
    <row r="885" spans="1:7" ht="27" hidden="1">
      <c r="A885" s="11" t="s">
        <v>108</v>
      </c>
      <c r="B885" s="11">
        <v>793139990</v>
      </c>
      <c r="C885" s="16" t="s">
        <v>172</v>
      </c>
      <c r="D885" s="17" t="s">
        <v>173</v>
      </c>
      <c r="E885" s="28">
        <v>1784.4461712000002</v>
      </c>
      <c r="F885" s="11">
        <v>3138</v>
      </c>
      <c r="G885" s="1">
        <v>0</v>
      </c>
    </row>
    <row r="886" spans="1:7" ht="27" hidden="1">
      <c r="A886" s="11" t="s">
        <v>108</v>
      </c>
      <c r="B886" s="11">
        <v>793896040</v>
      </c>
      <c r="C886" s="16" t="s">
        <v>174</v>
      </c>
      <c r="D886" s="17" t="s">
        <v>175</v>
      </c>
      <c r="E886" s="28">
        <v>2121.3668784000001</v>
      </c>
      <c r="F886" s="11">
        <v>3728</v>
      </c>
      <c r="G886" s="1">
        <v>0</v>
      </c>
    </row>
    <row r="887" spans="1:7" ht="27" hidden="1">
      <c r="A887" s="11" t="s">
        <v>108</v>
      </c>
      <c r="B887" s="11">
        <v>796139990</v>
      </c>
      <c r="C887" s="16" t="s">
        <v>176</v>
      </c>
      <c r="D887" s="17" t="s">
        <v>177</v>
      </c>
      <c r="E887" s="28">
        <v>2121.3668784000001</v>
      </c>
      <c r="F887" s="11">
        <v>3728</v>
      </c>
      <c r="G887" s="1">
        <v>0</v>
      </c>
    </row>
    <row r="888" spans="1:7" ht="27">
      <c r="A888" s="11" t="s">
        <v>108</v>
      </c>
      <c r="B888" s="11">
        <v>796239990</v>
      </c>
      <c r="C888" s="16" t="s">
        <v>178</v>
      </c>
      <c r="D888" s="17" t="s">
        <v>179</v>
      </c>
      <c r="E888" s="28">
        <v>1963.7003232</v>
      </c>
      <c r="F888" s="11">
        <v>3448</v>
      </c>
      <c r="G888" s="1">
        <v>1</v>
      </c>
    </row>
    <row r="889" spans="1:7" ht="27" hidden="1">
      <c r="A889" s="11" t="s">
        <v>108</v>
      </c>
      <c r="B889" s="11">
        <v>1177916040</v>
      </c>
      <c r="C889" s="16" t="s">
        <v>542</v>
      </c>
      <c r="D889" s="17" t="s">
        <v>543</v>
      </c>
      <c r="E889" s="28">
        <v>1029.7786191</v>
      </c>
      <c r="F889" s="11">
        <v>1808</v>
      </c>
      <c r="G889" s="1">
        <v>0</v>
      </c>
    </row>
    <row r="890" spans="1:7">
      <c r="A890" s="11" t="s">
        <v>108</v>
      </c>
      <c r="B890" s="11">
        <v>1272009004</v>
      </c>
      <c r="C890" s="16" t="s">
        <v>771</v>
      </c>
      <c r="D890" s="17" t="s">
        <v>772</v>
      </c>
      <c r="E890" s="28">
        <v>96.865391700000018</v>
      </c>
      <c r="F890" s="11">
        <v>198</v>
      </c>
      <c r="G890" s="1">
        <v>1</v>
      </c>
    </row>
    <row r="891" spans="1:7">
      <c r="A891" s="11" t="s">
        <v>108</v>
      </c>
      <c r="B891" s="11">
        <v>1281206040</v>
      </c>
      <c r="C891" s="16" t="s">
        <v>773</v>
      </c>
      <c r="D891" s="17" t="s">
        <v>774</v>
      </c>
      <c r="E891" s="28">
        <v>188.55244485000003</v>
      </c>
      <c r="F891" s="11">
        <v>338</v>
      </c>
      <c r="G891" s="1">
        <v>1</v>
      </c>
    </row>
    <row r="892" spans="1:7">
      <c r="A892" s="11" t="s">
        <v>108</v>
      </c>
      <c r="B892" s="11">
        <v>1281856040</v>
      </c>
      <c r="C892" s="16" t="s">
        <v>775</v>
      </c>
      <c r="D892" s="17" t="s">
        <v>776</v>
      </c>
      <c r="E892" s="28">
        <v>281.86407480000003</v>
      </c>
      <c r="F892" s="11">
        <v>568</v>
      </c>
      <c r="G892" s="1">
        <v>4</v>
      </c>
    </row>
    <row r="893" spans="1:7" hidden="1">
      <c r="A893" s="11" t="s">
        <v>108</v>
      </c>
      <c r="B893" s="11">
        <v>1281906270</v>
      </c>
      <c r="C893" s="16" t="s">
        <v>777</v>
      </c>
      <c r="D893" s="17" t="s">
        <v>778</v>
      </c>
      <c r="E893" s="28">
        <v>175.76922825000003</v>
      </c>
      <c r="F893" s="11">
        <v>308</v>
      </c>
      <c r="G893" s="1">
        <v>0</v>
      </c>
    </row>
    <row r="894" spans="1:7">
      <c r="A894" s="11" t="s">
        <v>108</v>
      </c>
      <c r="B894" s="11">
        <v>1282609974</v>
      </c>
      <c r="C894" s="16" t="s">
        <v>779</v>
      </c>
      <c r="D894" s="17" t="s">
        <v>780</v>
      </c>
      <c r="E894" s="28">
        <v>471.9395604</v>
      </c>
      <c r="F894" s="11">
        <v>828</v>
      </c>
      <c r="G894" s="1">
        <v>3</v>
      </c>
    </row>
    <row r="895" spans="1:7" ht="27" hidden="1">
      <c r="A895" s="11" t="s">
        <v>108</v>
      </c>
      <c r="B895" s="11">
        <v>1282959974</v>
      </c>
      <c r="C895" s="16" t="s">
        <v>781</v>
      </c>
      <c r="D895" s="17" t="s">
        <v>782</v>
      </c>
      <c r="E895" s="28">
        <v>471.9395604</v>
      </c>
      <c r="F895" s="11">
        <v>828</v>
      </c>
      <c r="G895" s="1">
        <v>0</v>
      </c>
    </row>
    <row r="896" spans="1:7">
      <c r="A896" s="11" t="s">
        <v>108</v>
      </c>
      <c r="B896" s="11">
        <v>1283516040</v>
      </c>
      <c r="C896" s="16" t="s">
        <v>783</v>
      </c>
      <c r="D896" s="17" t="s">
        <v>784</v>
      </c>
      <c r="E896" s="28">
        <v>226.01924730000007</v>
      </c>
      <c r="F896" s="11">
        <v>458</v>
      </c>
      <c r="G896" s="1">
        <v>5</v>
      </c>
    </row>
    <row r="897" spans="1:7" hidden="1">
      <c r="A897" s="11" t="s">
        <v>108</v>
      </c>
      <c r="B897" s="11">
        <v>1288689990</v>
      </c>
      <c r="C897" s="16" t="s">
        <v>787</v>
      </c>
      <c r="D897" s="17" t="s">
        <v>788</v>
      </c>
      <c r="E897" s="28">
        <v>188.55244485000003</v>
      </c>
      <c r="F897" s="11">
        <v>338</v>
      </c>
      <c r="G897" s="1">
        <v>0</v>
      </c>
    </row>
    <row r="898" spans="1:7" hidden="1">
      <c r="A898" s="11" t="s">
        <v>108</v>
      </c>
      <c r="B898" s="11">
        <v>1294006200</v>
      </c>
      <c r="C898" s="16" t="s">
        <v>793</v>
      </c>
      <c r="D898" s="17" t="s">
        <v>794</v>
      </c>
      <c r="E898" s="28"/>
      <c r="F898" s="11">
        <v>118</v>
      </c>
      <c r="G898" s="1">
        <v>0</v>
      </c>
    </row>
    <row r="899" spans="1:7" hidden="1">
      <c r="A899" s="11" t="s">
        <v>108</v>
      </c>
      <c r="B899" s="11">
        <v>1294026200</v>
      </c>
      <c r="C899" s="16" t="s">
        <v>795</v>
      </c>
      <c r="D899" s="17" t="s">
        <v>796</v>
      </c>
      <c r="E899" s="28"/>
      <c r="F899" s="11">
        <v>958</v>
      </c>
      <c r="G899" s="1">
        <v>0</v>
      </c>
    </row>
    <row r="900" spans="1:7">
      <c r="A900" s="11" t="s">
        <v>108</v>
      </c>
      <c r="B900" s="11">
        <v>1294056040</v>
      </c>
      <c r="C900" s="16" t="s">
        <v>797</v>
      </c>
      <c r="D900" s="17" t="s">
        <v>798</v>
      </c>
      <c r="E900" s="28">
        <v>281.86407480000003</v>
      </c>
      <c r="F900" s="11">
        <v>568</v>
      </c>
      <c r="G900" s="1">
        <v>4</v>
      </c>
    </row>
    <row r="901" spans="1:7" hidden="1">
      <c r="A901" s="11" t="s">
        <v>108</v>
      </c>
      <c r="B901" s="11">
        <v>1294359974</v>
      </c>
      <c r="C901" s="16" t="s">
        <v>799</v>
      </c>
      <c r="D901" s="17" t="s">
        <v>800</v>
      </c>
      <c r="E901" s="28">
        <v>471.9395604</v>
      </c>
      <c r="F901" s="11">
        <v>828</v>
      </c>
      <c r="G901" s="1">
        <v>0</v>
      </c>
    </row>
    <row r="902" spans="1:7">
      <c r="A902" s="11" t="s">
        <v>108</v>
      </c>
      <c r="B902" s="11">
        <v>1294509974</v>
      </c>
      <c r="C902" s="16" t="s">
        <v>801</v>
      </c>
      <c r="D902" s="17" t="s">
        <v>802</v>
      </c>
      <c r="E902" s="28">
        <v>471.9395604</v>
      </c>
      <c r="F902" s="11">
        <v>828</v>
      </c>
      <c r="G902" s="1">
        <v>1</v>
      </c>
    </row>
    <row r="903" spans="1:7" ht="27" hidden="1">
      <c r="A903" s="11" t="s">
        <v>108</v>
      </c>
      <c r="B903" s="11">
        <v>1756286411</v>
      </c>
      <c r="C903" s="16" t="s">
        <v>1090</v>
      </c>
      <c r="D903" s="17" t="s">
        <v>1091</v>
      </c>
      <c r="E903" s="28">
        <v>1013.8460640000001</v>
      </c>
      <c r="F903" s="11">
        <v>1778</v>
      </c>
      <c r="G903" s="1">
        <v>0</v>
      </c>
    </row>
    <row r="904" spans="1:7" hidden="1">
      <c r="A904" s="11" t="s">
        <v>108</v>
      </c>
      <c r="B904" s="11">
        <v>1870689990</v>
      </c>
      <c r="C904" s="16" t="s">
        <v>1227</v>
      </c>
      <c r="D904" s="17" t="s">
        <v>1228</v>
      </c>
      <c r="E904" s="28">
        <v>87.647983500000024</v>
      </c>
      <c r="F904" s="11">
        <v>158</v>
      </c>
      <c r="G904" s="1">
        <v>0</v>
      </c>
    </row>
    <row r="905" spans="1:7">
      <c r="A905" s="11" t="s">
        <v>108</v>
      </c>
      <c r="B905" s="11">
        <v>1870699990</v>
      </c>
      <c r="C905" s="16" t="s">
        <v>1229</v>
      </c>
      <c r="D905" s="17" t="s">
        <v>1228</v>
      </c>
      <c r="E905" s="28">
        <v>87.647983500000024</v>
      </c>
      <c r="F905" s="11">
        <v>158</v>
      </c>
      <c r="G905" s="1">
        <v>4</v>
      </c>
    </row>
    <row r="906" spans="1:7" ht="27">
      <c r="A906" s="11" t="s">
        <v>108</v>
      </c>
      <c r="B906" s="11">
        <v>1871529990</v>
      </c>
      <c r="C906" s="16" t="s">
        <v>1230</v>
      </c>
      <c r="D906" s="17" t="s">
        <v>1231</v>
      </c>
      <c r="E906" s="28">
        <v>935.35009260000015</v>
      </c>
      <c r="F906" s="11">
        <v>1648</v>
      </c>
      <c r="G906" s="1">
        <v>1</v>
      </c>
    </row>
    <row r="907" spans="1:7">
      <c r="A907" s="11" t="s">
        <v>108</v>
      </c>
      <c r="B907" s="11">
        <v>1872916030</v>
      </c>
      <c r="C907" s="16" t="s">
        <v>1232</v>
      </c>
      <c r="D907" s="17" t="s">
        <v>1233</v>
      </c>
      <c r="E907" s="28">
        <v>353.4216060375</v>
      </c>
      <c r="F907" s="11">
        <v>628</v>
      </c>
      <c r="G907" s="1">
        <v>2</v>
      </c>
    </row>
    <row r="908" spans="1:7">
      <c r="A908" s="11" t="s">
        <v>108</v>
      </c>
      <c r="B908" s="11">
        <v>1873676030</v>
      </c>
      <c r="C908" s="16" t="s">
        <v>1234</v>
      </c>
      <c r="D908" s="17" t="s">
        <v>1235</v>
      </c>
      <c r="E908" s="28">
        <v>264.99489266250004</v>
      </c>
      <c r="F908" s="11">
        <v>468</v>
      </c>
      <c r="G908" s="1">
        <v>3</v>
      </c>
    </row>
    <row r="909" spans="1:7" hidden="1">
      <c r="A909" s="11" t="s">
        <v>108</v>
      </c>
      <c r="B909" s="11">
        <v>1874376030</v>
      </c>
      <c r="C909" s="16" t="s">
        <v>1236</v>
      </c>
      <c r="D909" s="17" t="s">
        <v>1237</v>
      </c>
      <c r="E909" s="28"/>
      <c r="F909" s="11">
        <v>298</v>
      </c>
      <c r="G909" s="1">
        <v>0</v>
      </c>
    </row>
    <row r="910" spans="1:7">
      <c r="A910" s="11" t="s">
        <v>108</v>
      </c>
      <c r="B910" s="11">
        <v>1879084100</v>
      </c>
      <c r="C910" s="16" t="s">
        <v>1238</v>
      </c>
      <c r="D910" s="17" t="s">
        <v>1239</v>
      </c>
      <c r="E910" s="28">
        <v>175.76922825000003</v>
      </c>
      <c r="F910" s="11">
        <v>308</v>
      </c>
      <c r="G910" s="1">
        <v>2</v>
      </c>
    </row>
    <row r="911" spans="1:7">
      <c r="A911" s="11" t="s">
        <v>108</v>
      </c>
      <c r="B911" s="11">
        <v>1879085100</v>
      </c>
      <c r="C911" s="16" t="s">
        <v>1240</v>
      </c>
      <c r="D911" s="17" t="s">
        <v>1241</v>
      </c>
      <c r="E911" s="28">
        <v>175.76922825000003</v>
      </c>
      <c r="F911" s="11">
        <v>308</v>
      </c>
      <c r="G911" s="1">
        <v>1</v>
      </c>
    </row>
    <row r="912" spans="1:7" ht="27">
      <c r="A912" s="11" t="s">
        <v>108</v>
      </c>
      <c r="B912" s="11">
        <v>1879086100</v>
      </c>
      <c r="C912" s="16" t="s">
        <v>1242</v>
      </c>
      <c r="D912" s="17" t="s">
        <v>1243</v>
      </c>
      <c r="E912" s="28">
        <v>147.56285775000001</v>
      </c>
      <c r="F912" s="11">
        <v>308</v>
      </c>
      <c r="G912" s="1">
        <v>2</v>
      </c>
    </row>
    <row r="913" spans="1:7" hidden="1">
      <c r="A913" s="11" t="s">
        <v>108</v>
      </c>
      <c r="B913" s="11">
        <v>1879205100</v>
      </c>
      <c r="C913" s="16" t="s">
        <v>1244</v>
      </c>
      <c r="D913" s="17" t="s">
        <v>1245</v>
      </c>
      <c r="E913" s="28">
        <v>89.241583200000022</v>
      </c>
      <c r="F913" s="11">
        <v>158</v>
      </c>
      <c r="G913" s="1">
        <v>0</v>
      </c>
    </row>
    <row r="914" spans="1:7" hidden="1">
      <c r="A914" s="11" t="s">
        <v>108</v>
      </c>
      <c r="B914" s="11">
        <v>1879206100</v>
      </c>
      <c r="C914" s="16" t="s">
        <v>1246</v>
      </c>
      <c r="D914" s="17" t="s">
        <v>1247</v>
      </c>
      <c r="E914" s="28">
        <v>89.241583200000022</v>
      </c>
      <c r="F914" s="11">
        <v>158</v>
      </c>
      <c r="G914" s="1">
        <v>0</v>
      </c>
    </row>
    <row r="915" spans="1:7" ht="27">
      <c r="A915" s="11" t="s">
        <v>108</v>
      </c>
      <c r="B915" s="11">
        <v>1880406032</v>
      </c>
      <c r="C915" s="16" t="s">
        <v>1267</v>
      </c>
      <c r="D915" s="17" t="s">
        <v>1268</v>
      </c>
      <c r="E915" s="28">
        <v>887.78991840000015</v>
      </c>
      <c r="F915" s="11">
        <v>1558</v>
      </c>
      <c r="G915" s="1">
        <v>1</v>
      </c>
    </row>
    <row r="916" spans="1:7" hidden="1">
      <c r="A916" s="11" t="s">
        <v>108</v>
      </c>
      <c r="B916" s="11">
        <v>1880426032</v>
      </c>
      <c r="C916" s="16" t="s">
        <v>1269</v>
      </c>
      <c r="D916" s="17" t="s">
        <v>1270</v>
      </c>
      <c r="E916" s="28">
        <v>1067.0440704</v>
      </c>
      <c r="F916" s="11">
        <v>1878</v>
      </c>
      <c r="G916" s="1">
        <v>0</v>
      </c>
    </row>
    <row r="917" spans="1:7" hidden="1">
      <c r="A917" s="11" t="s">
        <v>108</v>
      </c>
      <c r="B917" s="11">
        <v>1882469990</v>
      </c>
      <c r="C917" s="16" t="s">
        <v>1335</v>
      </c>
      <c r="D917" s="17" t="s">
        <v>1336</v>
      </c>
      <c r="E917" s="28">
        <v>178.96503240000001</v>
      </c>
      <c r="F917" s="11">
        <v>318</v>
      </c>
      <c r="G917" s="1">
        <v>0</v>
      </c>
    </row>
    <row r="918" spans="1:7">
      <c r="A918" s="11" t="s">
        <v>108</v>
      </c>
      <c r="B918" s="11">
        <v>1886569992</v>
      </c>
      <c r="C918" s="16" t="s">
        <v>1488</v>
      </c>
      <c r="D918" s="17" t="s">
        <v>1489</v>
      </c>
      <c r="E918" s="28">
        <v>3513.8701289999999</v>
      </c>
      <c r="F918" s="11">
        <v>6168</v>
      </c>
      <c r="G918" s="1">
        <v>1</v>
      </c>
    </row>
    <row r="919" spans="1:7">
      <c r="A919" s="11" t="s">
        <v>108</v>
      </c>
      <c r="B919" s="11">
        <v>1887616030</v>
      </c>
      <c r="C919" s="16" t="s">
        <v>1512</v>
      </c>
      <c r="D919" s="17" t="s">
        <v>1513</v>
      </c>
      <c r="E919" s="28">
        <v>447.94263359999997</v>
      </c>
      <c r="F919" s="11">
        <v>788</v>
      </c>
      <c r="G919" s="1">
        <v>3</v>
      </c>
    </row>
    <row r="920" spans="1:7">
      <c r="A920" s="11" t="s">
        <v>108</v>
      </c>
      <c r="B920" s="11">
        <v>1890099990</v>
      </c>
      <c r="C920" s="16" t="s">
        <v>1540</v>
      </c>
      <c r="D920" s="17" t="s">
        <v>1541</v>
      </c>
      <c r="E920" s="28"/>
      <c r="F920" s="11">
        <v>4808</v>
      </c>
      <c r="G920" s="1">
        <v>1</v>
      </c>
    </row>
    <row r="921" spans="1:7" ht="27" hidden="1">
      <c r="A921" s="11" t="s">
        <v>108</v>
      </c>
      <c r="B921" s="11">
        <v>1890099998</v>
      </c>
      <c r="C921" s="16" t="s">
        <v>1542</v>
      </c>
      <c r="D921" s="17" t="s">
        <v>1543</v>
      </c>
      <c r="E921" s="28">
        <v>5275.1591970000009</v>
      </c>
      <c r="F921" s="11">
        <v>9258</v>
      </c>
      <c r="G921" s="1">
        <v>0</v>
      </c>
    </row>
    <row r="922" spans="1:7" ht="27" hidden="1">
      <c r="A922" s="11" t="s">
        <v>108</v>
      </c>
      <c r="B922" s="11">
        <v>1892316031</v>
      </c>
      <c r="C922" s="16" t="s">
        <v>1544</v>
      </c>
      <c r="D922" s="17" t="s">
        <v>1545</v>
      </c>
      <c r="E922" s="28">
        <v>529.08886800000005</v>
      </c>
      <c r="F922" s="11">
        <v>928</v>
      </c>
      <c r="G922" s="1">
        <v>0</v>
      </c>
    </row>
    <row r="923" spans="1:7">
      <c r="A923" s="11" t="s">
        <v>108</v>
      </c>
      <c r="B923" s="11">
        <v>1894929992</v>
      </c>
      <c r="C923" s="16" t="s">
        <v>1546</v>
      </c>
      <c r="D923" s="17" t="s">
        <v>1547</v>
      </c>
      <c r="E923" s="28">
        <v>1121.0612490000001</v>
      </c>
      <c r="F923" s="11">
        <v>2268</v>
      </c>
      <c r="G923" s="1">
        <v>2</v>
      </c>
    </row>
    <row r="924" spans="1:7">
      <c r="A924" s="11" t="s">
        <v>108</v>
      </c>
      <c r="B924" s="11">
        <v>1894989992</v>
      </c>
      <c r="C924" s="16" t="s">
        <v>1548</v>
      </c>
      <c r="D924" s="17" t="s">
        <v>1549</v>
      </c>
      <c r="E924" s="28">
        <v>1346.8068652500001</v>
      </c>
      <c r="F924" s="11">
        <v>2718</v>
      </c>
      <c r="G924" s="1">
        <v>4</v>
      </c>
    </row>
    <row r="925" spans="1:7" hidden="1">
      <c r="A925" s="11" t="s">
        <v>108</v>
      </c>
      <c r="B925" s="11">
        <v>1895506031</v>
      </c>
      <c r="C925" s="16" t="s">
        <v>1550</v>
      </c>
      <c r="D925" s="17" t="s">
        <v>1551</v>
      </c>
      <c r="E925" s="28"/>
      <c r="F925" s="11">
        <v>798</v>
      </c>
      <c r="G925" s="1">
        <v>0</v>
      </c>
    </row>
    <row r="926" spans="1:7" ht="27">
      <c r="A926" s="11" t="s">
        <v>108</v>
      </c>
      <c r="B926" s="11">
        <v>1895506032</v>
      </c>
      <c r="C926" s="16" t="s">
        <v>1552</v>
      </c>
      <c r="D926" s="17" t="s">
        <v>1553</v>
      </c>
      <c r="E926" s="28">
        <v>716.92023480000012</v>
      </c>
      <c r="F926" s="11">
        <v>1258</v>
      </c>
      <c r="G926" s="1">
        <v>1</v>
      </c>
    </row>
    <row r="927" spans="1:7">
      <c r="A927" s="11" t="s">
        <v>108</v>
      </c>
      <c r="B927" s="11">
        <v>1895859992</v>
      </c>
      <c r="C927" s="16" t="s">
        <v>1554</v>
      </c>
      <c r="D927" s="17" t="s">
        <v>1555</v>
      </c>
      <c r="E927" s="28"/>
      <c r="F927" s="11">
        <v>2998</v>
      </c>
      <c r="G927" s="1">
        <v>1</v>
      </c>
    </row>
    <row r="928" spans="1:7" ht="27">
      <c r="A928" s="11" t="s">
        <v>108</v>
      </c>
      <c r="B928" s="11">
        <v>1896039990</v>
      </c>
      <c r="C928" s="16" t="s">
        <v>1556</v>
      </c>
      <c r="D928" s="17" t="s">
        <v>1557</v>
      </c>
      <c r="E928" s="28">
        <v>792.23933250000005</v>
      </c>
      <c r="F928" s="11">
        <v>1398</v>
      </c>
      <c r="G928" s="1">
        <v>2</v>
      </c>
    </row>
    <row r="929" spans="1:7">
      <c r="A929" s="11" t="s">
        <v>108</v>
      </c>
      <c r="B929" s="11">
        <v>6068519990</v>
      </c>
      <c r="C929" s="16" t="s">
        <v>116</v>
      </c>
      <c r="D929" s="17" t="s">
        <v>117</v>
      </c>
      <c r="E929" s="28"/>
      <c r="F929" s="11">
        <v>188</v>
      </c>
      <c r="G929" s="1">
        <v>1</v>
      </c>
    </row>
    <row r="930" spans="1:7" ht="27" hidden="1">
      <c r="A930" s="11" t="s">
        <v>108</v>
      </c>
      <c r="B930" s="11">
        <v>6580919990</v>
      </c>
      <c r="C930" s="16" t="s">
        <v>134</v>
      </c>
      <c r="D930" s="17" t="s">
        <v>135</v>
      </c>
      <c r="E930" s="28">
        <v>695.33263799999997</v>
      </c>
      <c r="F930" s="11">
        <v>1408</v>
      </c>
      <c r="G930" s="1">
        <v>0</v>
      </c>
    </row>
    <row r="931" spans="1:7">
      <c r="A931" s="11" t="s">
        <v>1623</v>
      </c>
      <c r="B931" s="11">
        <v>24147094371</v>
      </c>
      <c r="C931" s="16" t="s">
        <v>1624</v>
      </c>
      <c r="D931" s="17" t="s">
        <v>1625</v>
      </c>
      <c r="E931" s="28"/>
      <c r="F931" s="11">
        <v>2758</v>
      </c>
      <c r="G931" s="1">
        <v>1</v>
      </c>
    </row>
    <row r="932" spans="1:7">
      <c r="A932" s="11" t="s">
        <v>1623</v>
      </c>
      <c r="B932" s="11">
        <v>24147242536</v>
      </c>
      <c r="C932" s="16" t="s">
        <v>1626</v>
      </c>
      <c r="D932" s="17" t="s">
        <v>1627</v>
      </c>
      <c r="E932" s="28"/>
      <c r="F932" s="11">
        <v>1748</v>
      </c>
      <c r="G932" s="1">
        <v>1</v>
      </c>
    </row>
    <row r="933" spans="1:7" hidden="1">
      <c r="A933" s="11" t="s">
        <v>1623</v>
      </c>
      <c r="B933" s="11">
        <v>24147260790</v>
      </c>
      <c r="C933" s="16" t="s">
        <v>1628</v>
      </c>
      <c r="D933" s="17" t="s">
        <v>1625</v>
      </c>
      <c r="E933" s="28"/>
      <c r="F933" s="11">
        <v>2878</v>
      </c>
      <c r="G933" s="1">
        <v>0</v>
      </c>
    </row>
    <row r="934" spans="1:7" hidden="1">
      <c r="A934" s="11" t="s">
        <v>1623</v>
      </c>
      <c r="B934" s="11">
        <v>24147263029</v>
      </c>
      <c r="C934" s="16" t="s">
        <v>1629</v>
      </c>
      <c r="D934" s="17" t="s">
        <v>1627</v>
      </c>
      <c r="E934" s="28"/>
      <c r="F934" s="11">
        <v>2878</v>
      </c>
      <c r="G934" s="1">
        <v>0</v>
      </c>
    </row>
    <row r="935" spans="1:7">
      <c r="A935" s="11" t="s">
        <v>1623</v>
      </c>
      <c r="B935" s="11">
        <v>24147273974</v>
      </c>
      <c r="C935" s="16" t="s">
        <v>1630</v>
      </c>
      <c r="D935" s="17" t="s">
        <v>1631</v>
      </c>
      <c r="E935" s="28"/>
      <c r="F935" s="11">
        <v>1318</v>
      </c>
      <c r="G935" s="1">
        <v>1</v>
      </c>
    </row>
    <row r="936" spans="1:7">
      <c r="A936" s="11" t="s">
        <v>1623</v>
      </c>
      <c r="B936" s="11">
        <v>630870127769</v>
      </c>
      <c r="C936" s="16" t="s">
        <v>2129</v>
      </c>
      <c r="D936" s="17" t="s">
        <v>2130</v>
      </c>
      <c r="E936" s="28"/>
      <c r="F936" s="11">
        <v>268</v>
      </c>
      <c r="G936" s="1">
        <v>2</v>
      </c>
    </row>
    <row r="937" spans="1:7" ht="16.5">
      <c r="A937" s="3" t="s">
        <v>2475</v>
      </c>
      <c r="B937" s="7" t="s">
        <v>2499</v>
      </c>
      <c r="C937" s="13" t="s">
        <v>2496</v>
      </c>
      <c r="D937" s="18"/>
      <c r="E937" s="28">
        <v>222.62209200000001</v>
      </c>
      <c r="F937" s="11"/>
      <c r="G937" s="1">
        <v>2</v>
      </c>
    </row>
    <row r="938" spans="1:7" ht="16.5">
      <c r="A938" s="3" t="s">
        <v>2475</v>
      </c>
      <c r="B938" s="8">
        <v>191056</v>
      </c>
      <c r="C938" s="15" t="s">
        <v>2489</v>
      </c>
      <c r="D938" s="9" t="s">
        <v>2490</v>
      </c>
      <c r="E938" s="28">
        <v>18.230386263936001</v>
      </c>
      <c r="F938" s="11"/>
      <c r="G938" s="1">
        <v>3</v>
      </c>
    </row>
    <row r="939" spans="1:7" ht="16.5">
      <c r="A939" s="3" t="s">
        <v>2475</v>
      </c>
      <c r="B939" s="7" t="s">
        <v>2487</v>
      </c>
      <c r="C939" s="14" t="s">
        <v>2486</v>
      </c>
      <c r="D939" s="5" t="s">
        <v>2488</v>
      </c>
      <c r="E939" s="28"/>
      <c r="F939" s="11"/>
      <c r="G939" s="1">
        <v>2</v>
      </c>
    </row>
    <row r="940" spans="1:7" ht="16.5">
      <c r="A940" s="3" t="s">
        <v>2475</v>
      </c>
      <c r="B940" s="7" t="s">
        <v>2500</v>
      </c>
      <c r="C940" s="13" t="s">
        <v>2497</v>
      </c>
      <c r="D940" s="5" t="s">
        <v>2488</v>
      </c>
      <c r="E940" s="28">
        <v>35.778550500000001</v>
      </c>
      <c r="F940" s="11"/>
      <c r="G940" s="1">
        <v>2</v>
      </c>
    </row>
    <row r="941" spans="1:7" ht="16.5">
      <c r="A941" s="3" t="s">
        <v>2475</v>
      </c>
      <c r="B941" s="7" t="s">
        <v>2478</v>
      </c>
      <c r="C941" s="14" t="s">
        <v>2477</v>
      </c>
      <c r="D941" s="5"/>
      <c r="E941" s="28">
        <v>174.04999919999997</v>
      </c>
      <c r="F941" s="11"/>
      <c r="G941" s="1">
        <v>2</v>
      </c>
    </row>
    <row r="942" spans="1:7" ht="16.5">
      <c r="A942" s="3" t="s">
        <v>2475</v>
      </c>
      <c r="B942" s="7" t="s">
        <v>2485</v>
      </c>
      <c r="C942" s="14" t="s">
        <v>2484</v>
      </c>
      <c r="D942" s="5"/>
      <c r="E942" s="28">
        <v>148.80022080000003</v>
      </c>
      <c r="F942" s="11"/>
      <c r="G942" s="1">
        <v>1</v>
      </c>
    </row>
    <row r="943" spans="1:7" ht="16.5" hidden="1">
      <c r="A943" s="3" t="s">
        <v>2475</v>
      </c>
      <c r="B943" s="7" t="s">
        <v>2482</v>
      </c>
      <c r="C943" s="14" t="s">
        <v>2481</v>
      </c>
      <c r="D943" s="5"/>
      <c r="E943" s="28">
        <v>475.60174200000006</v>
      </c>
      <c r="F943" s="11"/>
      <c r="G943" s="1">
        <v>0</v>
      </c>
    </row>
    <row r="944" spans="1:7" ht="16.5">
      <c r="A944" s="3" t="s">
        <v>2475</v>
      </c>
      <c r="B944" s="7" t="s">
        <v>2480</v>
      </c>
      <c r="C944" s="14" t="s">
        <v>2479</v>
      </c>
      <c r="D944" s="5"/>
      <c r="E944" s="28">
        <v>307.62325440000001</v>
      </c>
      <c r="F944" s="11"/>
      <c r="G944" s="1">
        <v>1</v>
      </c>
    </row>
    <row r="945" spans="1:7" ht="16.5">
      <c r="A945" s="3" t="s">
        <v>2475</v>
      </c>
      <c r="B945" s="7" t="s">
        <v>2476</v>
      </c>
      <c r="C945" s="14" t="s">
        <v>2474</v>
      </c>
      <c r="D945" s="5"/>
      <c r="E945" s="28">
        <v>274.27812720000003</v>
      </c>
      <c r="F945" s="11"/>
      <c r="G945" s="1">
        <v>1</v>
      </c>
    </row>
    <row r="946" spans="1:7" ht="16.5">
      <c r="A946" s="3" t="s">
        <v>2475</v>
      </c>
      <c r="B946" s="7" t="s">
        <v>2034</v>
      </c>
      <c r="C946" s="14" t="s">
        <v>2483</v>
      </c>
      <c r="D946" s="5"/>
      <c r="E946" s="28">
        <v>390.6005796</v>
      </c>
      <c r="F946" s="11"/>
      <c r="G946" s="1">
        <v>2</v>
      </c>
    </row>
    <row r="947" spans="1:7">
      <c r="A947" s="11" t="s">
        <v>1637</v>
      </c>
      <c r="B947" s="11">
        <v>3734</v>
      </c>
      <c r="C947" s="16" t="s">
        <v>1786</v>
      </c>
      <c r="D947" s="17" t="s">
        <v>1787</v>
      </c>
      <c r="E947" s="28">
        <v>223.91925806250003</v>
      </c>
      <c r="F947" s="11">
        <v>378</v>
      </c>
      <c r="G947" s="1">
        <v>5</v>
      </c>
    </row>
    <row r="948" spans="1:7" hidden="1">
      <c r="A948" s="11" t="s">
        <v>1637</v>
      </c>
      <c r="B948" s="11">
        <v>4176</v>
      </c>
      <c r="C948" s="16" t="s">
        <v>1946</v>
      </c>
      <c r="D948" s="17" t="s">
        <v>1947</v>
      </c>
      <c r="E948" s="28">
        <v>557.6153352</v>
      </c>
      <c r="F948" s="11">
        <v>938</v>
      </c>
      <c r="G948" s="1">
        <v>0</v>
      </c>
    </row>
    <row r="949" spans="1:7">
      <c r="A949" s="11" t="s">
        <v>1637</v>
      </c>
      <c r="B949" s="11">
        <v>4348</v>
      </c>
      <c r="C949" s="16" t="s">
        <v>1984</v>
      </c>
      <c r="D949" s="17" t="s">
        <v>1985</v>
      </c>
      <c r="E949" s="28">
        <v>243.41116800000003</v>
      </c>
      <c r="F949" s="11">
        <v>408</v>
      </c>
      <c r="G949" s="1">
        <v>2</v>
      </c>
    </row>
    <row r="950" spans="1:7" hidden="1">
      <c r="A950" s="11" t="s">
        <v>1637</v>
      </c>
      <c r="B950" s="11">
        <v>5502</v>
      </c>
      <c r="C950" s="16" t="s">
        <v>2063</v>
      </c>
      <c r="D950" s="17" t="s">
        <v>2064</v>
      </c>
      <c r="E950" s="28">
        <v>215.69354730000006</v>
      </c>
      <c r="F950" s="11">
        <v>368</v>
      </c>
      <c r="G950" s="1">
        <v>0</v>
      </c>
    </row>
    <row r="951" spans="1:7">
      <c r="A951" s="11" t="s">
        <v>1637</v>
      </c>
      <c r="B951" s="11">
        <v>5505</v>
      </c>
      <c r="C951" s="16" t="s">
        <v>2065</v>
      </c>
      <c r="D951" s="17" t="s">
        <v>2066</v>
      </c>
      <c r="E951" s="28">
        <v>454.68875760000009</v>
      </c>
      <c r="F951" s="11">
        <v>768</v>
      </c>
      <c r="G951" s="1">
        <v>5</v>
      </c>
    </row>
    <row r="952" spans="1:7" hidden="1">
      <c r="A952" s="11" t="s">
        <v>1637</v>
      </c>
      <c r="B952" s="11">
        <v>5508</v>
      </c>
      <c r="C952" s="16" t="s">
        <v>2067</v>
      </c>
      <c r="D952" s="17" t="s">
        <v>2064</v>
      </c>
      <c r="E952" s="28">
        <v>323.02919879999996</v>
      </c>
      <c r="F952" s="11">
        <v>548</v>
      </c>
      <c r="G952" s="1">
        <v>0</v>
      </c>
    </row>
    <row r="953" spans="1:7" hidden="1">
      <c r="A953" s="11" t="s">
        <v>1637</v>
      </c>
      <c r="B953" s="11">
        <v>5512</v>
      </c>
      <c r="C953" s="16" t="s">
        <v>2068</v>
      </c>
      <c r="D953" s="17" t="s">
        <v>2064</v>
      </c>
      <c r="E953" s="28">
        <v>485.00845470000002</v>
      </c>
      <c r="F953" s="11">
        <v>818</v>
      </c>
      <c r="G953" s="1">
        <v>0</v>
      </c>
    </row>
    <row r="954" spans="1:7" hidden="1">
      <c r="A954" s="11" t="s">
        <v>1637</v>
      </c>
      <c r="B954" s="11">
        <v>5550</v>
      </c>
      <c r="C954" s="16" t="s">
        <v>2069</v>
      </c>
      <c r="D954" s="17" t="s">
        <v>2070</v>
      </c>
      <c r="E954" s="28">
        <v>278.32580159999998</v>
      </c>
      <c r="F954" s="11">
        <v>468</v>
      </c>
      <c r="G954" s="1">
        <v>0</v>
      </c>
    </row>
    <row r="955" spans="1:7">
      <c r="A955" s="11" t="s">
        <v>1637</v>
      </c>
      <c r="B955" s="11">
        <v>5551</v>
      </c>
      <c r="C955" s="16" t="s">
        <v>2071</v>
      </c>
      <c r="D955" s="17" t="s">
        <v>2072</v>
      </c>
      <c r="E955" s="28">
        <v>302.03360880000002</v>
      </c>
      <c r="F955" s="11">
        <v>508</v>
      </c>
      <c r="G955" s="1">
        <v>4</v>
      </c>
    </row>
    <row r="956" spans="1:7" hidden="1">
      <c r="A956" s="11" t="s">
        <v>1637</v>
      </c>
      <c r="B956" s="11">
        <v>5552</v>
      </c>
      <c r="C956" s="16" t="s">
        <v>2073</v>
      </c>
      <c r="D956" s="17" t="s">
        <v>2070</v>
      </c>
      <c r="E956" s="28">
        <v>222.62209200000001</v>
      </c>
      <c r="F956" s="11">
        <v>378</v>
      </c>
      <c r="G956" s="1">
        <v>0</v>
      </c>
    </row>
    <row r="957" spans="1:7" hidden="1">
      <c r="A957" s="11" t="s">
        <v>1637</v>
      </c>
      <c r="B957" s="11">
        <v>5558</v>
      </c>
      <c r="C957" s="16" t="s">
        <v>2074</v>
      </c>
      <c r="D957" s="17" t="s">
        <v>2070</v>
      </c>
      <c r="E957" s="28"/>
      <c r="F957" s="11">
        <v>118</v>
      </c>
      <c r="G957" s="1">
        <v>0</v>
      </c>
    </row>
    <row r="958" spans="1:7" hidden="1">
      <c r="A958" s="11" t="s">
        <v>1637</v>
      </c>
      <c r="B958" s="11">
        <v>5563</v>
      </c>
      <c r="C958" s="16" t="s">
        <v>2084</v>
      </c>
      <c r="D958" s="17" t="s">
        <v>2070</v>
      </c>
      <c r="E958" s="28">
        <v>318.80254560000003</v>
      </c>
      <c r="F958" s="11">
        <v>538</v>
      </c>
      <c r="G958" s="1">
        <v>0</v>
      </c>
    </row>
    <row r="959" spans="1:7">
      <c r="A959" s="11" t="s">
        <v>1637</v>
      </c>
      <c r="B959" s="11">
        <v>7372</v>
      </c>
      <c r="C959" s="16" t="s">
        <v>2205</v>
      </c>
      <c r="D959" s="17" t="s">
        <v>2206</v>
      </c>
      <c r="E959" s="28">
        <v>123.75</v>
      </c>
      <c r="F959" s="11">
        <v>238</v>
      </c>
      <c r="G959" s="1">
        <v>1</v>
      </c>
    </row>
    <row r="960" spans="1:7">
      <c r="A960" s="11" t="s">
        <v>1637</v>
      </c>
      <c r="B960" s="11">
        <v>7374</v>
      </c>
      <c r="C960" s="16" t="s">
        <v>2207</v>
      </c>
      <c r="D960" s="17" t="s">
        <v>2206</v>
      </c>
      <c r="E960" s="28">
        <v>150.5625</v>
      </c>
      <c r="F960" s="11">
        <v>298</v>
      </c>
      <c r="G960" s="1">
        <v>1</v>
      </c>
    </row>
    <row r="961" spans="1:7">
      <c r="A961" s="11" t="s">
        <v>1637</v>
      </c>
      <c r="B961" s="11">
        <v>7377</v>
      </c>
      <c r="C961" s="16" t="s">
        <v>2208</v>
      </c>
      <c r="D961" s="17" t="s">
        <v>2209</v>
      </c>
      <c r="E961" s="28">
        <v>167.0625</v>
      </c>
      <c r="F961" s="11">
        <v>328</v>
      </c>
      <c r="G961" s="1">
        <v>1</v>
      </c>
    </row>
    <row r="962" spans="1:7">
      <c r="A962" s="11" t="s">
        <v>1637</v>
      </c>
      <c r="B962" s="11">
        <v>9279</v>
      </c>
      <c r="C962" s="16" t="s">
        <v>2326</v>
      </c>
      <c r="D962" s="17" t="s">
        <v>2013</v>
      </c>
      <c r="E962" s="28"/>
      <c r="F962" s="11">
        <v>388</v>
      </c>
      <c r="G962" s="1">
        <v>1</v>
      </c>
    </row>
    <row r="963" spans="1:7" hidden="1">
      <c r="A963" s="11" t="s">
        <v>1637</v>
      </c>
      <c r="B963" s="11">
        <v>9282</v>
      </c>
      <c r="C963" s="16" t="s">
        <v>2327</v>
      </c>
      <c r="D963" s="17" t="s">
        <v>2328</v>
      </c>
      <c r="E963" s="28">
        <v>462.18693675000003</v>
      </c>
      <c r="F963" s="11">
        <v>778</v>
      </c>
      <c r="G963" s="1">
        <v>0</v>
      </c>
    </row>
    <row r="964" spans="1:7">
      <c r="A964" s="11" t="s">
        <v>1637</v>
      </c>
      <c r="B964" s="11">
        <v>9600</v>
      </c>
      <c r="C964" s="16" t="s">
        <v>2335</v>
      </c>
      <c r="D964" s="17" t="s">
        <v>2336</v>
      </c>
      <c r="E964" s="28"/>
      <c r="F964" s="11">
        <v>2838</v>
      </c>
      <c r="G964" s="1">
        <v>2</v>
      </c>
    </row>
    <row r="965" spans="1:7">
      <c r="A965" s="11" t="s">
        <v>1637</v>
      </c>
      <c r="B965" s="11">
        <v>9601</v>
      </c>
      <c r="C965" s="16" t="s">
        <v>2337</v>
      </c>
      <c r="D965" s="17" t="s">
        <v>2338</v>
      </c>
      <c r="E965" s="28">
        <v>1201.6103137500004</v>
      </c>
      <c r="F965" s="11">
        <v>2028</v>
      </c>
      <c r="G965" s="1">
        <v>1</v>
      </c>
    </row>
    <row r="966" spans="1:7" hidden="1">
      <c r="A966" s="11" t="s">
        <v>1637</v>
      </c>
      <c r="B966" s="11">
        <v>9608</v>
      </c>
      <c r="C966" s="16" t="s">
        <v>2339</v>
      </c>
      <c r="D966" s="17" t="s">
        <v>2338</v>
      </c>
      <c r="E966" s="28">
        <v>872.59909275000007</v>
      </c>
      <c r="F966" s="11">
        <v>1468</v>
      </c>
      <c r="G966" s="1">
        <v>0</v>
      </c>
    </row>
    <row r="967" spans="1:7">
      <c r="A967" s="11" t="s">
        <v>1637</v>
      </c>
      <c r="B967" s="11">
        <v>9829</v>
      </c>
      <c r="C967" s="16" t="s">
        <v>2351</v>
      </c>
      <c r="D967" s="17" t="s">
        <v>2352</v>
      </c>
      <c r="E967" s="28">
        <v>547.65791849999994</v>
      </c>
      <c r="F967" s="11">
        <v>928</v>
      </c>
      <c r="G967" s="1">
        <v>1</v>
      </c>
    </row>
    <row r="968" spans="1:7" hidden="1">
      <c r="A968" s="11" t="s">
        <v>1637</v>
      </c>
      <c r="B968" s="19">
        <v>403137</v>
      </c>
      <c r="C968" s="16" t="s">
        <v>1638</v>
      </c>
      <c r="D968" s="17" t="s">
        <v>1639</v>
      </c>
      <c r="E968" s="28">
        <v>28.333720800000002</v>
      </c>
      <c r="F968" s="11">
        <v>58</v>
      </c>
      <c r="G968" s="1">
        <v>0</v>
      </c>
    </row>
    <row r="969" spans="1:7" hidden="1">
      <c r="A969" s="11" t="s">
        <v>1637</v>
      </c>
      <c r="B969" s="19">
        <v>406729</v>
      </c>
      <c r="C969" s="16" t="s">
        <v>1650</v>
      </c>
      <c r="D969" s="17" t="s">
        <v>1651</v>
      </c>
      <c r="E969" s="28">
        <v>25.346151600000002</v>
      </c>
      <c r="F969" s="11">
        <v>48</v>
      </c>
      <c r="G969" s="1">
        <v>0</v>
      </c>
    </row>
    <row r="970" spans="1:7">
      <c r="A970" s="11" t="s">
        <v>1637</v>
      </c>
      <c r="B970" s="19">
        <v>767224</v>
      </c>
      <c r="C970" s="16" t="s">
        <v>1865</v>
      </c>
      <c r="D970" s="17" t="s">
        <v>1651</v>
      </c>
      <c r="E970" s="28">
        <v>223.68219720000005</v>
      </c>
      <c r="F970" s="11">
        <v>378</v>
      </c>
      <c r="G970" s="1">
        <v>1</v>
      </c>
    </row>
    <row r="971" spans="1:7">
      <c r="A971" s="11" t="s">
        <v>1637</v>
      </c>
      <c r="B971" s="19">
        <v>769415</v>
      </c>
      <c r="C971" s="16" t="s">
        <v>1866</v>
      </c>
      <c r="D971" s="17" t="s">
        <v>1651</v>
      </c>
      <c r="E971" s="28">
        <v>313.69476600000002</v>
      </c>
      <c r="F971" s="11">
        <v>528</v>
      </c>
      <c r="G971" s="1">
        <v>1</v>
      </c>
    </row>
    <row r="972" spans="1:7" hidden="1">
      <c r="A972" s="11" t="s">
        <v>1637</v>
      </c>
      <c r="B972" s="19">
        <v>770876</v>
      </c>
      <c r="C972" s="16" t="s">
        <v>1867</v>
      </c>
      <c r="D972" s="17" t="s">
        <v>1651</v>
      </c>
      <c r="E972" s="28">
        <v>64.7627904</v>
      </c>
      <c r="F972" s="11">
        <v>108</v>
      </c>
      <c r="G972" s="1">
        <v>0</v>
      </c>
    </row>
    <row r="973" spans="1:7">
      <c r="A973" s="11" t="s">
        <v>1637</v>
      </c>
      <c r="B973" s="19">
        <v>771972</v>
      </c>
      <c r="C973" s="16" t="s">
        <v>1874</v>
      </c>
      <c r="D973" s="17" t="s">
        <v>1875</v>
      </c>
      <c r="E973" s="28">
        <v>52.427020800000008</v>
      </c>
      <c r="F973" s="11">
        <v>88</v>
      </c>
      <c r="G973" s="1">
        <v>17</v>
      </c>
    </row>
    <row r="974" spans="1:7">
      <c r="A974" s="11" t="s">
        <v>1637</v>
      </c>
      <c r="B974" s="19">
        <v>774498</v>
      </c>
      <c r="C974" s="16" t="s">
        <v>1876</v>
      </c>
      <c r="D974" s="17" t="s">
        <v>1877</v>
      </c>
      <c r="E974" s="28">
        <v>313.69476600000002</v>
      </c>
      <c r="F974" s="11">
        <v>528</v>
      </c>
      <c r="G974" s="1">
        <v>2</v>
      </c>
    </row>
    <row r="975" spans="1:7" hidden="1">
      <c r="A975" s="11" t="s">
        <v>1637</v>
      </c>
      <c r="B975" s="19">
        <v>775259</v>
      </c>
      <c r="C975" s="16" t="s">
        <v>1878</v>
      </c>
      <c r="D975" s="17" t="s">
        <v>1651</v>
      </c>
      <c r="E975" s="28">
        <v>64.7627904</v>
      </c>
      <c r="F975" s="11">
        <v>108</v>
      </c>
      <c r="G975" s="1">
        <v>0</v>
      </c>
    </row>
    <row r="976" spans="1:7" hidden="1">
      <c r="A976" s="11" t="s">
        <v>1637</v>
      </c>
      <c r="B976" s="19">
        <v>775624</v>
      </c>
      <c r="C976" s="16" t="s">
        <v>1879</v>
      </c>
      <c r="D976" s="17" t="s">
        <v>1651</v>
      </c>
      <c r="E976" s="28">
        <v>39.513011999999996</v>
      </c>
      <c r="F976" s="11">
        <v>68</v>
      </c>
      <c r="G976" s="1">
        <v>0</v>
      </c>
    </row>
    <row r="977" spans="1:7">
      <c r="A977" s="11" t="s">
        <v>1637</v>
      </c>
      <c r="B977" s="19">
        <v>779216</v>
      </c>
      <c r="C977" s="16" t="s">
        <v>1880</v>
      </c>
      <c r="D977" s="17" t="s">
        <v>1881</v>
      </c>
      <c r="E977" s="28">
        <v>39.513011999999996</v>
      </c>
      <c r="F977" s="11">
        <v>68</v>
      </c>
      <c r="G977" s="1">
        <v>1</v>
      </c>
    </row>
    <row r="978" spans="1:7" hidden="1">
      <c r="A978" s="11" t="s">
        <v>1637</v>
      </c>
      <c r="B978" s="19">
        <v>779581</v>
      </c>
      <c r="C978" s="16" t="s">
        <v>1882</v>
      </c>
      <c r="D978" s="17" t="s">
        <v>1881</v>
      </c>
      <c r="E978" s="28">
        <v>64.7627904</v>
      </c>
      <c r="F978" s="11">
        <v>108</v>
      </c>
      <c r="G978" s="1">
        <v>0</v>
      </c>
    </row>
    <row r="979" spans="1:7">
      <c r="A979" s="11" t="s">
        <v>1637</v>
      </c>
      <c r="B979" s="19">
        <v>789200</v>
      </c>
      <c r="C979" s="16" t="s">
        <v>1901</v>
      </c>
      <c r="D979" s="17" t="s">
        <v>1651</v>
      </c>
      <c r="E979" s="28">
        <v>72.858139200000011</v>
      </c>
      <c r="F979" s="11">
        <v>128</v>
      </c>
      <c r="G979" s="1">
        <v>2</v>
      </c>
    </row>
    <row r="980" spans="1:7">
      <c r="A980" s="11" t="s">
        <v>1637</v>
      </c>
      <c r="B980" s="19">
        <v>789838</v>
      </c>
      <c r="C980" s="16" t="s">
        <v>1902</v>
      </c>
      <c r="D980" s="17" t="s">
        <v>1877</v>
      </c>
      <c r="E980" s="28">
        <v>223.68219720000005</v>
      </c>
      <c r="F980" s="11">
        <v>378</v>
      </c>
      <c r="G980" s="1">
        <v>2</v>
      </c>
    </row>
    <row r="981" spans="1:7">
      <c r="A981" s="11" t="s">
        <v>1637</v>
      </c>
      <c r="B981" s="19">
        <v>791361</v>
      </c>
      <c r="C981" s="16" t="s">
        <v>1904</v>
      </c>
      <c r="D981" s="17" t="s">
        <v>1651</v>
      </c>
      <c r="E981" s="28">
        <v>223.68219720000005</v>
      </c>
      <c r="F981" s="11">
        <v>378</v>
      </c>
      <c r="G981" s="1">
        <v>1</v>
      </c>
    </row>
    <row r="982" spans="1:7">
      <c r="A982" s="11" t="s">
        <v>1637</v>
      </c>
      <c r="B982" s="19">
        <v>791452</v>
      </c>
      <c r="C982" s="16" t="s">
        <v>1903</v>
      </c>
      <c r="D982" s="17" t="s">
        <v>1651</v>
      </c>
      <c r="E982" s="28">
        <v>252.01591800000003</v>
      </c>
      <c r="F982" s="11">
        <v>428</v>
      </c>
      <c r="G982" s="1">
        <v>2</v>
      </c>
    </row>
    <row r="983" spans="1:7">
      <c r="A983" s="11" t="s">
        <v>1637</v>
      </c>
      <c r="B983" s="19">
        <v>798666</v>
      </c>
      <c r="C983" s="16" t="s">
        <v>1906</v>
      </c>
      <c r="D983" s="17" t="s">
        <v>1651</v>
      </c>
      <c r="E983" s="28">
        <v>313.69476600000002</v>
      </c>
      <c r="F983" s="11">
        <v>528</v>
      </c>
      <c r="G983" s="1">
        <v>2</v>
      </c>
    </row>
    <row r="984" spans="1:7">
      <c r="A984" s="11" t="s">
        <v>1637</v>
      </c>
      <c r="B984" s="19">
        <v>798757</v>
      </c>
      <c r="C984" s="16" t="s">
        <v>1905</v>
      </c>
      <c r="D984" s="17" t="s">
        <v>1651</v>
      </c>
      <c r="E984" s="28">
        <v>334.99324319999999</v>
      </c>
      <c r="F984" s="11">
        <v>568</v>
      </c>
      <c r="G984" s="1">
        <v>2</v>
      </c>
    </row>
    <row r="985" spans="1:7">
      <c r="A985" s="11" t="s">
        <v>1637</v>
      </c>
      <c r="B985" s="19">
        <v>804235</v>
      </c>
      <c r="C985" s="16" t="s">
        <v>1919</v>
      </c>
      <c r="D985" s="17" t="s">
        <v>1920</v>
      </c>
      <c r="E985" s="28">
        <v>100.228128</v>
      </c>
      <c r="F985" s="11">
        <v>168</v>
      </c>
      <c r="G985" s="1">
        <v>3</v>
      </c>
    </row>
    <row r="986" spans="1:7">
      <c r="A986" s="11" t="s">
        <v>1637</v>
      </c>
      <c r="B986" s="19">
        <v>842494</v>
      </c>
      <c r="C986" s="16" t="s">
        <v>1948</v>
      </c>
      <c r="D986" s="17" t="s">
        <v>1949</v>
      </c>
      <c r="E986" s="28"/>
      <c r="F986" s="11">
        <v>168</v>
      </c>
      <c r="G986" s="1">
        <v>3</v>
      </c>
    </row>
    <row r="987" spans="1:7">
      <c r="A987" s="16" t="s">
        <v>2502</v>
      </c>
      <c r="B987" s="25" t="s">
        <v>2521</v>
      </c>
      <c r="C987" s="25" t="s">
        <v>2520</v>
      </c>
      <c r="D987" s="24" t="s">
        <v>2522</v>
      </c>
      <c r="E987" s="28"/>
      <c r="F987" s="27"/>
      <c r="G987" s="1">
        <v>1</v>
      </c>
    </row>
    <row r="988" spans="1:7" hidden="1">
      <c r="A988" s="11" t="s">
        <v>1637</v>
      </c>
      <c r="B988" s="19">
        <v>2889435</v>
      </c>
      <c r="C988" s="16" t="s">
        <v>2349</v>
      </c>
      <c r="D988" s="17" t="s">
        <v>2350</v>
      </c>
      <c r="E988" s="28"/>
      <c r="F988" s="11">
        <v>788</v>
      </c>
      <c r="G988" s="1">
        <v>0</v>
      </c>
    </row>
    <row r="989" spans="1:7" ht="54">
      <c r="A989" s="11" t="s">
        <v>1637</v>
      </c>
      <c r="B989" s="19">
        <v>2898413</v>
      </c>
      <c r="C989" s="16" t="s">
        <v>2356</v>
      </c>
      <c r="D989" s="17" t="s">
        <v>2357</v>
      </c>
      <c r="E989" s="28">
        <v>1453.4799510000003</v>
      </c>
      <c r="F989" s="11">
        <v>2448</v>
      </c>
      <c r="G989" s="1">
        <v>5</v>
      </c>
    </row>
    <row r="990" spans="1:7">
      <c r="A990" s="11" t="s">
        <v>1637</v>
      </c>
      <c r="B990" s="19">
        <v>2909920</v>
      </c>
      <c r="C990" s="16" t="s">
        <v>2358</v>
      </c>
      <c r="D990" s="17" t="s">
        <v>2359</v>
      </c>
      <c r="E990" s="28">
        <v>655.94009249999999</v>
      </c>
      <c r="F990" s="11">
        <v>1108</v>
      </c>
      <c r="G990" s="1">
        <v>1</v>
      </c>
    </row>
    <row r="991" spans="1:7" ht="16.5">
      <c r="A991" s="11" t="s">
        <v>2502</v>
      </c>
      <c r="B991" s="7" t="s">
        <v>2501</v>
      </c>
      <c r="C991" s="14" t="s">
        <v>2498</v>
      </c>
      <c r="D991" s="5" t="s">
        <v>2488</v>
      </c>
      <c r="E991" s="28">
        <v>30.856633500000001</v>
      </c>
      <c r="F991" s="11"/>
      <c r="G991" s="1">
        <v>2</v>
      </c>
    </row>
    <row r="992" spans="1:7" hidden="1">
      <c r="A992" s="11" t="s">
        <v>1637</v>
      </c>
      <c r="B992" s="11" t="s">
        <v>1640</v>
      </c>
      <c r="C992" s="16" t="s">
        <v>1641</v>
      </c>
      <c r="D992" s="17" t="s">
        <v>1639</v>
      </c>
      <c r="E992" s="28">
        <v>28.333720800000002</v>
      </c>
      <c r="F992" s="11">
        <v>58</v>
      </c>
      <c r="G992" s="1">
        <v>0</v>
      </c>
    </row>
    <row r="993" spans="1:7">
      <c r="A993" s="11" t="s">
        <v>1637</v>
      </c>
      <c r="B993" s="11" t="s">
        <v>1674</v>
      </c>
      <c r="C993" s="16" t="s">
        <v>1675</v>
      </c>
      <c r="D993" s="17" t="s">
        <v>1651</v>
      </c>
      <c r="E993" s="28">
        <v>25.346151600000002</v>
      </c>
      <c r="F993" s="11">
        <v>48</v>
      </c>
      <c r="G993" s="1">
        <v>5</v>
      </c>
    </row>
    <row r="994" spans="1:7">
      <c r="A994" s="11" t="s">
        <v>1637</v>
      </c>
      <c r="B994" s="11" t="s">
        <v>1921</v>
      </c>
      <c r="C994" s="16" t="s">
        <v>1922</v>
      </c>
      <c r="D994" s="17" t="s">
        <v>1923</v>
      </c>
      <c r="E994" s="28">
        <v>307.62325440000001</v>
      </c>
      <c r="F994" s="11">
        <v>518</v>
      </c>
      <c r="G994" s="1">
        <v>2</v>
      </c>
    </row>
    <row r="995" spans="1:7">
      <c r="A995" s="11" t="s">
        <v>1637</v>
      </c>
      <c r="B995" s="11" t="s">
        <v>1924</v>
      </c>
      <c r="C995" s="16" t="s">
        <v>1925</v>
      </c>
      <c r="D995" s="17" t="s">
        <v>1926</v>
      </c>
      <c r="E995" s="28">
        <v>164.9909184</v>
      </c>
      <c r="F995" s="11">
        <v>278</v>
      </c>
      <c r="G995" s="1">
        <v>1</v>
      </c>
    </row>
    <row r="996" spans="1:7">
      <c r="A996" s="11" t="s">
        <v>1637</v>
      </c>
      <c r="B996" s="11" t="s">
        <v>1938</v>
      </c>
      <c r="C996" s="16" t="s">
        <v>1939</v>
      </c>
      <c r="D996" s="17" t="s">
        <v>1926</v>
      </c>
      <c r="E996" s="28">
        <v>334.99324319999999</v>
      </c>
      <c r="F996" s="11">
        <v>568</v>
      </c>
      <c r="G996" s="1">
        <v>2</v>
      </c>
    </row>
    <row r="997" spans="1:7">
      <c r="A997" s="11" t="s">
        <v>1637</v>
      </c>
      <c r="B997" s="11" t="s">
        <v>1940</v>
      </c>
      <c r="C997" s="16" t="s">
        <v>1941</v>
      </c>
      <c r="D997" s="17" t="s">
        <v>1942</v>
      </c>
      <c r="E997" s="28">
        <v>122.49033720000001</v>
      </c>
      <c r="F997" s="11">
        <v>208</v>
      </c>
      <c r="G997" s="1">
        <v>1</v>
      </c>
    </row>
    <row r="998" spans="1:7">
      <c r="A998" s="11" t="s">
        <v>1637</v>
      </c>
      <c r="B998" s="11" t="s">
        <v>1992</v>
      </c>
      <c r="C998" s="16" t="s">
        <v>1993</v>
      </c>
      <c r="D998" s="17" t="s">
        <v>1994</v>
      </c>
      <c r="E998" s="28">
        <v>182.14534800000001</v>
      </c>
      <c r="F998" s="11">
        <v>308</v>
      </c>
      <c r="G998" s="1">
        <v>1</v>
      </c>
    </row>
    <row r="999" spans="1:7">
      <c r="A999" s="11" t="s">
        <v>1637</v>
      </c>
      <c r="B999" s="11" t="s">
        <v>1995</v>
      </c>
      <c r="C999" s="16" t="s">
        <v>1996</v>
      </c>
      <c r="D999" s="17" t="s">
        <v>1997</v>
      </c>
      <c r="E999" s="28">
        <v>447.26802120000002</v>
      </c>
      <c r="F999" s="11">
        <v>758</v>
      </c>
      <c r="G999" s="1">
        <v>2</v>
      </c>
    </row>
    <row r="1000" spans="1:7">
      <c r="A1000" s="11" t="s">
        <v>1637</v>
      </c>
      <c r="B1000" s="11" t="s">
        <v>1998</v>
      </c>
      <c r="C1000" s="16" t="s">
        <v>1999</v>
      </c>
      <c r="D1000" s="17" t="s">
        <v>1997</v>
      </c>
      <c r="E1000" s="28">
        <v>502.97173079999999</v>
      </c>
      <c r="F1000" s="11">
        <v>848</v>
      </c>
      <c r="G1000" s="1">
        <v>2</v>
      </c>
    </row>
    <row r="1001" spans="1:7">
      <c r="A1001" s="11" t="s">
        <v>1637</v>
      </c>
      <c r="B1001" s="11" t="s">
        <v>2000</v>
      </c>
      <c r="C1001" s="16" t="s">
        <v>2001</v>
      </c>
      <c r="D1001" s="17" t="s">
        <v>1997</v>
      </c>
      <c r="E1001" s="28">
        <v>95.120348399999997</v>
      </c>
      <c r="F1001" s="11">
        <v>168</v>
      </c>
      <c r="G1001" s="1">
        <v>1</v>
      </c>
    </row>
    <row r="1002" spans="1:7">
      <c r="A1002" s="11" t="s">
        <v>1637</v>
      </c>
      <c r="B1002" s="11" t="s">
        <v>2002</v>
      </c>
      <c r="C1002" s="16" t="s">
        <v>2003</v>
      </c>
      <c r="D1002" s="17" t="s">
        <v>1997</v>
      </c>
      <c r="E1002" s="28">
        <v>109.2872088</v>
      </c>
      <c r="F1002" s="11">
        <v>188</v>
      </c>
      <c r="G1002" s="1">
        <v>2</v>
      </c>
    </row>
    <row r="1003" spans="1:7">
      <c r="A1003" s="11" t="s">
        <v>1637</v>
      </c>
      <c r="B1003" s="11" t="s">
        <v>2004</v>
      </c>
      <c r="C1003" s="16" t="s">
        <v>2005</v>
      </c>
      <c r="D1003" s="17" t="s">
        <v>2006</v>
      </c>
      <c r="E1003" s="28">
        <v>313.69476600000002</v>
      </c>
      <c r="F1003" s="11">
        <v>528</v>
      </c>
      <c r="G1003" s="1">
        <v>2</v>
      </c>
    </row>
    <row r="1004" spans="1:7">
      <c r="A1004" s="11" t="s">
        <v>1637</v>
      </c>
      <c r="B1004" s="11" t="s">
        <v>2007</v>
      </c>
      <c r="C1004" s="16" t="s">
        <v>2008</v>
      </c>
      <c r="D1004" s="17" t="s">
        <v>1997</v>
      </c>
      <c r="E1004" s="28">
        <v>334.99324319999999</v>
      </c>
      <c r="F1004" s="11">
        <v>568</v>
      </c>
      <c r="G1004" s="1">
        <v>2</v>
      </c>
    </row>
    <row r="1005" spans="1:7">
      <c r="A1005" s="11" t="s">
        <v>1637</v>
      </c>
      <c r="B1005" s="11" t="s">
        <v>2009</v>
      </c>
      <c r="C1005" s="16" t="s">
        <v>2010</v>
      </c>
      <c r="D1005" s="17" t="s">
        <v>1997</v>
      </c>
      <c r="E1005" s="28">
        <v>418.93430039999998</v>
      </c>
      <c r="F1005" s="11">
        <v>708</v>
      </c>
      <c r="G1005" s="1">
        <v>2</v>
      </c>
    </row>
    <row r="1006" spans="1:7">
      <c r="A1006" s="11" t="s">
        <v>1637</v>
      </c>
      <c r="B1006" s="11" t="s">
        <v>2011</v>
      </c>
      <c r="C1006" s="16" t="s">
        <v>2012</v>
      </c>
      <c r="D1006" s="17" t="s">
        <v>2013</v>
      </c>
      <c r="E1006" s="28">
        <v>374.40988200000004</v>
      </c>
      <c r="F1006" s="11">
        <v>638</v>
      </c>
      <c r="G1006" s="1">
        <v>2</v>
      </c>
    </row>
    <row r="1007" spans="1:7">
      <c r="A1007" s="11" t="s">
        <v>1637</v>
      </c>
      <c r="B1007" s="11" t="s">
        <v>2014</v>
      </c>
      <c r="C1007" s="16" t="s">
        <v>2015</v>
      </c>
      <c r="D1007" s="17" t="s">
        <v>2013</v>
      </c>
      <c r="E1007" s="28">
        <v>436.18510320000001</v>
      </c>
      <c r="F1007" s="11">
        <v>738</v>
      </c>
      <c r="G1007" s="1">
        <v>2</v>
      </c>
    </row>
    <row r="1008" spans="1:7" hidden="1">
      <c r="A1008" s="11" t="s">
        <v>1637</v>
      </c>
      <c r="B1008" s="11" t="s">
        <v>2016</v>
      </c>
      <c r="C1008" s="16" t="s">
        <v>2017</v>
      </c>
      <c r="D1008" s="17" t="s">
        <v>2018</v>
      </c>
      <c r="E1008" s="28">
        <v>111.311046</v>
      </c>
      <c r="F1008" s="11">
        <v>188</v>
      </c>
      <c r="G1008" s="1">
        <v>0</v>
      </c>
    </row>
    <row r="1009" spans="1:7" hidden="1">
      <c r="A1009" s="11" t="s">
        <v>1637</v>
      </c>
      <c r="B1009" s="11" t="s">
        <v>2019</v>
      </c>
      <c r="C1009" s="16" t="s">
        <v>2020</v>
      </c>
      <c r="D1009" s="17" t="s">
        <v>2018</v>
      </c>
      <c r="E1009" s="28">
        <v>223.68219720000005</v>
      </c>
      <c r="F1009" s="11">
        <v>378</v>
      </c>
      <c r="G1009" s="1">
        <v>0</v>
      </c>
    </row>
    <row r="1010" spans="1:7">
      <c r="A1010" s="11" t="s">
        <v>1637</v>
      </c>
      <c r="B1010" s="11" t="s">
        <v>2021</v>
      </c>
      <c r="C1010" s="16" t="s">
        <v>2022</v>
      </c>
      <c r="D1010" s="17" t="s">
        <v>2018</v>
      </c>
      <c r="E1010" s="28">
        <v>274.27812720000003</v>
      </c>
      <c r="F1010" s="11">
        <v>468</v>
      </c>
      <c r="G1010" s="1">
        <v>1</v>
      </c>
    </row>
    <row r="1011" spans="1:7" hidden="1">
      <c r="A1011" s="11" t="s">
        <v>1637</v>
      </c>
      <c r="B1011" s="11" t="s">
        <v>2023</v>
      </c>
      <c r="C1011" s="16" t="s">
        <v>2024</v>
      </c>
      <c r="D1011" s="17" t="s">
        <v>2018</v>
      </c>
      <c r="E1011" s="28"/>
      <c r="F1011" s="11">
        <v>468</v>
      </c>
      <c r="G1011" s="1">
        <v>0</v>
      </c>
    </row>
    <row r="1012" spans="1:7" hidden="1">
      <c r="A1012" s="11" t="s">
        <v>1637</v>
      </c>
      <c r="B1012" s="11" t="s">
        <v>2025</v>
      </c>
      <c r="C1012" s="16" t="s">
        <v>2026</v>
      </c>
      <c r="D1012" s="17" t="s">
        <v>2018</v>
      </c>
      <c r="E1012" s="28">
        <v>497.86395119999997</v>
      </c>
      <c r="F1012" s="11">
        <v>868</v>
      </c>
      <c r="G1012" s="1">
        <v>0</v>
      </c>
    </row>
    <row r="1013" spans="1:7">
      <c r="A1013" s="11" t="s">
        <v>1637</v>
      </c>
      <c r="B1013" s="11" t="s">
        <v>2027</v>
      </c>
      <c r="C1013" s="16" t="s">
        <v>2028</v>
      </c>
      <c r="D1013" s="17" t="s">
        <v>2018</v>
      </c>
      <c r="E1013" s="28">
        <v>502.97173079999999</v>
      </c>
      <c r="F1013" s="11">
        <v>848</v>
      </c>
      <c r="G1013" s="1">
        <v>2</v>
      </c>
    </row>
    <row r="1014" spans="1:7" hidden="1">
      <c r="A1014" s="11" t="s">
        <v>1637</v>
      </c>
      <c r="B1014" s="11" t="s">
        <v>2029</v>
      </c>
      <c r="C1014" s="16" t="s">
        <v>2030</v>
      </c>
      <c r="D1014" s="17" t="s">
        <v>2018</v>
      </c>
      <c r="E1014" s="28">
        <v>557.6153352</v>
      </c>
      <c r="F1014" s="11">
        <v>938</v>
      </c>
      <c r="G1014" s="1">
        <v>0</v>
      </c>
    </row>
    <row r="1015" spans="1:7">
      <c r="A1015" s="11" t="s">
        <v>1637</v>
      </c>
      <c r="B1015" s="11" t="s">
        <v>2031</v>
      </c>
      <c r="C1015" s="16" t="s">
        <v>2032</v>
      </c>
      <c r="D1015" s="17" t="s">
        <v>2033</v>
      </c>
      <c r="E1015" s="28">
        <v>334.99324319999999</v>
      </c>
      <c r="F1015" s="11">
        <v>568</v>
      </c>
      <c r="G1015" s="1">
        <v>2</v>
      </c>
    </row>
    <row r="1016" spans="1:7">
      <c r="A1016" s="11" t="s">
        <v>1637</v>
      </c>
      <c r="B1016" s="11" t="s">
        <v>2034</v>
      </c>
      <c r="C1016" s="16" t="s">
        <v>2035</v>
      </c>
      <c r="D1016" s="17" t="s">
        <v>2033</v>
      </c>
      <c r="E1016" s="28">
        <v>150.82405800000004</v>
      </c>
      <c r="F1016" s="11">
        <v>258</v>
      </c>
      <c r="G1016" s="1">
        <v>1</v>
      </c>
    </row>
    <row r="1017" spans="1:7">
      <c r="A1017" s="11" t="s">
        <v>1637</v>
      </c>
      <c r="B1017" s="11" t="s">
        <v>2036</v>
      </c>
      <c r="C1017" s="16" t="s">
        <v>2037</v>
      </c>
      <c r="D1017" s="17" t="s">
        <v>2038</v>
      </c>
      <c r="E1017" s="28">
        <v>447.74988719999999</v>
      </c>
      <c r="F1017" s="11">
        <v>758</v>
      </c>
      <c r="G1017" s="1">
        <v>3</v>
      </c>
    </row>
    <row r="1018" spans="1:7">
      <c r="A1018" s="11" t="s">
        <v>1637</v>
      </c>
      <c r="B1018" s="11" t="s">
        <v>2039</v>
      </c>
      <c r="C1018" s="16" t="s">
        <v>2040</v>
      </c>
      <c r="D1018" s="17" t="s">
        <v>2041</v>
      </c>
      <c r="E1018" s="28">
        <v>523.69196880000004</v>
      </c>
      <c r="F1018" s="11">
        <v>888</v>
      </c>
      <c r="G1018" s="1">
        <v>2</v>
      </c>
    </row>
    <row r="1019" spans="1:7">
      <c r="A1019" s="11" t="s">
        <v>1637</v>
      </c>
      <c r="B1019" s="11" t="s">
        <v>2042</v>
      </c>
      <c r="C1019" s="16" t="s">
        <v>2043</v>
      </c>
      <c r="D1019" s="17" t="s">
        <v>2044</v>
      </c>
      <c r="E1019" s="28"/>
      <c r="F1019" s="11">
        <v>828</v>
      </c>
      <c r="G1019" s="1">
        <v>3</v>
      </c>
    </row>
    <row r="1020" spans="1:7">
      <c r="A1020" s="11" t="s">
        <v>1637</v>
      </c>
      <c r="B1020" s="11" t="s">
        <v>2045</v>
      </c>
      <c r="C1020" s="16" t="s">
        <v>2046</v>
      </c>
      <c r="D1020" s="17" t="s">
        <v>2047</v>
      </c>
      <c r="E1020" s="28">
        <v>675.47975880000013</v>
      </c>
      <c r="F1020" s="11">
        <v>1138</v>
      </c>
      <c r="G1020" s="1">
        <v>3</v>
      </c>
    </row>
    <row r="1021" spans="1:7" hidden="1">
      <c r="A1021" s="11" t="s">
        <v>1637</v>
      </c>
      <c r="B1021" s="11" t="s">
        <v>2048</v>
      </c>
      <c r="C1021" s="16" t="s">
        <v>2049</v>
      </c>
      <c r="D1021" s="17" t="s">
        <v>2050</v>
      </c>
      <c r="E1021" s="28"/>
      <c r="F1021" s="11">
        <v>880</v>
      </c>
      <c r="G1021" s="1">
        <v>0</v>
      </c>
    </row>
    <row r="1022" spans="1:7">
      <c r="A1022" s="11" t="s">
        <v>1637</v>
      </c>
      <c r="B1022" s="11" t="s">
        <v>2075</v>
      </c>
      <c r="C1022" s="16" t="s">
        <v>2076</v>
      </c>
      <c r="D1022" s="17" t="s">
        <v>2077</v>
      </c>
      <c r="E1022" s="28">
        <v>66.786627600000003</v>
      </c>
      <c r="F1022" s="11">
        <v>118</v>
      </c>
      <c r="G1022" s="1">
        <v>1</v>
      </c>
    </row>
    <row r="1023" spans="1:7" hidden="1">
      <c r="A1023" s="11" t="s">
        <v>1637</v>
      </c>
      <c r="B1023" s="11" t="s">
        <v>2078</v>
      </c>
      <c r="C1023" s="16" t="s">
        <v>2079</v>
      </c>
      <c r="D1023" s="17" t="s">
        <v>2077</v>
      </c>
      <c r="E1023" s="28">
        <v>66.786627600000003</v>
      </c>
      <c r="F1023" s="11">
        <v>118</v>
      </c>
      <c r="G1023" s="1">
        <v>0</v>
      </c>
    </row>
    <row r="1024" spans="1:7" hidden="1">
      <c r="A1024" s="11" t="s">
        <v>1637</v>
      </c>
      <c r="B1024" s="11" t="s">
        <v>2080</v>
      </c>
      <c r="C1024" s="16" t="s">
        <v>2081</v>
      </c>
      <c r="D1024" s="17" t="s">
        <v>2077</v>
      </c>
      <c r="E1024" s="28">
        <v>66.786627600000003</v>
      </c>
      <c r="F1024" s="11">
        <v>118</v>
      </c>
      <c r="G1024" s="1">
        <v>0</v>
      </c>
    </row>
    <row r="1025" spans="1:7" hidden="1">
      <c r="A1025" s="11" t="s">
        <v>1637</v>
      </c>
      <c r="B1025" s="11" t="s">
        <v>2082</v>
      </c>
      <c r="C1025" s="16" t="s">
        <v>2083</v>
      </c>
      <c r="D1025" s="17" t="s">
        <v>2077</v>
      </c>
      <c r="E1025" s="28">
        <v>66.786627600000003</v>
      </c>
      <c r="F1025" s="11">
        <v>118</v>
      </c>
      <c r="G1025" s="1">
        <v>0</v>
      </c>
    </row>
    <row r="1026" spans="1:7">
      <c r="A1026" s="11" t="s">
        <v>1637</v>
      </c>
      <c r="B1026" s="11" t="s">
        <v>2196</v>
      </c>
      <c r="C1026" s="16" t="s">
        <v>2197</v>
      </c>
      <c r="D1026" s="17" t="s">
        <v>2198</v>
      </c>
      <c r="E1026" s="28">
        <v>184.69407494999999</v>
      </c>
      <c r="F1026" s="11">
        <v>318</v>
      </c>
      <c r="G1026" s="1">
        <v>1</v>
      </c>
    </row>
    <row r="1027" spans="1:7">
      <c r="A1027" s="11" t="s">
        <v>1637</v>
      </c>
      <c r="B1027" s="11" t="s">
        <v>2199</v>
      </c>
      <c r="C1027" s="16" t="s">
        <v>2200</v>
      </c>
      <c r="D1027" s="17" t="s">
        <v>2198</v>
      </c>
      <c r="E1027" s="28">
        <v>224.28452969999998</v>
      </c>
      <c r="F1027" s="11">
        <v>378</v>
      </c>
      <c r="G1027" s="1">
        <v>1</v>
      </c>
    </row>
    <row r="1028" spans="1:7">
      <c r="A1028" s="11" t="s">
        <v>1637</v>
      </c>
      <c r="B1028" s="11" t="s">
        <v>2201</v>
      </c>
      <c r="C1028" s="16" t="s">
        <v>2202</v>
      </c>
      <c r="D1028" s="17" t="s">
        <v>2198</v>
      </c>
      <c r="E1028" s="28">
        <v>212.68360575</v>
      </c>
      <c r="F1028" s="11">
        <v>358</v>
      </c>
      <c r="G1028" s="1">
        <v>1</v>
      </c>
    </row>
    <row r="1029" spans="1:7">
      <c r="A1029" s="11" t="s">
        <v>1637</v>
      </c>
      <c r="B1029" s="11" t="s">
        <v>2203</v>
      </c>
      <c r="C1029" s="16" t="s">
        <v>2204</v>
      </c>
      <c r="D1029" s="17" t="s">
        <v>2198</v>
      </c>
      <c r="E1029" s="28">
        <v>278.42217479999999</v>
      </c>
      <c r="F1029" s="11">
        <v>468</v>
      </c>
      <c r="G1029" s="1">
        <v>1</v>
      </c>
    </row>
    <row r="1030" spans="1:7">
      <c r="A1030" s="11" t="s">
        <v>1637</v>
      </c>
      <c r="B1030" s="11" t="s">
        <v>2353</v>
      </c>
      <c r="C1030" s="16" t="s">
        <v>2354</v>
      </c>
      <c r="D1030" s="17" t="s">
        <v>2355</v>
      </c>
      <c r="E1030" s="28">
        <v>1419.2158365</v>
      </c>
      <c r="F1030" s="11">
        <v>2388</v>
      </c>
      <c r="G1030" s="1">
        <v>2</v>
      </c>
    </row>
    <row r="1031" spans="1:7">
      <c r="A1031" s="11" t="s">
        <v>1637</v>
      </c>
      <c r="B1031" s="11" t="s">
        <v>2379</v>
      </c>
      <c r="C1031" s="16" t="s">
        <v>2380</v>
      </c>
      <c r="D1031" s="17" t="s">
        <v>2381</v>
      </c>
      <c r="E1031" s="28"/>
      <c r="F1031" s="11">
        <v>980</v>
      </c>
      <c r="G1031" s="1">
        <v>2</v>
      </c>
    </row>
    <row r="1032" spans="1:7">
      <c r="A1032" s="11" t="s">
        <v>147</v>
      </c>
      <c r="B1032" s="11" t="s">
        <v>146</v>
      </c>
      <c r="C1032" s="16" t="s">
        <v>148</v>
      </c>
      <c r="D1032" s="17" t="s">
        <v>149</v>
      </c>
      <c r="E1032" s="28">
        <v>294.86068919999997</v>
      </c>
      <c r="F1032" s="11">
        <v>458</v>
      </c>
      <c r="G1032" s="1">
        <v>6</v>
      </c>
    </row>
    <row r="1033" spans="1:7">
      <c r="A1033" s="11" t="s">
        <v>147</v>
      </c>
      <c r="B1033" s="11" t="s">
        <v>1642</v>
      </c>
      <c r="C1033" s="16" t="s">
        <v>1643</v>
      </c>
      <c r="D1033" s="17" t="s">
        <v>1644</v>
      </c>
      <c r="E1033" s="28">
        <v>1156.7675196000002</v>
      </c>
      <c r="F1033" s="11">
        <v>2038</v>
      </c>
      <c r="G1033" s="1">
        <v>2</v>
      </c>
    </row>
    <row r="1034" spans="1:7">
      <c r="A1034" s="11" t="s">
        <v>147</v>
      </c>
      <c r="B1034" s="11" t="s">
        <v>1645</v>
      </c>
      <c r="C1034" s="16" t="s">
        <v>1646</v>
      </c>
      <c r="D1034" s="17" t="s">
        <v>1647</v>
      </c>
      <c r="E1034" s="28">
        <v>871.93652700000018</v>
      </c>
      <c r="F1034" s="11">
        <v>1538</v>
      </c>
      <c r="G1034" s="1">
        <v>2</v>
      </c>
    </row>
    <row r="1035" spans="1:7">
      <c r="A1035" s="11" t="s">
        <v>147</v>
      </c>
      <c r="B1035" s="11" t="s">
        <v>1648</v>
      </c>
      <c r="C1035" s="16" t="s">
        <v>1649</v>
      </c>
      <c r="D1035" s="17" t="s">
        <v>1647</v>
      </c>
      <c r="E1035" s="28">
        <v>774.91797075000022</v>
      </c>
      <c r="F1035" s="11">
        <v>1358</v>
      </c>
      <c r="G1035" s="1">
        <v>1</v>
      </c>
    </row>
    <row r="1036" spans="1:7" hidden="1">
      <c r="A1036" s="11" t="s">
        <v>147</v>
      </c>
      <c r="B1036" s="11" t="s">
        <v>1678</v>
      </c>
      <c r="C1036" s="16" t="s">
        <v>1679</v>
      </c>
      <c r="D1036" s="17" t="s">
        <v>1680</v>
      </c>
      <c r="E1036" s="28"/>
      <c r="F1036" s="11">
        <v>1678</v>
      </c>
      <c r="G1036" s="1">
        <v>0</v>
      </c>
    </row>
    <row r="1037" spans="1:7" ht="16.5" hidden="1">
      <c r="A1037" s="10" t="s">
        <v>147</v>
      </c>
      <c r="B1037" s="7" t="s">
        <v>1678</v>
      </c>
      <c r="C1037" s="14" t="s">
        <v>2491</v>
      </c>
      <c r="D1037" s="5" t="s">
        <v>2492</v>
      </c>
      <c r="E1037" s="28"/>
      <c r="F1037" s="11"/>
      <c r="G1037" s="1">
        <v>0</v>
      </c>
    </row>
    <row r="1038" spans="1:7" hidden="1">
      <c r="A1038" s="11" t="s">
        <v>147</v>
      </c>
      <c r="B1038" s="11" t="s">
        <v>1681</v>
      </c>
      <c r="C1038" s="16" t="s">
        <v>1682</v>
      </c>
      <c r="D1038" s="17" t="s">
        <v>1683</v>
      </c>
      <c r="E1038" s="28">
        <v>627.29315880000001</v>
      </c>
      <c r="F1038" s="11">
        <v>1108</v>
      </c>
      <c r="G1038" s="1">
        <v>0</v>
      </c>
    </row>
    <row r="1039" spans="1:7" hidden="1">
      <c r="A1039" s="11" t="s">
        <v>147</v>
      </c>
      <c r="B1039" s="11" t="s">
        <v>1684</v>
      </c>
      <c r="C1039" s="16" t="s">
        <v>1685</v>
      </c>
      <c r="D1039" s="17" t="s">
        <v>1686</v>
      </c>
      <c r="E1039" s="28">
        <v>627.29315880000001</v>
      </c>
      <c r="F1039" s="11">
        <v>1108</v>
      </c>
      <c r="G1039" s="1">
        <v>0</v>
      </c>
    </row>
    <row r="1040" spans="1:7" ht="27">
      <c r="A1040" s="11" t="s">
        <v>147</v>
      </c>
      <c r="B1040" s="11" t="s">
        <v>1698</v>
      </c>
      <c r="C1040" s="16" t="s">
        <v>1699</v>
      </c>
      <c r="D1040" s="17" t="s">
        <v>1700</v>
      </c>
      <c r="E1040" s="28">
        <v>1051.7758020000001</v>
      </c>
      <c r="F1040" s="11">
        <v>1618</v>
      </c>
      <c r="G1040" s="1">
        <v>1</v>
      </c>
    </row>
    <row r="1041" spans="1:7" hidden="1">
      <c r="A1041" s="11" t="s">
        <v>147</v>
      </c>
      <c r="B1041" s="11" t="s">
        <v>1714</v>
      </c>
      <c r="C1041" s="16" t="s">
        <v>1715</v>
      </c>
      <c r="D1041" s="17" t="s">
        <v>1686</v>
      </c>
      <c r="E1041" s="28">
        <v>896.27076000000011</v>
      </c>
      <c r="F1041" s="11">
        <v>1578</v>
      </c>
      <c r="G1041" s="1">
        <v>0</v>
      </c>
    </row>
    <row r="1042" spans="1:7">
      <c r="A1042" s="11" t="s">
        <v>147</v>
      </c>
      <c r="B1042" s="11" t="s">
        <v>1719</v>
      </c>
      <c r="C1042" s="16" t="s">
        <v>1720</v>
      </c>
      <c r="D1042" s="17" t="s">
        <v>1644</v>
      </c>
      <c r="E1042" s="28">
        <v>403.12909559999997</v>
      </c>
      <c r="F1042" s="11">
        <v>708</v>
      </c>
      <c r="G1042" s="1">
        <v>1</v>
      </c>
    </row>
    <row r="1043" spans="1:7" hidden="1">
      <c r="A1043" s="11" t="s">
        <v>147</v>
      </c>
      <c r="B1043" s="11" t="s">
        <v>1721</v>
      </c>
      <c r="C1043" s="16" t="s">
        <v>1722</v>
      </c>
      <c r="D1043" s="17" t="s">
        <v>1723</v>
      </c>
      <c r="E1043" s="28">
        <v>114.33991800000001</v>
      </c>
      <c r="F1043" s="11">
        <v>208</v>
      </c>
      <c r="G1043" s="1">
        <v>0</v>
      </c>
    </row>
    <row r="1044" spans="1:7">
      <c r="A1044" s="11" t="s">
        <v>147</v>
      </c>
      <c r="B1044" s="11" t="s">
        <v>1724</v>
      </c>
      <c r="C1044" s="16" t="s">
        <v>1725</v>
      </c>
      <c r="D1044" s="17" t="s">
        <v>1726</v>
      </c>
      <c r="E1044" s="28">
        <v>1400.2853865</v>
      </c>
      <c r="F1044" s="11">
        <v>2458</v>
      </c>
      <c r="G1044" s="1">
        <v>1</v>
      </c>
    </row>
    <row r="1045" spans="1:7">
      <c r="A1045" s="11" t="s">
        <v>147</v>
      </c>
      <c r="B1045" s="11" t="s">
        <v>1727</v>
      </c>
      <c r="C1045" s="16" t="s">
        <v>1728</v>
      </c>
      <c r="D1045" s="17" t="s">
        <v>1729</v>
      </c>
      <c r="E1045" s="28">
        <v>914.43538725000008</v>
      </c>
      <c r="F1045" s="11">
        <v>1408</v>
      </c>
      <c r="G1045" s="1">
        <v>1</v>
      </c>
    </row>
    <row r="1046" spans="1:7" hidden="1">
      <c r="A1046" s="11" t="s">
        <v>147</v>
      </c>
      <c r="B1046" s="11" t="s">
        <v>1745</v>
      </c>
      <c r="C1046" s="16" t="s">
        <v>1746</v>
      </c>
      <c r="D1046" s="17" t="s">
        <v>1747</v>
      </c>
      <c r="E1046" s="28"/>
      <c r="F1046" s="11">
        <v>12888</v>
      </c>
      <c r="G1046" s="1">
        <v>0</v>
      </c>
    </row>
    <row r="1047" spans="1:7" hidden="1">
      <c r="A1047" s="11" t="s">
        <v>147</v>
      </c>
      <c r="B1047" s="11" t="s">
        <v>1753</v>
      </c>
      <c r="C1047" s="16" t="s">
        <v>1754</v>
      </c>
      <c r="D1047" s="17" t="s">
        <v>1755</v>
      </c>
      <c r="E1047" s="28">
        <v>518.37079140000014</v>
      </c>
      <c r="F1047" s="11">
        <v>908</v>
      </c>
      <c r="G1047" s="1">
        <v>0</v>
      </c>
    </row>
    <row r="1048" spans="1:7" hidden="1">
      <c r="A1048" s="11" t="s">
        <v>147</v>
      </c>
      <c r="B1048" s="11" t="s">
        <v>1756</v>
      </c>
      <c r="C1048" s="16" t="s">
        <v>1757</v>
      </c>
      <c r="D1048" s="17" t="s">
        <v>1758</v>
      </c>
      <c r="E1048" s="28">
        <v>520.30341825000005</v>
      </c>
      <c r="F1048" s="11">
        <v>798</v>
      </c>
      <c r="G1048" s="1">
        <v>0</v>
      </c>
    </row>
    <row r="1049" spans="1:7" ht="27">
      <c r="A1049" s="11" t="s">
        <v>147</v>
      </c>
      <c r="B1049" s="11" t="s">
        <v>1759</v>
      </c>
      <c r="C1049" s="16" t="s">
        <v>1760</v>
      </c>
      <c r="D1049" s="17" t="s">
        <v>1761</v>
      </c>
      <c r="E1049" s="28">
        <v>1682.4437437500001</v>
      </c>
      <c r="F1049" s="11">
        <v>2588</v>
      </c>
      <c r="G1049" s="1">
        <v>1</v>
      </c>
    </row>
    <row r="1050" spans="1:7" ht="27" hidden="1">
      <c r="A1050" s="11" t="s">
        <v>147</v>
      </c>
      <c r="B1050" s="11" t="s">
        <v>1762</v>
      </c>
      <c r="C1050" s="16" t="s">
        <v>1763</v>
      </c>
      <c r="D1050" s="17" t="s">
        <v>1764</v>
      </c>
      <c r="E1050" s="28">
        <v>585.70812300000011</v>
      </c>
      <c r="F1050" s="11">
        <v>808</v>
      </c>
      <c r="G1050" s="1">
        <v>0</v>
      </c>
    </row>
    <row r="1051" spans="1:7">
      <c r="A1051" s="11" t="s">
        <v>147</v>
      </c>
      <c r="B1051" s="11" t="s">
        <v>1765</v>
      </c>
      <c r="C1051" s="16" t="s">
        <v>1766</v>
      </c>
      <c r="D1051" s="17" t="s">
        <v>1767</v>
      </c>
      <c r="E1051" s="28">
        <v>914.43538725000008</v>
      </c>
      <c r="F1051" s="11">
        <v>1408</v>
      </c>
      <c r="G1051" s="1">
        <v>4</v>
      </c>
    </row>
    <row r="1052" spans="1:7" ht="27">
      <c r="A1052" s="11" t="s">
        <v>147</v>
      </c>
      <c r="B1052" s="11" t="s">
        <v>1768</v>
      </c>
      <c r="C1052" s="16" t="s">
        <v>1769</v>
      </c>
      <c r="D1052" s="17" t="s">
        <v>1770</v>
      </c>
      <c r="E1052" s="28">
        <v>1921.1567182500003</v>
      </c>
      <c r="F1052" s="11">
        <v>2948</v>
      </c>
      <c r="G1052" s="1">
        <v>1</v>
      </c>
    </row>
    <row r="1053" spans="1:7" ht="27" hidden="1">
      <c r="A1053" s="11" t="s">
        <v>147</v>
      </c>
      <c r="B1053" s="11" t="s">
        <v>1771</v>
      </c>
      <c r="C1053" s="16" t="s">
        <v>1772</v>
      </c>
      <c r="D1053" s="17" t="s">
        <v>1764</v>
      </c>
      <c r="E1053" s="28">
        <v>605.30113875000006</v>
      </c>
      <c r="F1053" s="11">
        <v>928</v>
      </c>
      <c r="G1053" s="1">
        <v>0</v>
      </c>
    </row>
    <row r="1054" spans="1:7" hidden="1">
      <c r="A1054" s="11" t="s">
        <v>147</v>
      </c>
      <c r="B1054" s="11" t="s">
        <v>1788</v>
      </c>
      <c r="C1054" s="16" t="s">
        <v>1789</v>
      </c>
      <c r="D1054" s="17" t="s">
        <v>1790</v>
      </c>
      <c r="E1054" s="28">
        <v>344.57893470000005</v>
      </c>
      <c r="F1054" s="11">
        <v>608</v>
      </c>
      <c r="G1054" s="1">
        <v>0</v>
      </c>
    </row>
    <row r="1055" spans="1:7">
      <c r="A1055" s="11" t="s">
        <v>147</v>
      </c>
      <c r="B1055" s="11" t="s">
        <v>1791</v>
      </c>
      <c r="C1055" s="16" t="s">
        <v>1792</v>
      </c>
      <c r="D1055" s="17" t="s">
        <v>1793</v>
      </c>
      <c r="E1055" s="28">
        <v>281.306487</v>
      </c>
      <c r="F1055" s="11">
        <v>498</v>
      </c>
      <c r="G1055" s="1">
        <v>2</v>
      </c>
    </row>
    <row r="1056" spans="1:7" hidden="1">
      <c r="A1056" s="11" t="s">
        <v>147</v>
      </c>
      <c r="B1056" s="11" t="s">
        <v>1794</v>
      </c>
      <c r="C1056" s="16" t="s">
        <v>1795</v>
      </c>
      <c r="D1056" s="17" t="s">
        <v>1796</v>
      </c>
      <c r="E1056" s="28">
        <v>250.66669320000003</v>
      </c>
      <c r="F1056" s="11">
        <v>448</v>
      </c>
      <c r="G1056" s="1">
        <v>0</v>
      </c>
    </row>
    <row r="1057" spans="1:7">
      <c r="A1057" s="11" t="s">
        <v>147</v>
      </c>
      <c r="B1057" s="11" t="s">
        <v>1810</v>
      </c>
      <c r="C1057" s="16" t="s">
        <v>1811</v>
      </c>
      <c r="D1057" s="17" t="s">
        <v>1812</v>
      </c>
      <c r="E1057" s="28">
        <v>241.60761240000002</v>
      </c>
      <c r="F1057" s="11">
        <v>428</v>
      </c>
      <c r="G1057" s="1">
        <v>2</v>
      </c>
    </row>
    <row r="1058" spans="1:7">
      <c r="A1058" s="11" t="s">
        <v>147</v>
      </c>
      <c r="B1058" s="11" t="s">
        <v>1813</v>
      </c>
      <c r="C1058" s="16" t="s">
        <v>1814</v>
      </c>
      <c r="D1058" s="17" t="s">
        <v>1793</v>
      </c>
      <c r="E1058" s="28">
        <v>246.19050225000004</v>
      </c>
      <c r="F1058" s="11">
        <v>438</v>
      </c>
      <c r="G1058" s="1">
        <v>2</v>
      </c>
    </row>
    <row r="1059" spans="1:7">
      <c r="A1059" s="11" t="s">
        <v>147</v>
      </c>
      <c r="B1059" s="11" t="s">
        <v>1818</v>
      </c>
      <c r="C1059" s="16" t="s">
        <v>1819</v>
      </c>
      <c r="D1059" s="17" t="s">
        <v>1820</v>
      </c>
      <c r="E1059" s="28">
        <v>565.74080062500002</v>
      </c>
      <c r="F1059" s="11">
        <v>998</v>
      </c>
      <c r="G1059" s="1">
        <v>1</v>
      </c>
    </row>
    <row r="1060" spans="1:7">
      <c r="A1060" s="11" t="s">
        <v>147</v>
      </c>
      <c r="B1060" s="11" t="s">
        <v>1822</v>
      </c>
      <c r="C1060" s="16" t="s">
        <v>1823</v>
      </c>
      <c r="D1060" s="17" t="s">
        <v>1824</v>
      </c>
      <c r="E1060" s="28">
        <v>71.316168000000005</v>
      </c>
      <c r="F1060" s="11">
        <v>128</v>
      </c>
      <c r="G1060" s="1">
        <v>4</v>
      </c>
    </row>
    <row r="1061" spans="1:7" hidden="1">
      <c r="A1061" s="11" t="s">
        <v>147</v>
      </c>
      <c r="B1061" s="11" t="s">
        <v>1825</v>
      </c>
      <c r="C1061" s="16" t="s">
        <v>1826</v>
      </c>
      <c r="D1061" s="17" t="s">
        <v>1827</v>
      </c>
      <c r="E1061" s="28"/>
      <c r="F1061" s="11">
        <v>89</v>
      </c>
      <c r="G1061" s="1">
        <v>0</v>
      </c>
    </row>
    <row r="1062" spans="1:7">
      <c r="A1062" s="11" t="s">
        <v>147</v>
      </c>
      <c r="B1062" s="11" t="s">
        <v>1828</v>
      </c>
      <c r="C1062" s="16" t="s">
        <v>1829</v>
      </c>
      <c r="D1062" s="17" t="s">
        <v>1830</v>
      </c>
      <c r="E1062" s="28">
        <v>71.316168000000005</v>
      </c>
      <c r="F1062" s="11">
        <v>128</v>
      </c>
      <c r="G1062" s="1">
        <v>5</v>
      </c>
    </row>
    <row r="1063" spans="1:7" hidden="1">
      <c r="A1063" s="11" t="s">
        <v>147</v>
      </c>
      <c r="B1063" s="11" t="s">
        <v>1831</v>
      </c>
      <c r="C1063" s="16" t="s">
        <v>1832</v>
      </c>
      <c r="D1063" s="17" t="s">
        <v>1833</v>
      </c>
      <c r="E1063" s="28">
        <v>71.316168000000005</v>
      </c>
      <c r="F1063" s="11">
        <v>128</v>
      </c>
      <c r="G1063" s="1">
        <v>0</v>
      </c>
    </row>
    <row r="1064" spans="1:7">
      <c r="A1064" s="11" t="s">
        <v>147</v>
      </c>
      <c r="B1064" s="11" t="s">
        <v>1834</v>
      </c>
      <c r="C1064" s="16" t="s">
        <v>1835</v>
      </c>
      <c r="D1064" s="17" t="s">
        <v>1836</v>
      </c>
      <c r="E1064" s="28">
        <v>231.51940350000004</v>
      </c>
      <c r="F1064" s="11">
        <v>358</v>
      </c>
      <c r="G1064" s="1">
        <v>5</v>
      </c>
    </row>
    <row r="1065" spans="1:7" hidden="1">
      <c r="A1065" s="11" t="s">
        <v>147</v>
      </c>
      <c r="B1065" s="11" t="s">
        <v>1837</v>
      </c>
      <c r="C1065" s="16" t="s">
        <v>1838</v>
      </c>
      <c r="D1065" s="17" t="s">
        <v>1647</v>
      </c>
      <c r="E1065" s="28">
        <v>105.72656325000001</v>
      </c>
      <c r="F1065" s="11">
        <v>188</v>
      </c>
      <c r="G1065" s="1">
        <v>0</v>
      </c>
    </row>
    <row r="1066" spans="1:7">
      <c r="A1066" s="11" t="s">
        <v>147</v>
      </c>
      <c r="B1066" s="11" t="s">
        <v>1839</v>
      </c>
      <c r="C1066" s="16" t="s">
        <v>1840</v>
      </c>
      <c r="D1066" s="17" t="s">
        <v>1841</v>
      </c>
      <c r="E1066" s="28">
        <v>115.19178825000002</v>
      </c>
      <c r="F1066" s="11">
        <v>178</v>
      </c>
      <c r="G1066" s="1">
        <v>5</v>
      </c>
    </row>
    <row r="1067" spans="1:7" hidden="1">
      <c r="A1067" s="11" t="s">
        <v>147</v>
      </c>
      <c r="B1067" s="11" t="s">
        <v>1842</v>
      </c>
      <c r="C1067" s="16" t="s">
        <v>1843</v>
      </c>
      <c r="D1067" s="17" t="s">
        <v>1647</v>
      </c>
      <c r="E1067" s="28">
        <v>105.72656325000001</v>
      </c>
      <c r="F1067" s="11">
        <v>188</v>
      </c>
      <c r="G1067" s="1">
        <v>0</v>
      </c>
    </row>
    <row r="1068" spans="1:7" hidden="1">
      <c r="A1068" s="11" t="s">
        <v>147</v>
      </c>
      <c r="B1068" s="11" t="s">
        <v>1844</v>
      </c>
      <c r="C1068" s="16" t="s">
        <v>1845</v>
      </c>
      <c r="D1068" s="17" t="s">
        <v>1846</v>
      </c>
      <c r="E1068" s="28">
        <v>140.84254800000002</v>
      </c>
      <c r="F1068" s="11">
        <v>248</v>
      </c>
      <c r="G1068" s="1">
        <v>0</v>
      </c>
    </row>
    <row r="1069" spans="1:7">
      <c r="A1069" s="11" t="s">
        <v>147</v>
      </c>
      <c r="B1069" s="11" t="s">
        <v>1847</v>
      </c>
      <c r="C1069" s="16" t="s">
        <v>1848</v>
      </c>
      <c r="D1069" s="17" t="s">
        <v>1849</v>
      </c>
      <c r="E1069" s="28">
        <v>583.42614330000004</v>
      </c>
      <c r="F1069" s="11">
        <v>1028</v>
      </c>
      <c r="G1069" s="1">
        <v>3</v>
      </c>
    </row>
    <row r="1070" spans="1:7">
      <c r="A1070" s="11" t="s">
        <v>147</v>
      </c>
      <c r="B1070" s="11" t="s">
        <v>1868</v>
      </c>
      <c r="C1070" s="16" t="s">
        <v>1869</v>
      </c>
      <c r="D1070" s="17" t="s">
        <v>1870</v>
      </c>
      <c r="E1070" s="28">
        <v>492.75617160000007</v>
      </c>
      <c r="F1070" s="11">
        <v>868</v>
      </c>
      <c r="G1070" s="1">
        <v>1</v>
      </c>
    </row>
    <row r="1071" spans="1:7" hidden="1">
      <c r="A1071" s="11" t="s">
        <v>147</v>
      </c>
      <c r="B1071" s="11" t="s">
        <v>1871</v>
      </c>
      <c r="C1071" s="16" t="s">
        <v>1872</v>
      </c>
      <c r="D1071" s="17" t="s">
        <v>1873</v>
      </c>
      <c r="E1071" s="28">
        <v>806.64368400000012</v>
      </c>
      <c r="F1071" s="11">
        <v>1418</v>
      </c>
      <c r="G1071" s="1">
        <v>0</v>
      </c>
    </row>
    <row r="1072" spans="1:7">
      <c r="A1072" s="11" t="s">
        <v>147</v>
      </c>
      <c r="B1072" s="11" t="s">
        <v>1883</v>
      </c>
      <c r="C1072" s="16" t="s">
        <v>1884</v>
      </c>
      <c r="D1072" s="17" t="s">
        <v>1885</v>
      </c>
      <c r="E1072" s="28"/>
      <c r="F1072" s="11">
        <v>2398</v>
      </c>
      <c r="G1072" s="1">
        <v>1</v>
      </c>
    </row>
    <row r="1073" spans="1:7" ht="27" hidden="1">
      <c r="A1073" s="11" t="s">
        <v>147</v>
      </c>
      <c r="B1073" s="11" t="s">
        <v>1886</v>
      </c>
      <c r="C1073" s="16" t="s">
        <v>1887</v>
      </c>
      <c r="D1073" s="17" t="s">
        <v>1888</v>
      </c>
      <c r="E1073" s="28"/>
      <c r="F1073" s="11">
        <v>2398</v>
      </c>
      <c r="G1073" s="1">
        <v>0</v>
      </c>
    </row>
    <row r="1074" spans="1:7" hidden="1">
      <c r="A1074" s="11" t="s">
        <v>147</v>
      </c>
      <c r="B1074" s="11" t="s">
        <v>1889</v>
      </c>
      <c r="C1074" s="16" t="s">
        <v>1890</v>
      </c>
      <c r="D1074" s="17" t="s">
        <v>1891</v>
      </c>
      <c r="E1074" s="28"/>
      <c r="F1074" s="11">
        <v>2888</v>
      </c>
      <c r="G1074" s="1">
        <v>0</v>
      </c>
    </row>
    <row r="1075" spans="1:7" ht="27" hidden="1">
      <c r="A1075" s="11" t="s">
        <v>147</v>
      </c>
      <c r="B1075" s="11" t="s">
        <v>1892</v>
      </c>
      <c r="C1075" s="16" t="s">
        <v>1893</v>
      </c>
      <c r="D1075" s="17" t="s">
        <v>1894</v>
      </c>
      <c r="E1075" s="28"/>
      <c r="F1075" s="11">
        <v>2878</v>
      </c>
      <c r="G1075" s="1">
        <v>0</v>
      </c>
    </row>
    <row r="1076" spans="1:7">
      <c r="A1076" s="11" t="s">
        <v>147</v>
      </c>
      <c r="B1076" s="11" t="s">
        <v>1895</v>
      </c>
      <c r="C1076" s="16" t="s">
        <v>1896</v>
      </c>
      <c r="D1076" s="17" t="s">
        <v>1897</v>
      </c>
      <c r="E1076" s="28"/>
      <c r="F1076" s="11">
        <v>1988</v>
      </c>
      <c r="G1076" s="1">
        <v>1</v>
      </c>
    </row>
    <row r="1077" spans="1:7" hidden="1">
      <c r="A1077" s="11" t="s">
        <v>147</v>
      </c>
      <c r="B1077" s="11" t="s">
        <v>1898</v>
      </c>
      <c r="C1077" s="16" t="s">
        <v>1899</v>
      </c>
      <c r="D1077" s="17" t="s">
        <v>1900</v>
      </c>
      <c r="E1077" s="28"/>
      <c r="F1077" s="11">
        <v>2088</v>
      </c>
      <c r="G1077" s="1">
        <v>0</v>
      </c>
    </row>
    <row r="1078" spans="1:7" hidden="1">
      <c r="A1078" s="11" t="s">
        <v>147</v>
      </c>
      <c r="B1078" s="11" t="s">
        <v>1907</v>
      </c>
      <c r="C1078" s="16" t="s">
        <v>1908</v>
      </c>
      <c r="D1078" s="17" t="s">
        <v>1909</v>
      </c>
      <c r="E1078" s="28">
        <v>1981.6257384</v>
      </c>
      <c r="F1078" s="11">
        <v>3478</v>
      </c>
      <c r="G1078" s="1">
        <v>0</v>
      </c>
    </row>
    <row r="1079" spans="1:7">
      <c r="A1079" s="11" t="s">
        <v>147</v>
      </c>
      <c r="B1079" s="11" t="s">
        <v>1910</v>
      </c>
      <c r="C1079" s="16" t="s">
        <v>1911</v>
      </c>
      <c r="D1079" s="17" t="s">
        <v>1912</v>
      </c>
      <c r="E1079" s="28">
        <v>806.64368400000012</v>
      </c>
      <c r="F1079" s="11">
        <v>1418</v>
      </c>
      <c r="G1079" s="1">
        <v>1</v>
      </c>
    </row>
    <row r="1080" spans="1:7" hidden="1">
      <c r="A1080" s="11" t="s">
        <v>147</v>
      </c>
      <c r="B1080" s="11" t="s">
        <v>1913</v>
      </c>
      <c r="C1080" s="16" t="s">
        <v>1914</v>
      </c>
      <c r="D1080" s="17" t="s">
        <v>1915</v>
      </c>
      <c r="E1080" s="28"/>
      <c r="F1080" s="11">
        <v>1988</v>
      </c>
      <c r="G1080" s="1">
        <v>0</v>
      </c>
    </row>
    <row r="1081" spans="1:7">
      <c r="A1081" s="11" t="s">
        <v>147</v>
      </c>
      <c r="B1081" s="11" t="s">
        <v>1916</v>
      </c>
      <c r="C1081" s="16" t="s">
        <v>1917</v>
      </c>
      <c r="D1081" s="17" t="s">
        <v>1918</v>
      </c>
      <c r="E1081" s="28">
        <v>1246.3945956000002</v>
      </c>
      <c r="F1081" s="11">
        <v>2188</v>
      </c>
      <c r="G1081" s="1">
        <v>2</v>
      </c>
    </row>
    <row r="1082" spans="1:7" hidden="1">
      <c r="A1082" s="11" t="s">
        <v>147</v>
      </c>
      <c r="B1082" s="11" t="s">
        <v>1927</v>
      </c>
      <c r="C1082" s="16" t="s">
        <v>1928</v>
      </c>
      <c r="D1082" s="17" t="s">
        <v>1929</v>
      </c>
      <c r="E1082" s="28">
        <v>205.85315519999997</v>
      </c>
      <c r="F1082" s="11">
        <v>368</v>
      </c>
      <c r="G1082" s="1">
        <v>0</v>
      </c>
    </row>
    <row r="1083" spans="1:7" hidden="1">
      <c r="A1083" s="11" t="s">
        <v>147</v>
      </c>
      <c r="B1083" s="11" t="s">
        <v>1930</v>
      </c>
      <c r="C1083" s="16" t="s">
        <v>1931</v>
      </c>
      <c r="D1083" s="17" t="s">
        <v>1929</v>
      </c>
      <c r="E1083" s="28">
        <v>232.64490480000003</v>
      </c>
      <c r="F1083" s="11">
        <v>408</v>
      </c>
      <c r="G1083" s="1">
        <v>0</v>
      </c>
    </row>
    <row r="1084" spans="1:7">
      <c r="A1084" s="11" t="s">
        <v>147</v>
      </c>
      <c r="B1084" s="11" t="s">
        <v>1932</v>
      </c>
      <c r="C1084" s="16" t="s">
        <v>1933</v>
      </c>
      <c r="D1084" s="17" t="s">
        <v>1934</v>
      </c>
      <c r="E1084" s="28">
        <v>223.77857040000001</v>
      </c>
      <c r="F1084" s="11">
        <v>398</v>
      </c>
      <c r="G1084" s="1">
        <v>1</v>
      </c>
    </row>
    <row r="1085" spans="1:7" hidden="1">
      <c r="A1085" s="11" t="s">
        <v>147</v>
      </c>
      <c r="B1085" s="11" t="s">
        <v>1935</v>
      </c>
      <c r="C1085" s="16" t="s">
        <v>1936</v>
      </c>
      <c r="D1085" s="17" t="s">
        <v>1937</v>
      </c>
      <c r="E1085" s="28">
        <v>232.64490480000003</v>
      </c>
      <c r="F1085" s="11">
        <v>408</v>
      </c>
      <c r="G1085" s="1">
        <v>0</v>
      </c>
    </row>
    <row r="1086" spans="1:7">
      <c r="A1086" s="11" t="s">
        <v>147</v>
      </c>
      <c r="B1086" s="11" t="s">
        <v>1943</v>
      </c>
      <c r="C1086" s="16" t="s">
        <v>1944</v>
      </c>
      <c r="D1086" s="17" t="s">
        <v>1945</v>
      </c>
      <c r="E1086" s="28">
        <v>627.29315880000001</v>
      </c>
      <c r="F1086" s="11">
        <v>1108</v>
      </c>
      <c r="G1086" s="1">
        <v>1</v>
      </c>
    </row>
    <row r="1087" spans="1:7">
      <c r="A1087" s="11" t="s">
        <v>147</v>
      </c>
      <c r="B1087" s="11" t="s">
        <v>1954</v>
      </c>
      <c r="C1087" s="16" t="s">
        <v>1955</v>
      </c>
      <c r="D1087" s="17" t="s">
        <v>1956</v>
      </c>
      <c r="E1087" s="28">
        <v>65.592288300000021</v>
      </c>
      <c r="F1087" s="11">
        <v>148</v>
      </c>
      <c r="G1087" s="1">
        <v>16</v>
      </c>
    </row>
    <row r="1088" spans="1:7">
      <c r="A1088" s="11" t="s">
        <v>147</v>
      </c>
      <c r="B1088" s="11" t="s">
        <v>1957</v>
      </c>
      <c r="C1088" s="16" t="s">
        <v>1958</v>
      </c>
      <c r="D1088" s="17" t="s">
        <v>1959</v>
      </c>
      <c r="E1088" s="28">
        <v>377.40949785000009</v>
      </c>
      <c r="F1088" s="11">
        <v>668</v>
      </c>
      <c r="G1088" s="1">
        <v>4</v>
      </c>
    </row>
    <row r="1089" spans="1:7" hidden="1">
      <c r="A1089" s="11" t="s">
        <v>147</v>
      </c>
      <c r="B1089" s="11" t="s">
        <v>1960</v>
      </c>
      <c r="C1089" s="16" t="s">
        <v>1961</v>
      </c>
      <c r="D1089" s="17" t="s">
        <v>1962</v>
      </c>
      <c r="E1089" s="28">
        <v>65.592288300000021</v>
      </c>
      <c r="F1089" s="11">
        <v>118</v>
      </c>
      <c r="G1089" s="1">
        <v>0</v>
      </c>
    </row>
    <row r="1090" spans="1:7" hidden="1">
      <c r="A1090" s="11" t="s">
        <v>147</v>
      </c>
      <c r="B1090" s="11" t="s">
        <v>1963</v>
      </c>
      <c r="C1090" s="16" t="s">
        <v>1964</v>
      </c>
      <c r="D1090" s="17" t="s">
        <v>1965</v>
      </c>
      <c r="E1090" s="28"/>
      <c r="F1090" s="11">
        <v>208</v>
      </c>
      <c r="G1090" s="1">
        <v>0</v>
      </c>
    </row>
    <row r="1091" spans="1:7" hidden="1">
      <c r="A1091" s="11" t="s">
        <v>147</v>
      </c>
      <c r="B1091" s="11" t="s">
        <v>1966</v>
      </c>
      <c r="C1091" s="16" t="s">
        <v>1967</v>
      </c>
      <c r="D1091" s="17" t="s">
        <v>1968</v>
      </c>
      <c r="E1091" s="28">
        <v>151.98053640000001</v>
      </c>
      <c r="F1091" s="11">
        <v>268</v>
      </c>
      <c r="G1091" s="1">
        <v>0</v>
      </c>
    </row>
    <row r="1092" spans="1:7" hidden="1">
      <c r="A1092" s="11" t="s">
        <v>147</v>
      </c>
      <c r="B1092" s="11" t="s">
        <v>1969</v>
      </c>
      <c r="C1092" s="16" t="s">
        <v>1970</v>
      </c>
      <c r="D1092" s="17" t="s">
        <v>1971</v>
      </c>
      <c r="E1092" s="28">
        <v>178.96503240000001</v>
      </c>
      <c r="F1092" s="11">
        <v>318</v>
      </c>
      <c r="G1092" s="1">
        <v>0</v>
      </c>
    </row>
    <row r="1093" spans="1:7" hidden="1">
      <c r="A1093" s="11" t="s">
        <v>147</v>
      </c>
      <c r="B1093" s="11" t="s">
        <v>1972</v>
      </c>
      <c r="C1093" s="16" t="s">
        <v>1973</v>
      </c>
      <c r="D1093" s="17" t="s">
        <v>1974</v>
      </c>
      <c r="E1093" s="28">
        <v>151.98053640000001</v>
      </c>
      <c r="F1093" s="11">
        <v>268</v>
      </c>
      <c r="G1093" s="1">
        <v>0</v>
      </c>
    </row>
    <row r="1094" spans="1:7" hidden="1">
      <c r="A1094" s="11" t="s">
        <v>147</v>
      </c>
      <c r="B1094" s="11" t="s">
        <v>1975</v>
      </c>
      <c r="C1094" s="16" t="s">
        <v>1976</v>
      </c>
      <c r="D1094" s="17" t="s">
        <v>1977</v>
      </c>
      <c r="E1094" s="28"/>
      <c r="F1094" s="11">
        <v>218</v>
      </c>
      <c r="G1094" s="1">
        <v>0</v>
      </c>
    </row>
    <row r="1095" spans="1:7">
      <c r="A1095" s="11" t="s">
        <v>147</v>
      </c>
      <c r="B1095" s="11" t="s">
        <v>1978</v>
      </c>
      <c r="C1095" s="16" t="s">
        <v>1979</v>
      </c>
      <c r="D1095" s="17" t="s">
        <v>1980</v>
      </c>
      <c r="E1095" s="28">
        <v>122.35094025000001</v>
      </c>
      <c r="F1095" s="11">
        <v>218</v>
      </c>
      <c r="G1095" s="1">
        <v>14</v>
      </c>
    </row>
    <row r="1096" spans="1:7" hidden="1">
      <c r="A1096" s="11" t="s">
        <v>147</v>
      </c>
      <c r="B1096" s="11" t="s">
        <v>1981</v>
      </c>
      <c r="C1096" s="16" t="s">
        <v>1982</v>
      </c>
      <c r="D1096" s="17" t="s">
        <v>1983</v>
      </c>
      <c r="E1096" s="28">
        <v>439.36541880000004</v>
      </c>
      <c r="F1096" s="11">
        <v>778</v>
      </c>
      <c r="G1096" s="1">
        <v>0</v>
      </c>
    </row>
    <row r="1097" spans="1:7">
      <c r="A1097" s="11" t="s">
        <v>147</v>
      </c>
      <c r="B1097" s="11" t="s">
        <v>1986</v>
      </c>
      <c r="C1097" s="16" t="s">
        <v>1987</v>
      </c>
      <c r="D1097" s="17" t="s">
        <v>1988</v>
      </c>
      <c r="E1097" s="28">
        <v>358.21918440000013</v>
      </c>
      <c r="F1097" s="11">
        <v>628</v>
      </c>
      <c r="G1097" s="1">
        <v>2</v>
      </c>
    </row>
    <row r="1098" spans="1:7">
      <c r="A1098" s="11" t="s">
        <v>147</v>
      </c>
      <c r="B1098" s="11" t="s">
        <v>1989</v>
      </c>
      <c r="C1098" s="16" t="s">
        <v>1990</v>
      </c>
      <c r="D1098" s="17" t="s">
        <v>1991</v>
      </c>
      <c r="E1098" s="28">
        <v>295.865724</v>
      </c>
      <c r="F1098" s="11">
        <v>518</v>
      </c>
      <c r="G1098" s="1">
        <v>2</v>
      </c>
    </row>
    <row r="1099" spans="1:7">
      <c r="A1099" s="11" t="s">
        <v>147</v>
      </c>
      <c r="B1099" s="11" t="s">
        <v>2085</v>
      </c>
      <c r="C1099" s="16" t="s">
        <v>2086</v>
      </c>
      <c r="D1099" s="17" t="s">
        <v>2087</v>
      </c>
      <c r="E1099" s="28">
        <v>268.59210840000003</v>
      </c>
      <c r="F1099" s="11">
        <v>478</v>
      </c>
      <c r="G1099" s="1">
        <v>2</v>
      </c>
    </row>
    <row r="1100" spans="1:7">
      <c r="A1100" s="11" t="s">
        <v>147</v>
      </c>
      <c r="B1100" s="11" t="s">
        <v>2131</v>
      </c>
      <c r="C1100" s="16" t="s">
        <v>2132</v>
      </c>
      <c r="D1100" s="17" t="s">
        <v>2133</v>
      </c>
      <c r="E1100" s="28">
        <v>1426.7088528000004</v>
      </c>
      <c r="F1100" s="11">
        <v>2188</v>
      </c>
      <c r="G1100" s="1">
        <v>2</v>
      </c>
    </row>
    <row r="1101" spans="1:7">
      <c r="A1101" s="11" t="s">
        <v>147</v>
      </c>
      <c r="B1101" s="11" t="s">
        <v>2134</v>
      </c>
      <c r="C1101" s="16" t="s">
        <v>2135</v>
      </c>
      <c r="D1101" s="17" t="s">
        <v>2136</v>
      </c>
      <c r="E1101" s="28">
        <v>1425.7451208</v>
      </c>
      <c r="F1101" s="11">
        <v>2508</v>
      </c>
      <c r="G1101" s="1">
        <v>1</v>
      </c>
    </row>
    <row r="1102" spans="1:7">
      <c r="A1102" s="11" t="s">
        <v>147</v>
      </c>
      <c r="B1102" s="11" t="s">
        <v>2137</v>
      </c>
      <c r="C1102" s="16" t="s">
        <v>2138</v>
      </c>
      <c r="D1102" s="17" t="s">
        <v>2139</v>
      </c>
      <c r="E1102" s="28">
        <v>2134.5700068000001</v>
      </c>
      <c r="F1102" s="11">
        <v>3278</v>
      </c>
      <c r="G1102" s="1">
        <v>3</v>
      </c>
    </row>
    <row r="1103" spans="1:7">
      <c r="A1103" s="11" t="s">
        <v>147</v>
      </c>
      <c r="B1103" s="11" t="s">
        <v>2140</v>
      </c>
      <c r="C1103" s="16" t="s">
        <v>2141</v>
      </c>
      <c r="D1103" s="17" t="s">
        <v>2142</v>
      </c>
      <c r="E1103" s="28"/>
      <c r="F1103" s="11">
        <v>2488</v>
      </c>
      <c r="G1103" s="1">
        <v>1</v>
      </c>
    </row>
    <row r="1104" spans="1:7">
      <c r="A1104" s="11" t="s">
        <v>147</v>
      </c>
      <c r="B1104" s="11" t="s">
        <v>2143</v>
      </c>
      <c r="C1104" s="16" t="s">
        <v>2144</v>
      </c>
      <c r="D1104" s="17" t="s">
        <v>2142</v>
      </c>
      <c r="E1104" s="28"/>
      <c r="F1104" s="11">
        <v>3988</v>
      </c>
      <c r="G1104" s="1">
        <v>1</v>
      </c>
    </row>
    <row r="1105" spans="1:7" hidden="1">
      <c r="A1105" s="11" t="s">
        <v>147</v>
      </c>
      <c r="B1105" s="11" t="s">
        <v>2145</v>
      </c>
      <c r="C1105" s="16" t="s">
        <v>2146</v>
      </c>
      <c r="D1105" s="17" t="s">
        <v>2147</v>
      </c>
      <c r="E1105" s="28"/>
      <c r="F1105" s="11">
        <v>2488</v>
      </c>
      <c r="G1105" s="1">
        <v>0</v>
      </c>
    </row>
    <row r="1106" spans="1:7">
      <c r="A1106" s="11" t="s">
        <v>147</v>
      </c>
      <c r="B1106" s="11" t="s">
        <v>2148</v>
      </c>
      <c r="C1106" s="16" t="s">
        <v>2149</v>
      </c>
      <c r="D1106" s="17" t="s">
        <v>2147</v>
      </c>
      <c r="E1106" s="28"/>
      <c r="F1106" s="11">
        <v>2988</v>
      </c>
      <c r="G1106" s="1">
        <v>1</v>
      </c>
    </row>
    <row r="1107" spans="1:7" hidden="1">
      <c r="A1107" s="11" t="s">
        <v>147</v>
      </c>
      <c r="B1107" s="11" t="s">
        <v>2150</v>
      </c>
      <c r="C1107" s="16" t="s">
        <v>2151</v>
      </c>
      <c r="D1107" s="17" t="s">
        <v>2152</v>
      </c>
      <c r="E1107" s="28"/>
      <c r="F1107" s="11">
        <v>2888</v>
      </c>
      <c r="G1107" s="1">
        <v>0</v>
      </c>
    </row>
    <row r="1108" spans="1:7">
      <c r="A1108" s="11" t="s">
        <v>147</v>
      </c>
      <c r="B1108" s="11" t="s">
        <v>2153</v>
      </c>
      <c r="C1108" s="16" t="s">
        <v>2154</v>
      </c>
      <c r="D1108" s="17" t="s">
        <v>2155</v>
      </c>
      <c r="E1108" s="28">
        <v>2313.3422928</v>
      </c>
      <c r="F1108" s="11">
        <v>3548</v>
      </c>
      <c r="G1108" s="1">
        <v>1</v>
      </c>
    </row>
    <row r="1109" spans="1:7">
      <c r="A1109" s="11" t="s">
        <v>147</v>
      </c>
      <c r="B1109" s="11" t="s">
        <v>2156</v>
      </c>
      <c r="C1109" s="16" t="s">
        <v>2157</v>
      </c>
      <c r="D1109" s="17" t="s">
        <v>2158</v>
      </c>
      <c r="E1109" s="28">
        <v>1598.7350148</v>
      </c>
      <c r="F1109" s="11">
        <v>2458</v>
      </c>
      <c r="G1109" s="1">
        <v>2</v>
      </c>
    </row>
    <row r="1110" spans="1:7">
      <c r="A1110" s="11" t="s">
        <v>147</v>
      </c>
      <c r="B1110" s="11" t="s">
        <v>2226</v>
      </c>
      <c r="C1110" s="16" t="s">
        <v>2227</v>
      </c>
      <c r="D1110" s="17" t="s">
        <v>2228</v>
      </c>
      <c r="E1110" s="28">
        <v>172.57342410000001</v>
      </c>
      <c r="F1110" s="11">
        <v>308</v>
      </c>
      <c r="G1110" s="1">
        <v>2</v>
      </c>
    </row>
    <row r="1111" spans="1:7">
      <c r="A1111" s="11" t="s">
        <v>147</v>
      </c>
      <c r="B1111" s="11" t="s">
        <v>2229</v>
      </c>
      <c r="C1111" s="16" t="s">
        <v>2230</v>
      </c>
      <c r="D1111" s="17" t="s">
        <v>2231</v>
      </c>
      <c r="E1111" s="28">
        <v>367.18189200000006</v>
      </c>
      <c r="F1111" s="11">
        <v>648</v>
      </c>
      <c r="G1111" s="1">
        <v>1</v>
      </c>
    </row>
    <row r="1112" spans="1:7" hidden="1">
      <c r="A1112" s="11" t="s">
        <v>147</v>
      </c>
      <c r="B1112" s="11" t="s">
        <v>2276</v>
      </c>
      <c r="C1112" s="16" t="s">
        <v>2277</v>
      </c>
      <c r="D1112" s="17" t="s">
        <v>2278</v>
      </c>
      <c r="E1112" s="28">
        <v>89.241583200000022</v>
      </c>
      <c r="F1112" s="11">
        <v>158</v>
      </c>
      <c r="G1112" s="1">
        <v>0</v>
      </c>
    </row>
    <row r="1113" spans="1:7">
      <c r="A1113" s="11" t="s">
        <v>147</v>
      </c>
      <c r="B1113" s="11" t="s">
        <v>2285</v>
      </c>
      <c r="C1113" s="16" t="s">
        <v>2286</v>
      </c>
      <c r="D1113" s="17" t="s">
        <v>2287</v>
      </c>
      <c r="E1113" s="28">
        <v>89.241583200000022</v>
      </c>
      <c r="F1113" s="11">
        <v>158</v>
      </c>
      <c r="G1113" s="1">
        <v>5</v>
      </c>
    </row>
    <row r="1114" spans="1:7" hidden="1">
      <c r="A1114" s="11" t="s">
        <v>147</v>
      </c>
      <c r="B1114" s="11" t="s">
        <v>2340</v>
      </c>
      <c r="C1114" s="16" t="s">
        <v>2341</v>
      </c>
      <c r="D1114" s="17" t="s">
        <v>2342</v>
      </c>
      <c r="E1114" s="28">
        <v>944.28526500000009</v>
      </c>
      <c r="F1114" s="11">
        <v>1658</v>
      </c>
      <c r="G1114" s="1">
        <v>0</v>
      </c>
    </row>
    <row r="1115" spans="1:7">
      <c r="A1115" s="11" t="s">
        <v>147</v>
      </c>
      <c r="B1115" s="11" t="s">
        <v>2343</v>
      </c>
      <c r="C1115" s="16" t="s">
        <v>2344</v>
      </c>
      <c r="D1115" s="17" t="s">
        <v>2345</v>
      </c>
      <c r="E1115" s="28">
        <v>677.61545775000013</v>
      </c>
      <c r="F1115" s="11">
        <v>1188</v>
      </c>
      <c r="G1115" s="1">
        <v>1</v>
      </c>
    </row>
    <row r="1116" spans="1:7" ht="27">
      <c r="A1116" s="11" t="s">
        <v>147</v>
      </c>
      <c r="B1116" s="11" t="s">
        <v>2346</v>
      </c>
      <c r="C1116" s="16" t="s">
        <v>2347</v>
      </c>
      <c r="D1116" s="17" t="s">
        <v>2348</v>
      </c>
      <c r="E1116" s="28">
        <v>566.36808690000009</v>
      </c>
      <c r="F1116" s="11">
        <v>998</v>
      </c>
      <c r="G1116" s="1">
        <v>3</v>
      </c>
    </row>
    <row r="1117" spans="1:7" ht="16.5">
      <c r="A1117" s="3" t="s">
        <v>2494</v>
      </c>
      <c r="B1117" s="7" t="s">
        <v>2237</v>
      </c>
      <c r="C1117" s="14" t="s">
        <v>2493</v>
      </c>
      <c r="D1117" s="5" t="s">
        <v>2495</v>
      </c>
      <c r="E1117" s="28">
        <v>76.520320800000007</v>
      </c>
      <c r="F1117" s="11"/>
      <c r="G1117" s="1">
        <v>4</v>
      </c>
    </row>
    <row r="1118" spans="1:7" hidden="1">
      <c r="A1118" s="11" t="s">
        <v>6</v>
      </c>
      <c r="B1118" s="11">
        <v>0.33029999999999998</v>
      </c>
      <c r="C1118" s="16" t="s">
        <v>82</v>
      </c>
      <c r="D1118" s="17" t="s">
        <v>83</v>
      </c>
      <c r="E1118" s="28">
        <v>79.604263200000005</v>
      </c>
      <c r="F1118" s="11">
        <v>168</v>
      </c>
      <c r="G1118" s="1">
        <v>0</v>
      </c>
    </row>
    <row r="1119" spans="1:7" hidden="1">
      <c r="A1119" s="11" t="s">
        <v>6</v>
      </c>
      <c r="B1119" s="11">
        <v>0.36030000000000001</v>
      </c>
      <c r="C1119" s="16" t="s">
        <v>84</v>
      </c>
      <c r="D1119" s="17" t="s">
        <v>85</v>
      </c>
      <c r="E1119" s="28">
        <v>79.604263200000005</v>
      </c>
      <c r="F1119" s="11">
        <v>168</v>
      </c>
      <c r="G1119" s="1">
        <v>0</v>
      </c>
    </row>
    <row r="1120" spans="1:7" hidden="1">
      <c r="A1120" s="11" t="s">
        <v>6</v>
      </c>
      <c r="B1120" s="11">
        <v>0.62250000000000005</v>
      </c>
      <c r="C1120" s="16" t="s">
        <v>57</v>
      </c>
      <c r="D1120" s="17" t="s">
        <v>58</v>
      </c>
      <c r="E1120" s="28"/>
      <c r="F1120" s="11">
        <v>218</v>
      </c>
      <c r="G1120" s="1">
        <v>0</v>
      </c>
    </row>
    <row r="1121" spans="1:7" hidden="1">
      <c r="A1121" s="11" t="s">
        <v>6</v>
      </c>
      <c r="B1121" s="11">
        <v>0.63849999999999996</v>
      </c>
      <c r="C1121" s="16" t="s">
        <v>59</v>
      </c>
      <c r="D1121" s="17" t="s">
        <v>60</v>
      </c>
      <c r="E1121" s="28">
        <v>212.31015960000005</v>
      </c>
      <c r="F1121" s="11">
        <v>428</v>
      </c>
      <c r="G1121" s="1">
        <v>0</v>
      </c>
    </row>
    <row r="1122" spans="1:7" hidden="1">
      <c r="A1122" s="11" t="s">
        <v>6</v>
      </c>
      <c r="B1122" s="11">
        <v>0.88529999999999998</v>
      </c>
      <c r="C1122" s="16" t="s">
        <v>76</v>
      </c>
      <c r="D1122" s="17" t="s">
        <v>77</v>
      </c>
      <c r="E1122" s="28">
        <v>187.83136679999998</v>
      </c>
      <c r="F1122" s="11">
        <v>378</v>
      </c>
      <c r="G1122" s="1">
        <v>0</v>
      </c>
    </row>
    <row r="1123" spans="1:7" ht="27">
      <c r="A1123" s="11" t="s">
        <v>6</v>
      </c>
      <c r="B1123" s="11">
        <v>0.88729999999999998</v>
      </c>
      <c r="C1123" s="16" t="s">
        <v>78</v>
      </c>
      <c r="D1123" s="17" t="s">
        <v>79</v>
      </c>
      <c r="E1123" s="28">
        <v>247.00451160000003</v>
      </c>
      <c r="F1123" s="11">
        <v>498</v>
      </c>
      <c r="G1123" s="1">
        <v>5</v>
      </c>
    </row>
    <row r="1124" spans="1:7" hidden="1">
      <c r="A1124" s="11" t="s">
        <v>6</v>
      </c>
      <c r="B1124" s="11">
        <v>0.90229999999999999</v>
      </c>
      <c r="C1124" s="16" t="s">
        <v>80</v>
      </c>
      <c r="D1124" s="17" t="s">
        <v>81</v>
      </c>
      <c r="E1124" s="28">
        <v>299.04603960000009</v>
      </c>
      <c r="F1124" s="11">
        <v>608</v>
      </c>
      <c r="G1124" s="1">
        <v>0</v>
      </c>
    </row>
    <row r="1125" spans="1:7">
      <c r="A1125" s="11" t="s">
        <v>6</v>
      </c>
      <c r="B1125" s="11">
        <v>1.3405</v>
      </c>
      <c r="C1125" s="16" t="s">
        <v>207</v>
      </c>
      <c r="D1125" s="17" t="s">
        <v>208</v>
      </c>
      <c r="E1125" s="28">
        <v>222.52571880000002</v>
      </c>
      <c r="F1125" s="11">
        <v>448</v>
      </c>
      <c r="G1125" s="1">
        <v>2</v>
      </c>
    </row>
    <row r="1126" spans="1:7" hidden="1">
      <c r="A1126" s="11" t="s">
        <v>6</v>
      </c>
      <c r="B1126" s="11">
        <v>1.3603000000000001</v>
      </c>
      <c r="C1126" s="16" t="s">
        <v>209</v>
      </c>
      <c r="D1126" s="17" t="s">
        <v>210</v>
      </c>
      <c r="E1126" s="28">
        <v>105.14316120000001</v>
      </c>
      <c r="F1126" s="11">
        <v>218</v>
      </c>
      <c r="G1126" s="1">
        <v>0</v>
      </c>
    </row>
    <row r="1127" spans="1:7" hidden="1">
      <c r="A1127" s="11" t="s">
        <v>6</v>
      </c>
      <c r="B1127" s="11">
        <v>1.3613</v>
      </c>
      <c r="C1127" s="16" t="s">
        <v>215</v>
      </c>
      <c r="D1127" s="17" t="s">
        <v>216</v>
      </c>
      <c r="E1127" s="28">
        <v>125.57427960000001</v>
      </c>
      <c r="F1127" s="11">
        <v>258</v>
      </c>
      <c r="G1127" s="1">
        <v>0</v>
      </c>
    </row>
    <row r="1128" spans="1:7" hidden="1">
      <c r="A1128" s="11" t="s">
        <v>6</v>
      </c>
      <c r="B1128" s="11">
        <v>1.3703000000000001</v>
      </c>
      <c r="C1128" s="16" t="s">
        <v>217</v>
      </c>
      <c r="D1128" s="17" t="s">
        <v>218</v>
      </c>
      <c r="E1128" s="28">
        <v>165.37641120000001</v>
      </c>
      <c r="F1128" s="11">
        <v>338</v>
      </c>
      <c r="G1128" s="1">
        <v>0</v>
      </c>
    </row>
    <row r="1129" spans="1:7" hidden="1">
      <c r="A1129" s="11" t="s">
        <v>6</v>
      </c>
      <c r="B1129" s="11">
        <v>1.3713</v>
      </c>
      <c r="C1129" s="16" t="s">
        <v>219</v>
      </c>
      <c r="D1129" s="17" t="s">
        <v>220</v>
      </c>
      <c r="E1129" s="28">
        <v>187.83136679999998</v>
      </c>
      <c r="F1129" s="11">
        <v>378</v>
      </c>
      <c r="G1129" s="1">
        <v>0</v>
      </c>
    </row>
    <row r="1130" spans="1:7" hidden="1">
      <c r="A1130" s="11" t="s">
        <v>6</v>
      </c>
      <c r="B1130" s="11">
        <v>1.6795</v>
      </c>
      <c r="C1130" s="16" t="s">
        <v>224</v>
      </c>
      <c r="D1130" s="17" t="s">
        <v>225</v>
      </c>
      <c r="E1130" s="28">
        <v>444.95506440000008</v>
      </c>
      <c r="F1130" s="11">
        <v>898</v>
      </c>
      <c r="G1130" s="1">
        <v>0</v>
      </c>
    </row>
    <row r="1131" spans="1:7" ht="27">
      <c r="A1131" s="11" t="s">
        <v>6</v>
      </c>
      <c r="B1131" s="11">
        <v>1.8726</v>
      </c>
      <c r="C1131" s="16" t="s">
        <v>235</v>
      </c>
      <c r="D1131" s="17" t="s">
        <v>236</v>
      </c>
      <c r="E1131" s="28">
        <v>585.85268280000003</v>
      </c>
      <c r="F1131" s="11">
        <v>1188</v>
      </c>
      <c r="G1131" s="1">
        <v>2</v>
      </c>
    </row>
    <row r="1132" spans="1:7" ht="27">
      <c r="A1132" s="11" t="s">
        <v>6</v>
      </c>
      <c r="B1132" s="20">
        <v>3.0223</v>
      </c>
      <c r="C1132" s="21" t="s">
        <v>2506</v>
      </c>
      <c r="D1132" s="22" t="s">
        <v>2507</v>
      </c>
      <c r="E1132" s="28"/>
      <c r="F1132" s="11"/>
      <c r="G1132" s="1">
        <v>2</v>
      </c>
    </row>
    <row r="1133" spans="1:7" hidden="1">
      <c r="A1133" s="11" t="s">
        <v>6</v>
      </c>
      <c r="B1133" s="11">
        <v>4.0542999999999996</v>
      </c>
      <c r="C1133" s="16" t="s">
        <v>1858</v>
      </c>
      <c r="D1133" s="17" t="s">
        <v>1859</v>
      </c>
      <c r="E1133" s="28">
        <v>88.215897000000012</v>
      </c>
      <c r="F1133" s="11">
        <v>178</v>
      </c>
      <c r="G1133" s="1">
        <v>0</v>
      </c>
    </row>
    <row r="1134" spans="1:7" hidden="1">
      <c r="A1134" s="11" t="s">
        <v>6</v>
      </c>
      <c r="B1134" s="11">
        <v>4.0545</v>
      </c>
      <c r="C1134" s="16" t="s">
        <v>1860</v>
      </c>
      <c r="D1134" s="17" t="s">
        <v>1859</v>
      </c>
      <c r="E1134" s="28">
        <v>88.215897000000012</v>
      </c>
      <c r="F1134" s="11">
        <v>178</v>
      </c>
      <c r="G1134" s="1">
        <v>0</v>
      </c>
    </row>
    <row r="1135" spans="1:7" hidden="1">
      <c r="A1135" s="11" t="s">
        <v>6</v>
      </c>
      <c r="B1135" s="11">
        <v>4.1814999999999998</v>
      </c>
      <c r="C1135" s="16" t="s">
        <v>1861</v>
      </c>
      <c r="D1135" s="17" t="s">
        <v>1862</v>
      </c>
      <c r="E1135" s="28">
        <v>14.776076700000003</v>
      </c>
      <c r="F1135" s="11">
        <v>28</v>
      </c>
      <c r="G1135" s="1">
        <v>0</v>
      </c>
    </row>
    <row r="1136" spans="1:7">
      <c r="A1136" s="11" t="s">
        <v>6</v>
      </c>
      <c r="B1136" s="11">
        <v>4.1858000000000004</v>
      </c>
      <c r="C1136" s="16" t="s">
        <v>1863</v>
      </c>
      <c r="D1136" s="17" t="s">
        <v>1864</v>
      </c>
      <c r="E1136" s="28"/>
      <c r="F1136" s="11">
        <v>78</v>
      </c>
      <c r="G1136" s="1">
        <v>8</v>
      </c>
    </row>
    <row r="1137" spans="1:7" hidden="1">
      <c r="A1137" s="11" t="s">
        <v>6</v>
      </c>
      <c r="B1137" s="11">
        <v>5.0500999999999996</v>
      </c>
      <c r="C1137" s="16" t="s">
        <v>2060</v>
      </c>
      <c r="D1137" s="17" t="s">
        <v>2056</v>
      </c>
      <c r="E1137" s="28"/>
      <c r="F1137" s="11">
        <v>38</v>
      </c>
      <c r="G1137" s="1">
        <v>0</v>
      </c>
    </row>
    <row r="1138" spans="1:7">
      <c r="A1138" s="11" t="s">
        <v>6</v>
      </c>
      <c r="B1138" s="11">
        <v>7.6070000000000002</v>
      </c>
      <c r="C1138" s="16" t="s">
        <v>2168</v>
      </c>
      <c r="D1138" s="17" t="s">
        <v>2169</v>
      </c>
      <c r="E1138" s="28">
        <v>16.0689403875</v>
      </c>
      <c r="F1138" s="11">
        <v>38</v>
      </c>
      <c r="G1138" s="1">
        <v>2</v>
      </c>
    </row>
    <row r="1139" spans="1:7" hidden="1">
      <c r="A1139" s="11" t="s">
        <v>6</v>
      </c>
      <c r="B1139" s="11">
        <v>7.6074999999999999</v>
      </c>
      <c r="C1139" s="16" t="s">
        <v>2159</v>
      </c>
      <c r="D1139" s="17" t="s">
        <v>2160</v>
      </c>
      <c r="E1139" s="28">
        <v>25.196859187500003</v>
      </c>
      <c r="F1139" s="11">
        <v>58</v>
      </c>
      <c r="G1139" s="1">
        <v>0</v>
      </c>
    </row>
    <row r="1140" spans="1:7" hidden="1">
      <c r="A1140" s="11" t="s">
        <v>6</v>
      </c>
      <c r="B1140" s="11">
        <v>8.1658000000000008</v>
      </c>
      <c r="C1140" s="16" t="s">
        <v>2246</v>
      </c>
      <c r="D1140" s="17" t="s">
        <v>2247</v>
      </c>
      <c r="E1140" s="28">
        <v>874.22539050000012</v>
      </c>
      <c r="F1140" s="11">
        <v>1768</v>
      </c>
      <c r="G1140" s="1">
        <v>0</v>
      </c>
    </row>
    <row r="1141" spans="1:7" hidden="1">
      <c r="A1141" s="11" t="s">
        <v>6</v>
      </c>
      <c r="B1141" s="11">
        <v>8.1669</v>
      </c>
      <c r="C1141" s="16" t="s">
        <v>2248</v>
      </c>
      <c r="D1141" s="17" t="s">
        <v>2249</v>
      </c>
      <c r="E1141" s="28">
        <v>565.55579850000004</v>
      </c>
      <c r="F1141" s="11">
        <v>1148</v>
      </c>
      <c r="G1141" s="1">
        <v>0</v>
      </c>
    </row>
    <row r="1142" spans="1:7" hidden="1">
      <c r="A1142" s="11" t="s">
        <v>6</v>
      </c>
      <c r="B1142" s="11" t="s">
        <v>5</v>
      </c>
      <c r="C1142" s="16" t="s">
        <v>7</v>
      </c>
      <c r="D1142" s="17" t="s">
        <v>8</v>
      </c>
      <c r="E1142" s="28">
        <v>122.49033720000001</v>
      </c>
      <c r="F1142" s="11">
        <v>248</v>
      </c>
      <c r="G1142" s="1">
        <v>0</v>
      </c>
    </row>
    <row r="1143" spans="1:7" hidden="1">
      <c r="A1143" s="11" t="s">
        <v>6</v>
      </c>
      <c r="B1143" s="11" t="s">
        <v>9</v>
      </c>
      <c r="C1143" s="16" t="s">
        <v>10</v>
      </c>
      <c r="D1143" s="17" t="s">
        <v>8</v>
      </c>
      <c r="E1143" s="28">
        <v>122.49033720000001</v>
      </c>
      <c r="F1143" s="11">
        <v>248</v>
      </c>
      <c r="G1143" s="1">
        <v>0</v>
      </c>
    </row>
    <row r="1144" spans="1:7" hidden="1">
      <c r="A1144" s="11" t="s">
        <v>6</v>
      </c>
      <c r="B1144" s="11" t="s">
        <v>11</v>
      </c>
      <c r="C1144" s="16" t="s">
        <v>12</v>
      </c>
      <c r="D1144" s="17" t="s">
        <v>13</v>
      </c>
      <c r="E1144" s="28">
        <v>138.77740800000001</v>
      </c>
      <c r="F1144" s="11">
        <v>288</v>
      </c>
      <c r="G1144" s="1">
        <v>0</v>
      </c>
    </row>
    <row r="1145" spans="1:7" hidden="1">
      <c r="A1145" s="11" t="s">
        <v>6</v>
      </c>
      <c r="B1145" s="11" t="s">
        <v>14</v>
      </c>
      <c r="C1145" s="16" t="s">
        <v>15</v>
      </c>
      <c r="D1145" s="17" t="s">
        <v>13</v>
      </c>
      <c r="E1145" s="28">
        <v>138.77740800000001</v>
      </c>
      <c r="F1145" s="11">
        <v>288</v>
      </c>
      <c r="G1145" s="1">
        <v>0</v>
      </c>
    </row>
    <row r="1146" spans="1:7" hidden="1">
      <c r="A1146" s="11" t="s">
        <v>6</v>
      </c>
      <c r="B1146" s="11" t="s">
        <v>16</v>
      </c>
      <c r="C1146" s="16" t="s">
        <v>17</v>
      </c>
      <c r="D1146" s="17" t="s">
        <v>18</v>
      </c>
      <c r="E1146" s="28">
        <v>160.26863160000002</v>
      </c>
      <c r="F1146" s="11">
        <v>328</v>
      </c>
      <c r="G1146" s="1">
        <v>0</v>
      </c>
    </row>
    <row r="1147" spans="1:7">
      <c r="A1147" s="11" t="s">
        <v>6</v>
      </c>
      <c r="B1147" s="11" t="s">
        <v>19</v>
      </c>
      <c r="C1147" s="32" t="s">
        <v>20</v>
      </c>
      <c r="D1147" s="17" t="s">
        <v>21</v>
      </c>
      <c r="E1147" s="28">
        <v>1209.3872868000001</v>
      </c>
      <c r="F1147" s="11">
        <v>2448</v>
      </c>
      <c r="G1147" s="1">
        <v>2</v>
      </c>
    </row>
    <row r="1148" spans="1:7" hidden="1">
      <c r="A1148" s="11" t="s">
        <v>6</v>
      </c>
      <c r="B1148" s="11" t="s">
        <v>22</v>
      </c>
      <c r="C1148" s="16" t="s">
        <v>23</v>
      </c>
      <c r="D1148" s="17" t="s">
        <v>24</v>
      </c>
      <c r="E1148" s="28"/>
      <c r="F1148" s="11">
        <v>168</v>
      </c>
      <c r="G1148" s="1">
        <v>0</v>
      </c>
    </row>
    <row r="1149" spans="1:7" hidden="1">
      <c r="A1149" s="11" t="s">
        <v>6</v>
      </c>
      <c r="B1149" s="11" t="s">
        <v>25</v>
      </c>
      <c r="C1149" s="16" t="s">
        <v>26</v>
      </c>
      <c r="D1149" s="17" t="s">
        <v>27</v>
      </c>
      <c r="E1149" s="28">
        <v>82.688205600000003</v>
      </c>
      <c r="F1149" s="11">
        <v>168</v>
      </c>
      <c r="G1149" s="1">
        <v>0</v>
      </c>
    </row>
    <row r="1150" spans="1:7" hidden="1">
      <c r="A1150" s="11" t="s">
        <v>6</v>
      </c>
      <c r="B1150" s="11" t="s">
        <v>25</v>
      </c>
      <c r="C1150" s="16" t="s">
        <v>86</v>
      </c>
      <c r="D1150" s="17" t="s">
        <v>27</v>
      </c>
      <c r="E1150" s="28">
        <v>82.688205600000003</v>
      </c>
      <c r="F1150" s="11">
        <v>168</v>
      </c>
      <c r="G1150" s="1">
        <v>0</v>
      </c>
    </row>
    <row r="1151" spans="1:7" hidden="1">
      <c r="A1151" s="11" t="s">
        <v>6</v>
      </c>
      <c r="B1151" s="11" t="s">
        <v>28</v>
      </c>
      <c r="C1151" s="16" t="s">
        <v>29</v>
      </c>
      <c r="D1151" s="17" t="s">
        <v>24</v>
      </c>
      <c r="E1151" s="28">
        <v>82.688205600000003</v>
      </c>
      <c r="F1151" s="11">
        <v>168</v>
      </c>
      <c r="G1151" s="1">
        <v>0</v>
      </c>
    </row>
    <row r="1152" spans="1:7" hidden="1">
      <c r="A1152" s="11" t="s">
        <v>6</v>
      </c>
      <c r="B1152" s="11" t="s">
        <v>30</v>
      </c>
      <c r="C1152" s="16" t="s">
        <v>31</v>
      </c>
      <c r="D1152" s="17" t="s">
        <v>32</v>
      </c>
      <c r="E1152" s="28">
        <v>114.29861519999999</v>
      </c>
      <c r="F1152" s="11">
        <v>238</v>
      </c>
      <c r="G1152" s="1">
        <v>0</v>
      </c>
    </row>
    <row r="1153" spans="1:7" ht="27" hidden="1">
      <c r="A1153" s="11" t="s">
        <v>6</v>
      </c>
      <c r="B1153" s="11" t="s">
        <v>33</v>
      </c>
      <c r="C1153" s="16" t="s">
        <v>34</v>
      </c>
      <c r="D1153" s="17" t="s">
        <v>35</v>
      </c>
      <c r="E1153" s="28">
        <v>114.29861519999999</v>
      </c>
      <c r="F1153" s="11">
        <v>238</v>
      </c>
      <c r="G1153" s="1">
        <v>0</v>
      </c>
    </row>
    <row r="1154" spans="1:7" ht="27" hidden="1">
      <c r="A1154" s="11" t="s">
        <v>6</v>
      </c>
      <c r="B1154" s="11" t="s">
        <v>36</v>
      </c>
      <c r="C1154" s="16" t="s">
        <v>37</v>
      </c>
      <c r="D1154" s="17" t="s">
        <v>38</v>
      </c>
      <c r="E1154" s="28">
        <v>114.29861519999999</v>
      </c>
      <c r="F1154" s="11">
        <v>238</v>
      </c>
      <c r="G1154" s="1">
        <v>0</v>
      </c>
    </row>
    <row r="1155" spans="1:7" hidden="1">
      <c r="A1155" s="11" t="s">
        <v>6</v>
      </c>
      <c r="B1155" s="11" t="s">
        <v>39</v>
      </c>
      <c r="C1155" s="16" t="s">
        <v>87</v>
      </c>
      <c r="D1155" s="17" t="s">
        <v>41</v>
      </c>
      <c r="E1155" s="28">
        <v>114.29861519999999</v>
      </c>
      <c r="F1155" s="11">
        <v>238</v>
      </c>
      <c r="G1155" s="1">
        <v>0</v>
      </c>
    </row>
    <row r="1156" spans="1:7" hidden="1">
      <c r="A1156" s="11" t="s">
        <v>6</v>
      </c>
      <c r="B1156" s="11" t="s">
        <v>39</v>
      </c>
      <c r="C1156" s="16" t="s">
        <v>40</v>
      </c>
      <c r="D1156" s="17" t="s">
        <v>41</v>
      </c>
      <c r="E1156" s="28"/>
      <c r="F1156" s="11">
        <v>238</v>
      </c>
      <c r="G1156" s="1">
        <v>0</v>
      </c>
    </row>
    <row r="1157" spans="1:7" hidden="1">
      <c r="A1157" s="11" t="s">
        <v>6</v>
      </c>
      <c r="B1157" s="11" t="s">
        <v>42</v>
      </c>
      <c r="C1157" s="16" t="s">
        <v>43</v>
      </c>
      <c r="D1157" s="17" t="s">
        <v>44</v>
      </c>
      <c r="E1157" s="28">
        <v>114.29861519999999</v>
      </c>
      <c r="F1157" s="11">
        <v>238</v>
      </c>
      <c r="G1157" s="1">
        <v>0</v>
      </c>
    </row>
    <row r="1158" spans="1:7" ht="27" hidden="1">
      <c r="A1158" s="11" t="s">
        <v>6</v>
      </c>
      <c r="B1158" s="11" t="s">
        <v>45</v>
      </c>
      <c r="C1158" s="16" t="s">
        <v>46</v>
      </c>
      <c r="D1158" s="17" t="s">
        <v>47</v>
      </c>
      <c r="E1158" s="28">
        <v>114.29861519999999</v>
      </c>
      <c r="F1158" s="11">
        <v>238</v>
      </c>
      <c r="G1158" s="1">
        <v>0</v>
      </c>
    </row>
    <row r="1159" spans="1:7" ht="27" hidden="1">
      <c r="A1159" s="11" t="s">
        <v>6</v>
      </c>
      <c r="B1159" s="11" t="s">
        <v>48</v>
      </c>
      <c r="C1159" s="16" t="s">
        <v>49</v>
      </c>
      <c r="D1159" s="17" t="s">
        <v>50</v>
      </c>
      <c r="E1159" s="28">
        <v>114.29861519999999</v>
      </c>
      <c r="F1159" s="11">
        <v>238</v>
      </c>
      <c r="G1159" s="1">
        <v>0</v>
      </c>
    </row>
    <row r="1160" spans="1:7" ht="18.75">
      <c r="A1160" s="11" t="s">
        <v>2509</v>
      </c>
      <c r="B1160" s="33" t="s">
        <v>2528</v>
      </c>
      <c r="C1160" s="38" t="s">
        <v>2529</v>
      </c>
      <c r="D1160" s="34" t="s">
        <v>2530</v>
      </c>
      <c r="E1160" s="42">
        <v>5</v>
      </c>
      <c r="F1160" s="11"/>
      <c r="G1160" s="31">
        <v>5</v>
      </c>
    </row>
    <row r="1161" spans="1:7" hidden="1">
      <c r="A1161" s="11" t="s">
        <v>6</v>
      </c>
      <c r="B1161" s="11" t="s">
        <v>51</v>
      </c>
      <c r="C1161" s="16" t="s">
        <v>52</v>
      </c>
      <c r="D1161" s="17" t="s">
        <v>53</v>
      </c>
      <c r="E1161" s="28"/>
      <c r="F1161" s="11">
        <v>238</v>
      </c>
      <c r="G1161" s="1">
        <v>0</v>
      </c>
    </row>
    <row r="1162" spans="1:7" hidden="1">
      <c r="A1162" s="11" t="s">
        <v>6</v>
      </c>
      <c r="B1162" s="11" t="s">
        <v>54</v>
      </c>
      <c r="C1162" s="16" t="s">
        <v>55</v>
      </c>
      <c r="D1162" s="17" t="s">
        <v>56</v>
      </c>
      <c r="E1162" s="28">
        <v>114.29861519999999</v>
      </c>
      <c r="F1162" s="11">
        <v>238</v>
      </c>
      <c r="G1162" s="1">
        <v>0</v>
      </c>
    </row>
    <row r="1163" spans="1:7">
      <c r="A1163" s="11" t="s">
        <v>6</v>
      </c>
      <c r="B1163" s="11" t="s">
        <v>88</v>
      </c>
      <c r="C1163" s="16" t="s">
        <v>2508</v>
      </c>
      <c r="D1163" s="17" t="s">
        <v>89</v>
      </c>
      <c r="E1163" s="28">
        <v>114.29861519999999</v>
      </c>
      <c r="F1163" s="11">
        <v>238</v>
      </c>
      <c r="G1163" s="1">
        <v>2</v>
      </c>
    </row>
    <row r="1164" spans="1:7" ht="27">
      <c r="A1164" s="11" t="s">
        <v>6</v>
      </c>
      <c r="B1164" s="11" t="s">
        <v>90</v>
      </c>
      <c r="C1164" s="16" t="s">
        <v>91</v>
      </c>
      <c r="D1164" s="17" t="s">
        <v>92</v>
      </c>
      <c r="E1164" s="28">
        <v>114.29861519999999</v>
      </c>
      <c r="F1164" s="11">
        <v>238</v>
      </c>
      <c r="G1164" s="1">
        <v>5</v>
      </c>
    </row>
    <row r="1165" spans="1:7">
      <c r="A1165" s="11" t="s">
        <v>6</v>
      </c>
      <c r="B1165" s="11" t="s">
        <v>93</v>
      </c>
      <c r="C1165" s="16" t="s">
        <v>94</v>
      </c>
      <c r="D1165" s="17" t="s">
        <v>95</v>
      </c>
      <c r="E1165" s="28">
        <v>114.29861519999999</v>
      </c>
      <c r="F1165" s="11">
        <v>238</v>
      </c>
      <c r="G1165" s="1">
        <v>5</v>
      </c>
    </row>
    <row r="1166" spans="1:7">
      <c r="A1166" s="11" t="s">
        <v>6</v>
      </c>
      <c r="B1166" s="11" t="s">
        <v>61</v>
      </c>
      <c r="C1166" s="16" t="s">
        <v>62</v>
      </c>
      <c r="D1166" s="17" t="s">
        <v>63</v>
      </c>
      <c r="E1166" s="28">
        <v>181.44836325000003</v>
      </c>
      <c r="F1166" s="11">
        <v>368</v>
      </c>
      <c r="G1166" s="1">
        <v>3</v>
      </c>
    </row>
    <row r="1167" spans="1:7">
      <c r="A1167" s="11" t="s">
        <v>6</v>
      </c>
      <c r="B1167" s="11" t="s">
        <v>64</v>
      </c>
      <c r="C1167" s="16" t="s">
        <v>65</v>
      </c>
      <c r="D1167" s="17" t="s">
        <v>66</v>
      </c>
      <c r="E1167" s="28">
        <v>192.93914640000003</v>
      </c>
      <c r="F1167" s="11">
        <v>388</v>
      </c>
      <c r="G1167" s="1">
        <v>1</v>
      </c>
    </row>
    <row r="1168" spans="1:7" hidden="1">
      <c r="A1168" s="11" t="s">
        <v>6</v>
      </c>
      <c r="B1168" s="11" t="s">
        <v>67</v>
      </c>
      <c r="C1168" s="16" t="s">
        <v>68</v>
      </c>
      <c r="D1168" s="17" t="s">
        <v>69</v>
      </c>
      <c r="E1168" s="28">
        <v>230.62106760000003</v>
      </c>
      <c r="F1168" s="11">
        <v>468</v>
      </c>
      <c r="G1168" s="1">
        <v>0</v>
      </c>
    </row>
    <row r="1169" spans="1:7" hidden="1">
      <c r="A1169" s="11" t="s">
        <v>6</v>
      </c>
      <c r="B1169" s="11" t="s">
        <v>70</v>
      </c>
      <c r="C1169" s="16" t="s">
        <v>71</v>
      </c>
      <c r="D1169" s="17" t="s">
        <v>72</v>
      </c>
      <c r="E1169" s="28">
        <v>135.6934656</v>
      </c>
      <c r="F1169" s="11">
        <v>278</v>
      </c>
      <c r="G1169" s="1">
        <v>0</v>
      </c>
    </row>
    <row r="1170" spans="1:7" ht="18.75">
      <c r="A1170" s="11" t="s">
        <v>2509</v>
      </c>
      <c r="B1170" s="33" t="s">
        <v>2531</v>
      </c>
      <c r="C1170" s="38" t="s">
        <v>2532</v>
      </c>
      <c r="D1170" s="34" t="s">
        <v>2533</v>
      </c>
      <c r="E1170" s="42">
        <v>1</v>
      </c>
      <c r="F1170" s="11"/>
      <c r="G1170" s="31">
        <v>1</v>
      </c>
    </row>
    <row r="1171" spans="1:7" hidden="1">
      <c r="A1171" s="11" t="s">
        <v>6</v>
      </c>
      <c r="B1171" s="11" t="s">
        <v>73</v>
      </c>
      <c r="C1171" s="16" t="s">
        <v>74</v>
      </c>
      <c r="D1171" s="17" t="s">
        <v>75</v>
      </c>
      <c r="E1171" s="28"/>
      <c r="F1171" s="11">
        <v>978</v>
      </c>
      <c r="G1171" s="1">
        <v>0</v>
      </c>
    </row>
    <row r="1172" spans="1:7">
      <c r="A1172" s="11" t="s">
        <v>6</v>
      </c>
      <c r="B1172" s="11" t="s">
        <v>211</v>
      </c>
      <c r="C1172" s="16" t="s">
        <v>212</v>
      </c>
      <c r="D1172" s="17" t="s">
        <v>210</v>
      </c>
      <c r="E1172" s="28">
        <v>105.14316120000001</v>
      </c>
      <c r="F1172" s="11">
        <v>218</v>
      </c>
      <c r="G1172" s="1">
        <v>2</v>
      </c>
    </row>
    <row r="1173" spans="1:7" hidden="1">
      <c r="A1173" s="11" t="s">
        <v>6</v>
      </c>
      <c r="B1173" s="11" t="s">
        <v>213</v>
      </c>
      <c r="C1173" s="16" t="s">
        <v>214</v>
      </c>
      <c r="D1173" s="17" t="s">
        <v>210</v>
      </c>
      <c r="E1173" s="28">
        <v>105.14316120000001</v>
      </c>
      <c r="F1173" s="11">
        <v>218</v>
      </c>
      <c r="G1173" s="1">
        <v>0</v>
      </c>
    </row>
    <row r="1174" spans="1:7" hidden="1">
      <c r="A1174" s="11" t="s">
        <v>6</v>
      </c>
      <c r="B1174" s="11" t="s">
        <v>221</v>
      </c>
      <c r="C1174" s="16" t="s">
        <v>222</v>
      </c>
      <c r="D1174" s="17" t="s">
        <v>223</v>
      </c>
      <c r="E1174" s="28">
        <v>187.83136679999998</v>
      </c>
      <c r="F1174" s="11">
        <v>378</v>
      </c>
      <c r="G1174" s="1">
        <v>0</v>
      </c>
    </row>
    <row r="1175" spans="1:7" hidden="1">
      <c r="A1175" s="11" t="s">
        <v>6</v>
      </c>
      <c r="B1175" s="11" t="s">
        <v>226</v>
      </c>
      <c r="C1175" s="16" t="s">
        <v>227</v>
      </c>
      <c r="D1175" s="17" t="s">
        <v>228</v>
      </c>
      <c r="E1175" s="28">
        <v>526.67953799999998</v>
      </c>
      <c r="F1175" s="11">
        <v>1068</v>
      </c>
      <c r="G1175" s="1">
        <v>0</v>
      </c>
    </row>
    <row r="1176" spans="1:7">
      <c r="A1176" s="11" t="s">
        <v>6</v>
      </c>
      <c r="B1176" s="11" t="s">
        <v>229</v>
      </c>
      <c r="C1176" s="16" t="s">
        <v>230</v>
      </c>
      <c r="D1176" s="17" t="s">
        <v>231</v>
      </c>
      <c r="E1176" s="28">
        <v>243.92056920000002</v>
      </c>
      <c r="F1176" s="11">
        <v>498</v>
      </c>
      <c r="G1176" s="1">
        <v>4</v>
      </c>
    </row>
    <row r="1177" spans="1:7" hidden="1">
      <c r="A1177" s="11" t="s">
        <v>6</v>
      </c>
      <c r="B1177" s="11" t="s">
        <v>232</v>
      </c>
      <c r="C1177" s="16" t="s">
        <v>233</v>
      </c>
      <c r="D1177" s="17" t="s">
        <v>234</v>
      </c>
      <c r="E1177" s="28">
        <v>358.21918440000013</v>
      </c>
      <c r="F1177" s="11">
        <v>728</v>
      </c>
      <c r="G1177" s="1">
        <v>0</v>
      </c>
    </row>
    <row r="1178" spans="1:7" ht="27">
      <c r="A1178" s="11" t="s">
        <v>6</v>
      </c>
      <c r="B1178" s="11" t="s">
        <v>237</v>
      </c>
      <c r="C1178" s="16" t="s">
        <v>238</v>
      </c>
      <c r="D1178" s="17" t="s">
        <v>239</v>
      </c>
      <c r="E1178" s="28">
        <v>1160.4297012</v>
      </c>
      <c r="F1178" s="11">
        <v>2348</v>
      </c>
      <c r="G1178" s="1">
        <v>2</v>
      </c>
    </row>
    <row r="1179" spans="1:7" hidden="1">
      <c r="A1179" s="11" t="s">
        <v>6</v>
      </c>
      <c r="B1179" s="11" t="s">
        <v>1634</v>
      </c>
      <c r="C1179" s="16" t="s">
        <v>1635</v>
      </c>
      <c r="D1179" s="17" t="s">
        <v>1636</v>
      </c>
      <c r="E1179" s="28">
        <v>721.54614840000022</v>
      </c>
      <c r="F1179" s="11">
        <v>1458</v>
      </c>
      <c r="G1179" s="1">
        <v>0</v>
      </c>
    </row>
    <row r="1180" spans="1:7">
      <c r="A1180" s="11" t="s">
        <v>6</v>
      </c>
      <c r="B1180" s="20" t="s">
        <v>2503</v>
      </c>
      <c r="C1180" s="21" t="s">
        <v>2504</v>
      </c>
      <c r="D1180" s="22" t="s">
        <v>2505</v>
      </c>
      <c r="E1180" s="28"/>
      <c r="F1180" s="11"/>
      <c r="G1180" s="1">
        <v>2</v>
      </c>
    </row>
    <row r="1181" spans="1:7" hidden="1">
      <c r="A1181" s="11" t="s">
        <v>6</v>
      </c>
      <c r="B1181" s="11" t="s">
        <v>1850</v>
      </c>
      <c r="C1181" s="16" t="s">
        <v>1851</v>
      </c>
      <c r="D1181" s="17" t="s">
        <v>1852</v>
      </c>
      <c r="E1181" s="28">
        <v>105.25330199999999</v>
      </c>
      <c r="F1181" s="11">
        <v>218</v>
      </c>
      <c r="G1181" s="1">
        <v>0</v>
      </c>
    </row>
    <row r="1182" spans="1:7" hidden="1">
      <c r="A1182" s="11" t="s">
        <v>6</v>
      </c>
      <c r="B1182" s="11" t="s">
        <v>1853</v>
      </c>
      <c r="C1182" s="16" t="s">
        <v>1854</v>
      </c>
      <c r="D1182" s="17" t="s">
        <v>1852</v>
      </c>
      <c r="E1182" s="28">
        <v>105.25330199999999</v>
      </c>
      <c r="F1182" s="11">
        <v>218</v>
      </c>
      <c r="G1182" s="1">
        <v>0</v>
      </c>
    </row>
    <row r="1183" spans="1:7" hidden="1">
      <c r="A1183" s="11" t="s">
        <v>6</v>
      </c>
      <c r="B1183" s="11" t="s">
        <v>1855</v>
      </c>
      <c r="C1183" s="16" t="s">
        <v>1856</v>
      </c>
      <c r="D1183" s="17" t="s">
        <v>1857</v>
      </c>
      <c r="E1183" s="28">
        <v>85.187025000000006</v>
      </c>
      <c r="F1183" s="11">
        <v>178</v>
      </c>
      <c r="G1183" s="1">
        <v>0</v>
      </c>
    </row>
    <row r="1184" spans="1:7" hidden="1">
      <c r="A1184" s="11" t="s">
        <v>6</v>
      </c>
      <c r="B1184" s="11" t="s">
        <v>2051</v>
      </c>
      <c r="C1184" s="16" t="s">
        <v>2052</v>
      </c>
      <c r="D1184" s="17" t="s">
        <v>2053</v>
      </c>
      <c r="E1184" s="28">
        <v>33.183788137500002</v>
      </c>
      <c r="F1184" s="11">
        <v>68</v>
      </c>
      <c r="G1184" s="1">
        <v>0</v>
      </c>
    </row>
    <row r="1185" spans="1:7" hidden="1">
      <c r="A1185" s="11" t="s">
        <v>6</v>
      </c>
      <c r="B1185" s="11" t="s">
        <v>2054</v>
      </c>
      <c r="C1185" s="16" t="s">
        <v>2055</v>
      </c>
      <c r="D1185" s="17" t="s">
        <v>2056</v>
      </c>
      <c r="E1185" s="28">
        <v>24.478792800000004</v>
      </c>
      <c r="F1185" s="11">
        <v>48</v>
      </c>
      <c r="G1185" s="1">
        <v>0</v>
      </c>
    </row>
    <row r="1186" spans="1:7" hidden="1">
      <c r="A1186" s="11" t="s">
        <v>6</v>
      </c>
      <c r="B1186" s="11" t="s">
        <v>2057</v>
      </c>
      <c r="C1186" s="16" t="s">
        <v>2058</v>
      </c>
      <c r="D1186" s="17" t="s">
        <v>2059</v>
      </c>
      <c r="E1186" s="28"/>
      <c r="F1186" s="11">
        <v>68</v>
      </c>
      <c r="G1186" s="1">
        <v>0</v>
      </c>
    </row>
    <row r="1187" spans="1:7" hidden="1">
      <c r="A1187" s="11" t="s">
        <v>6</v>
      </c>
      <c r="B1187" s="25" t="s">
        <v>2089</v>
      </c>
      <c r="C1187" s="25" t="s">
        <v>2512</v>
      </c>
      <c r="D1187" s="26" t="s">
        <v>2523</v>
      </c>
      <c r="E1187" s="28">
        <v>44.107948500000006</v>
      </c>
      <c r="F1187" s="27"/>
      <c r="G1187" s="1">
        <v>0</v>
      </c>
    </row>
    <row r="1188" spans="1:7" ht="18.75">
      <c r="A1188" s="11" t="s">
        <v>2509</v>
      </c>
      <c r="B1188" s="33" t="s">
        <v>2534</v>
      </c>
      <c r="C1188" s="38" t="s">
        <v>2535</v>
      </c>
      <c r="D1188" s="34" t="s">
        <v>2536</v>
      </c>
      <c r="E1188" s="42">
        <v>2</v>
      </c>
      <c r="F1188" s="11"/>
      <c r="G1188" s="31">
        <v>2</v>
      </c>
    </row>
    <row r="1189" spans="1:7" hidden="1">
      <c r="A1189" s="11" t="s">
        <v>6</v>
      </c>
      <c r="B1189" s="11" t="s">
        <v>2089</v>
      </c>
      <c r="C1189" s="16" t="s">
        <v>2090</v>
      </c>
      <c r="D1189" s="17" t="s">
        <v>2059</v>
      </c>
      <c r="E1189" s="28"/>
      <c r="F1189" s="11">
        <v>88</v>
      </c>
      <c r="G1189" s="1">
        <v>0</v>
      </c>
    </row>
    <row r="1190" spans="1:7">
      <c r="A1190" s="16" t="s">
        <v>2509</v>
      </c>
      <c r="B1190" s="25" t="s">
        <v>2091</v>
      </c>
      <c r="C1190" s="25" t="s">
        <v>2513</v>
      </c>
      <c r="D1190" s="26" t="s">
        <v>2523</v>
      </c>
      <c r="E1190" s="28">
        <v>44.107948500000006</v>
      </c>
      <c r="F1190" s="27"/>
      <c r="G1190" s="1">
        <v>2</v>
      </c>
    </row>
    <row r="1191" spans="1:7" hidden="1">
      <c r="A1191" s="11" t="s">
        <v>6</v>
      </c>
      <c r="B1191" s="11" t="s">
        <v>2091</v>
      </c>
      <c r="C1191" s="16" t="s">
        <v>2092</v>
      </c>
      <c r="D1191" s="17" t="s">
        <v>2059</v>
      </c>
      <c r="E1191" s="28"/>
      <c r="F1191" s="11">
        <v>88</v>
      </c>
      <c r="G1191" s="1">
        <v>0</v>
      </c>
    </row>
    <row r="1192" spans="1:7">
      <c r="A1192" s="16" t="s">
        <v>2509</v>
      </c>
      <c r="B1192" s="16" t="s">
        <v>2093</v>
      </c>
      <c r="C1192" s="16" t="s">
        <v>2527</v>
      </c>
      <c r="D1192" s="23" t="s">
        <v>2059</v>
      </c>
      <c r="E1192" s="28">
        <v>44.107948500000006</v>
      </c>
      <c r="F1192" s="11">
        <v>88</v>
      </c>
      <c r="G1192" s="1">
        <v>1</v>
      </c>
    </row>
    <row r="1193" spans="1:7" hidden="1">
      <c r="A1193" s="11" t="s">
        <v>6</v>
      </c>
      <c r="B1193" s="11" t="s">
        <v>2093</v>
      </c>
      <c r="C1193" s="16" t="s">
        <v>2094</v>
      </c>
      <c r="D1193" s="17" t="s">
        <v>2059</v>
      </c>
      <c r="E1193" s="28"/>
      <c r="F1193" s="11">
        <v>88</v>
      </c>
      <c r="G1193" s="1">
        <v>0</v>
      </c>
    </row>
    <row r="1194" spans="1:7">
      <c r="A1194" s="11" t="s">
        <v>6</v>
      </c>
      <c r="B1194" s="25" t="s">
        <v>2095</v>
      </c>
      <c r="C1194" s="25" t="s">
        <v>2514</v>
      </c>
      <c r="D1194" s="26" t="s">
        <v>2523</v>
      </c>
      <c r="E1194" s="28">
        <v>44.107948500000006</v>
      </c>
      <c r="F1194" s="27"/>
      <c r="G1194" s="1">
        <v>2</v>
      </c>
    </row>
    <row r="1195" spans="1:7" hidden="1">
      <c r="A1195" s="11" t="s">
        <v>6</v>
      </c>
      <c r="B1195" s="11" t="s">
        <v>2095</v>
      </c>
      <c r="C1195" s="16" t="s">
        <v>2096</v>
      </c>
      <c r="D1195" s="17" t="s">
        <v>2059</v>
      </c>
      <c r="E1195" s="28"/>
      <c r="F1195" s="11">
        <v>88</v>
      </c>
      <c r="G1195" s="1">
        <v>0</v>
      </c>
    </row>
    <row r="1196" spans="1:7">
      <c r="A1196" s="11" t="s">
        <v>6</v>
      </c>
      <c r="B1196" s="11" t="s">
        <v>2097</v>
      </c>
      <c r="C1196" s="16" t="s">
        <v>2098</v>
      </c>
      <c r="D1196" s="17" t="s">
        <v>2059</v>
      </c>
      <c r="E1196" s="28">
        <v>44.107948500000006</v>
      </c>
      <c r="F1196" s="11">
        <v>88</v>
      </c>
      <c r="G1196" s="1">
        <v>2</v>
      </c>
    </row>
    <row r="1197" spans="1:7" hidden="1">
      <c r="A1197" s="11" t="s">
        <v>6</v>
      </c>
      <c r="B1197" s="25" t="s">
        <v>2099</v>
      </c>
      <c r="C1197" s="25" t="s">
        <v>2516</v>
      </c>
      <c r="D1197" s="26" t="s">
        <v>2523</v>
      </c>
      <c r="E1197" s="28">
        <v>57.169959000000006</v>
      </c>
      <c r="F1197" s="27"/>
      <c r="G1197" s="1">
        <v>0</v>
      </c>
    </row>
    <row r="1198" spans="1:7" ht="18.75">
      <c r="A1198" s="11" t="s">
        <v>2509</v>
      </c>
      <c r="B1198" s="33" t="s">
        <v>2537</v>
      </c>
      <c r="C1198" s="38" t="s">
        <v>2538</v>
      </c>
      <c r="D1198" s="34" t="s">
        <v>2536</v>
      </c>
      <c r="E1198" s="42">
        <v>2</v>
      </c>
      <c r="F1198" s="11"/>
      <c r="G1198" s="31">
        <v>2</v>
      </c>
    </row>
    <row r="1199" spans="1:7" hidden="1">
      <c r="A1199" s="11" t="s">
        <v>6</v>
      </c>
      <c r="B1199" s="11" t="s">
        <v>2099</v>
      </c>
      <c r="C1199" s="16" t="s">
        <v>2100</v>
      </c>
      <c r="D1199" s="17" t="s">
        <v>2059</v>
      </c>
      <c r="E1199" s="28"/>
      <c r="F1199" s="11">
        <v>118</v>
      </c>
      <c r="G1199" s="1">
        <v>0</v>
      </c>
    </row>
    <row r="1200" spans="1:7">
      <c r="A1200" s="16" t="s">
        <v>2509</v>
      </c>
      <c r="B1200" s="25" t="s">
        <v>2101</v>
      </c>
      <c r="C1200" s="25" t="s">
        <v>2517</v>
      </c>
      <c r="D1200" s="26" t="s">
        <v>2523</v>
      </c>
      <c r="E1200" s="28">
        <v>57.169959000000006</v>
      </c>
      <c r="F1200" s="27"/>
      <c r="G1200" s="1">
        <v>2</v>
      </c>
    </row>
    <row r="1201" spans="1:7" hidden="1">
      <c r="A1201" s="11" t="s">
        <v>6</v>
      </c>
      <c r="B1201" s="11" t="s">
        <v>2101</v>
      </c>
      <c r="C1201" s="16" t="s">
        <v>2102</v>
      </c>
      <c r="D1201" s="17" t="s">
        <v>2059</v>
      </c>
      <c r="E1201" s="28"/>
      <c r="F1201" s="11">
        <v>118</v>
      </c>
      <c r="G1201" s="1">
        <v>0</v>
      </c>
    </row>
    <row r="1202" spans="1:7">
      <c r="A1202" s="16" t="s">
        <v>2509</v>
      </c>
      <c r="B1202" s="25" t="s">
        <v>2103</v>
      </c>
      <c r="C1202" s="25" t="s">
        <v>2515</v>
      </c>
      <c r="D1202" s="26" t="s">
        <v>2523</v>
      </c>
      <c r="E1202" s="28">
        <v>57.169959000000006</v>
      </c>
      <c r="F1202" s="27"/>
      <c r="G1202" s="1">
        <v>2</v>
      </c>
    </row>
    <row r="1203" spans="1:7" hidden="1">
      <c r="A1203" s="11" t="s">
        <v>6</v>
      </c>
      <c r="B1203" s="11" t="s">
        <v>2103</v>
      </c>
      <c r="C1203" s="16" t="s">
        <v>2104</v>
      </c>
      <c r="D1203" s="17" t="s">
        <v>2059</v>
      </c>
      <c r="E1203" s="28"/>
      <c r="F1203" s="11">
        <v>118</v>
      </c>
      <c r="G1203" s="1">
        <v>0</v>
      </c>
    </row>
    <row r="1204" spans="1:7">
      <c r="A1204" s="11" t="s">
        <v>6</v>
      </c>
      <c r="B1204" s="25" t="s">
        <v>2105</v>
      </c>
      <c r="C1204" s="25" t="s">
        <v>2510</v>
      </c>
      <c r="D1204" s="26" t="s">
        <v>2523</v>
      </c>
      <c r="E1204" s="28">
        <v>57.169959000000006</v>
      </c>
      <c r="F1204" s="27"/>
      <c r="G1204" s="1">
        <v>2</v>
      </c>
    </row>
    <row r="1205" spans="1:7" hidden="1">
      <c r="A1205" s="11" t="s">
        <v>6</v>
      </c>
      <c r="B1205" s="11" t="s">
        <v>2105</v>
      </c>
      <c r="C1205" s="16" t="s">
        <v>2106</v>
      </c>
      <c r="D1205" s="17" t="s">
        <v>2059</v>
      </c>
      <c r="E1205" s="28"/>
      <c r="F1205" s="11">
        <v>118</v>
      </c>
      <c r="G1205" s="1">
        <v>0</v>
      </c>
    </row>
    <row r="1206" spans="1:7">
      <c r="A1206" s="16" t="s">
        <v>2509</v>
      </c>
      <c r="B1206" s="25" t="s">
        <v>2107</v>
      </c>
      <c r="C1206" s="25" t="s">
        <v>2511</v>
      </c>
      <c r="D1206" s="26" t="s">
        <v>2523</v>
      </c>
      <c r="E1206" s="28">
        <v>57.169959000000006</v>
      </c>
      <c r="F1206" s="27"/>
      <c r="G1206" s="1">
        <v>2</v>
      </c>
    </row>
    <row r="1207" spans="1:7" hidden="1">
      <c r="A1207" s="11" t="s">
        <v>6</v>
      </c>
      <c r="B1207" s="11" t="s">
        <v>2107</v>
      </c>
      <c r="C1207" s="16" t="s">
        <v>2108</v>
      </c>
      <c r="D1207" s="17" t="s">
        <v>2059</v>
      </c>
      <c r="E1207" s="28"/>
      <c r="F1207" s="11">
        <v>118</v>
      </c>
      <c r="G1207" s="1">
        <v>0</v>
      </c>
    </row>
    <row r="1208" spans="1:7" hidden="1">
      <c r="A1208" s="11" t="s">
        <v>6</v>
      </c>
      <c r="B1208" s="11" t="s">
        <v>2170</v>
      </c>
      <c r="C1208" s="16" t="s">
        <v>2171</v>
      </c>
      <c r="D1208" s="17" t="s">
        <v>2053</v>
      </c>
      <c r="E1208" s="28">
        <v>12.075475912500002</v>
      </c>
      <c r="F1208" s="11">
        <v>28</v>
      </c>
      <c r="G1208" s="1">
        <v>0</v>
      </c>
    </row>
    <row r="1209" spans="1:7" hidden="1">
      <c r="A1209" s="11" t="s">
        <v>6</v>
      </c>
      <c r="B1209" s="11" t="s">
        <v>2161</v>
      </c>
      <c r="C1209" s="11"/>
      <c r="D1209" s="17" t="s">
        <v>2160</v>
      </c>
      <c r="E1209" s="28"/>
      <c r="F1209" s="11">
        <v>58</v>
      </c>
      <c r="G1209" s="1">
        <v>0</v>
      </c>
    </row>
    <row r="1210" spans="1:7" hidden="1">
      <c r="A1210" s="11" t="s">
        <v>6</v>
      </c>
      <c r="B1210" s="11" t="s">
        <v>2162</v>
      </c>
      <c r="C1210" s="16" t="s">
        <v>2163</v>
      </c>
      <c r="D1210" s="17" t="s">
        <v>2160</v>
      </c>
      <c r="E1210" s="28">
        <v>25.196859187500003</v>
      </c>
      <c r="F1210" s="11">
        <v>58</v>
      </c>
      <c r="G1210" s="1">
        <v>0</v>
      </c>
    </row>
    <row r="1211" spans="1:7" hidden="1">
      <c r="A1211" s="11" t="s">
        <v>6</v>
      </c>
      <c r="B1211" s="11" t="s">
        <v>2164</v>
      </c>
      <c r="C1211" s="16" t="s">
        <v>2165</v>
      </c>
      <c r="D1211" s="17" t="s">
        <v>2160</v>
      </c>
      <c r="E1211" s="28">
        <v>25.196859187500003</v>
      </c>
      <c r="F1211" s="11">
        <v>58</v>
      </c>
      <c r="G1211" s="1">
        <v>0</v>
      </c>
    </row>
    <row r="1212" spans="1:7" hidden="1">
      <c r="A1212" s="11" t="s">
        <v>6</v>
      </c>
      <c r="B1212" s="11" t="s">
        <v>2166</v>
      </c>
      <c r="C1212" s="16" t="s">
        <v>2167</v>
      </c>
      <c r="D1212" s="17" t="s">
        <v>2160</v>
      </c>
      <c r="E1212" s="28">
        <v>25.196859187500003</v>
      </c>
      <c r="F1212" s="11">
        <v>58</v>
      </c>
      <c r="G1212" s="1">
        <v>0</v>
      </c>
    </row>
    <row r="1213" spans="1:7" hidden="1">
      <c r="A1213" s="11" t="s">
        <v>6</v>
      </c>
      <c r="B1213" s="11" t="s">
        <v>2232</v>
      </c>
      <c r="C1213" s="16" t="s">
        <v>2233</v>
      </c>
      <c r="D1213" s="17" t="s">
        <v>2234</v>
      </c>
      <c r="E1213" s="28">
        <v>65.341029600000013</v>
      </c>
      <c r="F1213" s="11">
        <v>138</v>
      </c>
      <c r="G1213" s="1">
        <v>0</v>
      </c>
    </row>
    <row r="1214" spans="1:7">
      <c r="A1214" s="11" t="s">
        <v>6</v>
      </c>
      <c r="B1214" s="11" t="s">
        <v>2235</v>
      </c>
      <c r="C1214" s="16" t="s">
        <v>2236</v>
      </c>
      <c r="D1214" s="17" t="s">
        <v>2234</v>
      </c>
      <c r="E1214" s="28">
        <v>70.448809199999999</v>
      </c>
      <c r="F1214" s="11">
        <v>148</v>
      </c>
      <c r="G1214" s="1">
        <v>3</v>
      </c>
    </row>
    <row r="1215" spans="1:7" hidden="1">
      <c r="A1215" s="11" t="s">
        <v>6</v>
      </c>
      <c r="B1215" s="11" t="s">
        <v>2237</v>
      </c>
      <c r="C1215" s="37" t="s">
        <v>2238</v>
      </c>
      <c r="D1215" s="17" t="s">
        <v>2234</v>
      </c>
      <c r="E1215" s="40"/>
      <c r="F1215" s="1">
        <v>158</v>
      </c>
      <c r="G1215" s="1">
        <v>0</v>
      </c>
    </row>
    <row r="1216" spans="1:7">
      <c r="A1216" s="11" t="s">
        <v>6</v>
      </c>
      <c r="B1216" s="11" t="s">
        <v>2239</v>
      </c>
      <c r="C1216" s="37" t="s">
        <v>2240</v>
      </c>
      <c r="D1216" s="17" t="s">
        <v>2234</v>
      </c>
      <c r="E1216" s="40">
        <v>85.772148000000016</v>
      </c>
      <c r="F1216" s="1">
        <v>178</v>
      </c>
      <c r="G1216" s="1">
        <v>3</v>
      </c>
    </row>
    <row r="1217" spans="1:7">
      <c r="A1217" s="16" t="s">
        <v>2509</v>
      </c>
      <c r="B1217" s="25" t="s">
        <v>2241</v>
      </c>
      <c r="C1217" s="39" t="s">
        <v>2519</v>
      </c>
      <c r="D1217" s="26" t="s">
        <v>2234</v>
      </c>
      <c r="E1217" s="40">
        <v>95.891334000000015</v>
      </c>
      <c r="F1217"/>
      <c r="G1217" s="1">
        <v>2</v>
      </c>
    </row>
    <row r="1218" spans="1:7" hidden="1">
      <c r="A1218" s="11" t="s">
        <v>6</v>
      </c>
      <c r="B1218" s="11" t="s">
        <v>2241</v>
      </c>
      <c r="C1218" s="37" t="s">
        <v>2242</v>
      </c>
      <c r="D1218" s="17" t="s">
        <v>2234</v>
      </c>
      <c r="E1218" s="40"/>
      <c r="F1218" s="1">
        <v>198</v>
      </c>
      <c r="G1218" s="1">
        <v>0</v>
      </c>
    </row>
    <row r="1219" spans="1:7">
      <c r="A1219" s="11" t="s">
        <v>6</v>
      </c>
      <c r="B1219" s="25" t="s">
        <v>2243</v>
      </c>
      <c r="C1219" s="39" t="s">
        <v>2518</v>
      </c>
      <c r="D1219" s="26" t="s">
        <v>2524</v>
      </c>
      <c r="E1219" s="40">
        <v>146.96913000000001</v>
      </c>
      <c r="F1219"/>
      <c r="G1219" s="1">
        <v>2</v>
      </c>
    </row>
    <row r="1220" spans="1:7" hidden="1">
      <c r="A1220" s="11" t="s">
        <v>6</v>
      </c>
      <c r="B1220" s="11" t="s">
        <v>2243</v>
      </c>
      <c r="C1220" s="37" t="s">
        <v>2244</v>
      </c>
      <c r="D1220" s="17" t="s">
        <v>2245</v>
      </c>
      <c r="E1220" s="40"/>
      <c r="F1220" s="1">
        <v>298</v>
      </c>
      <c r="G1220" s="1">
        <v>0</v>
      </c>
    </row>
    <row r="1221" spans="1:7">
      <c r="G1221" s="1">
        <f>SUM(G2:G1220)</f>
        <v>723</v>
      </c>
    </row>
  </sheetData>
  <autoFilter ref="A1:G1221">
    <filterColumn colId="6">
      <filters>
        <filter val="1"/>
        <filter val="10"/>
        <filter val="14"/>
        <filter val="16"/>
        <filter val="17"/>
        <filter val="2"/>
        <filter val="3"/>
        <filter val="4"/>
        <filter val="5"/>
        <filter val="6"/>
        <filter val="7"/>
        <filter val="723"/>
        <filter val="8"/>
      </filters>
    </filterColumn>
  </autoFilter>
  <phoneticPr fontId="1" type="noConversion"/>
  <conditionalFormatting sqref="C1185:C1199">
    <cfRule type="duplicateValues" dxfId="24" priority="23"/>
  </conditionalFormatting>
  <conditionalFormatting sqref="C1200">
    <cfRule type="duplicateValues" dxfId="23" priority="22"/>
  </conditionalFormatting>
  <conditionalFormatting sqref="C1202:C1214">
    <cfRule type="duplicateValues" dxfId="22" priority="21"/>
  </conditionalFormatting>
  <conditionalFormatting sqref="C1:C1214 C1219:C1048576">
    <cfRule type="duplicateValues" dxfId="21" priority="20"/>
  </conditionalFormatting>
  <conditionalFormatting sqref="C1200:C1201">
    <cfRule type="duplicateValues" dxfId="20" priority="19"/>
  </conditionalFormatting>
  <conditionalFormatting sqref="C1:C1214 E1:E1214 D1:D1203 A1:A1214">
    <cfRule type="cellIs" dxfId="19" priority="18" operator="equal">
      <formula>0</formula>
    </cfRule>
  </conditionalFormatting>
  <conditionalFormatting sqref="C1186:C1187">
    <cfRule type="duplicateValues" dxfId="18" priority="17"/>
  </conditionalFormatting>
  <conditionalFormatting sqref="C1186:C1187">
    <cfRule type="duplicateValues" dxfId="17" priority="15"/>
    <cfRule type="duplicateValues" dxfId="16" priority="16"/>
  </conditionalFormatting>
  <conditionalFormatting sqref="C1186:C1187">
    <cfRule type="duplicateValues" dxfId="15" priority="13"/>
    <cfRule type="duplicateValues" dxfId="14" priority="14"/>
  </conditionalFormatting>
  <conditionalFormatting sqref="C1203:C1214">
    <cfRule type="duplicateValues" dxfId="13" priority="12"/>
  </conditionalFormatting>
  <conditionalFormatting sqref="C1203:C1214">
    <cfRule type="duplicateValues" dxfId="12" priority="10"/>
    <cfRule type="duplicateValues" dxfId="11" priority="11"/>
  </conditionalFormatting>
  <conditionalFormatting sqref="C1203:C1214">
    <cfRule type="duplicateValues" dxfId="10" priority="8"/>
    <cfRule type="duplicateValues" dxfId="9" priority="9"/>
  </conditionalFormatting>
  <conditionalFormatting sqref="D1203:E1203 C1203:C1214">
    <cfRule type="duplicateValues" dxfId="8" priority="7"/>
  </conditionalFormatting>
  <conditionalFormatting sqref="D1203:E1203 C1203:C1214">
    <cfRule type="duplicateValues" dxfId="7" priority="5"/>
    <cfRule type="duplicateValues" dxfId="6" priority="6"/>
  </conditionalFormatting>
  <conditionalFormatting sqref="C1204:C1214">
    <cfRule type="duplicateValues" dxfId="5" priority="4"/>
  </conditionalFormatting>
  <conditionalFormatting sqref="C1204:C1214">
    <cfRule type="duplicateValues" dxfId="4" priority="2"/>
    <cfRule type="duplicateValues" dxfId="3" priority="3"/>
  </conditionalFormatting>
  <conditionalFormatting sqref="C1219:C1220">
    <cfRule type="duplicateValues" dxfId="2" priority="1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1" sqref="D1:D11"/>
    </sheetView>
  </sheetViews>
  <sheetFormatPr defaultRowHeight="13.5"/>
  <cols>
    <col min="1" max="1" width="13.875" bestFit="1" customWidth="1"/>
    <col min="2" max="2" width="17.75" customWidth="1"/>
    <col min="3" max="3" width="16.125" bestFit="1" customWidth="1"/>
    <col min="4" max="4" width="8.875" style="1"/>
  </cols>
  <sheetData>
    <row r="1" spans="1:4">
      <c r="A1" s="24" t="s">
        <v>2105</v>
      </c>
      <c r="B1" s="24" t="s">
        <v>2510</v>
      </c>
      <c r="C1" s="26" t="s">
        <v>2523</v>
      </c>
      <c r="D1" s="25">
        <v>2</v>
      </c>
    </row>
    <row r="2" spans="1:4">
      <c r="A2" s="24" t="s">
        <v>2107</v>
      </c>
      <c r="B2" s="24" t="s">
        <v>2511</v>
      </c>
      <c r="C2" s="26" t="s">
        <v>2523</v>
      </c>
      <c r="D2" s="25">
        <v>2</v>
      </c>
    </row>
    <row r="3" spans="1:4">
      <c r="A3" s="24" t="s">
        <v>2089</v>
      </c>
      <c r="B3" s="24" t="s">
        <v>2512</v>
      </c>
      <c r="C3" s="26" t="s">
        <v>2523</v>
      </c>
      <c r="D3" s="25">
        <v>2</v>
      </c>
    </row>
    <row r="4" spans="1:4">
      <c r="A4" s="24" t="s">
        <v>2091</v>
      </c>
      <c r="B4" s="24" t="s">
        <v>2513</v>
      </c>
      <c r="C4" s="26" t="s">
        <v>2523</v>
      </c>
      <c r="D4" s="25">
        <v>2</v>
      </c>
    </row>
    <row r="5" spans="1:4">
      <c r="A5" s="24" t="s">
        <v>2095</v>
      </c>
      <c r="B5" s="24" t="s">
        <v>2514</v>
      </c>
      <c r="C5" s="26" t="s">
        <v>2523</v>
      </c>
      <c r="D5" s="25">
        <v>2</v>
      </c>
    </row>
    <row r="6" spans="1:4">
      <c r="A6" s="24" t="s">
        <v>2103</v>
      </c>
      <c r="B6" s="24" t="s">
        <v>2515</v>
      </c>
      <c r="C6" s="26" t="s">
        <v>2523</v>
      </c>
      <c r="D6" s="25">
        <v>2</v>
      </c>
    </row>
    <row r="7" spans="1:4">
      <c r="A7" s="24" t="s">
        <v>2099</v>
      </c>
      <c r="B7" s="24" t="s">
        <v>2516</v>
      </c>
      <c r="C7" s="26" t="s">
        <v>2523</v>
      </c>
      <c r="D7" s="25">
        <v>2</v>
      </c>
    </row>
    <row r="8" spans="1:4">
      <c r="A8" s="24" t="s">
        <v>2101</v>
      </c>
      <c r="B8" s="24" t="s">
        <v>2517</v>
      </c>
      <c r="C8" s="26" t="s">
        <v>2523</v>
      </c>
      <c r="D8" s="25">
        <v>2</v>
      </c>
    </row>
    <row r="9" spans="1:4">
      <c r="A9" s="24" t="s">
        <v>2243</v>
      </c>
      <c r="B9" s="24" t="s">
        <v>2518</v>
      </c>
      <c r="C9" s="26" t="s">
        <v>2524</v>
      </c>
      <c r="D9" s="25">
        <v>2</v>
      </c>
    </row>
    <row r="10" spans="1:4">
      <c r="A10" s="24" t="s">
        <v>2241</v>
      </c>
      <c r="B10" s="24" t="s">
        <v>2519</v>
      </c>
      <c r="C10" s="26" t="s">
        <v>2234</v>
      </c>
      <c r="D10" s="25">
        <v>2</v>
      </c>
    </row>
    <row r="11" spans="1:4">
      <c r="A11" s="24" t="s">
        <v>2521</v>
      </c>
      <c r="B11" s="24" t="s">
        <v>2520</v>
      </c>
      <c r="C11" s="24" t="s">
        <v>2522</v>
      </c>
      <c r="D11" s="25">
        <v>1</v>
      </c>
    </row>
  </sheetData>
  <phoneticPr fontId="1" type="noConversion"/>
  <conditionalFormatting sqref="B1:B1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厨具店（存）</vt:lpstr>
      <vt:lpstr>厨具店（存）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2018-01-19T07:42:21Z</dcterms:modified>
</cp:coreProperties>
</file>