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<sst xmlns="http://schemas.openxmlformats.org/spreadsheetml/2006/main" count="39" uniqueCount="31">
  <si>
    <t>Area</t>
  </si>
  <si>
    <t>Power</t>
  </si>
  <si>
    <t>Critical</t>
  </si>
  <si>
    <t>Cells</t>
  </si>
  <si>
    <t>Strategy</t>
  </si>
  <si>
    <t>Architecture</t>
  </si>
  <si>
    <t>Area µm^2</t>
  </si>
  <si>
    <t>Power (pW)</t>
  </si>
  <si>
    <t>Critical path (ns)</t>
  </si>
  <si>
    <t>Total cells</t>
  </si>
  <si>
    <t>Ind.</t>
  </si>
  <si>
    <t>Sarsa 8\%</t>
  </si>
  <si>
    <t>Sarsa n steps 7\%</t>
  </si>
  <si>
    <t>Sarsa n steps 9\%</t>
  </si>
  <si>
    <t>Sarsa 9\%</t>
  </si>
  <si>
    <t>Coop.</t>
  </si>
  <si>
    <t>Sarsa 10\%</t>
  </si>
  <si>
    <t>N-step Sarsa  8\%</t>
  </si>
  <si>
    <t>Sarsa 10\%\_1</t>
  </si>
  <si>
    <t>Sarsa 6\%</t>
  </si>
  <si>
    <t>N-step Sarsa 8\% \_1</t>
  </si>
  <si>
    <t>N. Coop.</t>
  </si>
  <si>
    <t>N-step Sarsa 9\%</t>
  </si>
  <si>
    <t>A. Coop.</t>
  </si>
  <si>
    <t>Sarsa 4\%</t>
  </si>
  <si>
    <t>N. A. Coop.</t>
  </si>
  <si>
    <t>Sarsa 5\%</t>
  </si>
  <si>
    <t>Sarsa n steps 8\%</t>
  </si>
  <si>
    <t>Reference</t>
  </si>
  <si>
    <t>Tabular</t>
  </si>
  <si>
    <t>Estandar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</si>
</sst>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Font="1"/>
    <xf borderId="2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2" xfId="0" applyAlignment="1" applyBorder="1" applyFont="1" applyNumberFormat="1">
      <alignment readingOrder="0"/>
    </xf>
  </cellXfs>
  <cellStyles count="1">
    <cellStyle xfId="0" name="Normal" builtinId="0"/>
  </cellStyles>
  <dxfs count="5">
    <dxf>
      <font>
        <color theme="1"/>
      </font>
      <fill>
        <patternFill patternType="solid">
          <fgColor rgb="FFFFD666"/>
          <bgColor rgb="FFFFD666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666"/>
          <bgColor rgb="FFFFD666"/>
        </patternFill>
      </fill>
      <border/>
    </dxf>
    <dxf>
      <font>
        <color theme="1"/>
      </font>
      <fill>
        <patternFill patternType="solid">
          <fgColor rgb="FFE67C73"/>
          <bgColor rgb="FFE67C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cells frente a Area µm^2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Area µm^2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1'!$G$3:$G$21</c:f>
            </c:numRef>
          </c:xVal>
          <c:yVal>
            <c:numRef>
              <c:f>'Hoja 1'!$D$3:$D$21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54516"/>
        <c:axId val="1426799125"/>
      </c:scatterChart>
      <c:valAx>
        <c:axId val="1913654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799125"/>
      </c:valAx>
      <c:valAx>
        <c:axId val="1426799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54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cells frente a Power (pW)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'Hoja 1'!$G$3:$G$21</c:f>
            </c:numRef>
          </c:xVal>
          <c:yVal>
            <c:numRef>
              <c:f>'Hoja 1'!$E$3:$E$21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9600"/>
        <c:axId val="161159127"/>
      </c:scatterChart>
      <c:valAx>
        <c:axId val="356249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59127"/>
      </c:valAx>
      <c:valAx>
        <c:axId val="161159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(pW)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249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cells frente a Critical path (ns)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'Hoja 1'!$G$3:$G$19</c:f>
            </c:numRef>
          </c:xVal>
          <c:yVal>
            <c:numRef>
              <c:f>'Hoja 1'!$F$3:$F$19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97994"/>
        <c:axId val="190381710"/>
      </c:scatterChart>
      <c:valAx>
        <c:axId val="542697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81710"/>
      </c:valAx>
      <c:valAx>
        <c:axId val="190381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69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885825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18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21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4" max="4" width="9.5"/>
    <col customWidth="1" min="5" max="5" width="10.13"/>
    <col customWidth="1" min="6" max="6" width="14.13"/>
    <col customWidth="1" min="7" max="7" width="9.0"/>
    <col customWidth="1" min="8" max="8" width="7.0"/>
    <col customWidth="1" min="11" max="11" width="4.5"/>
    <col customWidth="1" min="12" max="12" width="5.75"/>
    <col customWidth="1" min="13" max="13" width="6.13"/>
    <col customWidth="1" min="14" max="14" width="4.75"/>
  </cols>
  <sheetData>
    <row r="1">
      <c r="K1" s="1" t="s">
        <v>0</v>
      </c>
      <c r="L1" s="1" t="s">
        <v>1</v>
      </c>
      <c r="M1" s="1" t="s">
        <v>2</v>
      </c>
      <c r="N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3">
        <f>_xlfn.RANK.AVG(D3,$D$3:$D$21,1)</f>
        <v>10</v>
      </c>
      <c r="J2" s="1" t="s">
        <v>0</v>
      </c>
      <c r="K2" s="1">
        <v>1.0</v>
      </c>
    </row>
    <row r="3">
      <c r="B3" s="4" t="s">
        <v>10</v>
      </c>
      <c r="C3" s="5" t="s">
        <v>11</v>
      </c>
      <c r="D3" s="5">
        <v>22321.0</v>
      </c>
      <c r="E3" s="6">
        <v>4.09</v>
      </c>
      <c r="F3" s="7">
        <v>0.42</v>
      </c>
      <c r="G3" s="5">
        <v>131.0</v>
      </c>
      <c r="I3" s="3">
        <f>_xlfn.RANK.AVG(E3,$E$3:$E$21,1)</f>
        <v>13</v>
      </c>
      <c r="J3" s="1" t="s">
        <v>1</v>
      </c>
      <c r="K3" s="3">
        <f>CORREL($D$3:$D$21,$E$3:$E$21)</f>
        <v>-0.8237892967</v>
      </c>
      <c r="L3" s="1">
        <v>1.0</v>
      </c>
    </row>
    <row r="4">
      <c r="B4" s="8"/>
      <c r="C4" s="5" t="s">
        <v>12</v>
      </c>
      <c r="D4" s="5">
        <v>25625.0</v>
      </c>
      <c r="E4" s="6">
        <v>3.34</v>
      </c>
      <c r="F4" s="7">
        <v>0.4</v>
      </c>
      <c r="G4" s="5">
        <v>122.0</v>
      </c>
      <c r="I4" s="3">
        <f>_xlfn.RANK.AVG(F3,$F$3:$F$21,1)</f>
        <v>8.5</v>
      </c>
      <c r="J4" s="1" t="s">
        <v>2</v>
      </c>
      <c r="M4" s="1">
        <v>1.0</v>
      </c>
    </row>
    <row r="5">
      <c r="B5" s="8"/>
      <c r="C5" s="5" t="s">
        <v>13</v>
      </c>
      <c r="D5" s="5">
        <v>24038.0</v>
      </c>
      <c r="E5" s="6">
        <v>3.39</v>
      </c>
      <c r="F5" s="7">
        <v>0.41</v>
      </c>
      <c r="G5" s="5">
        <v>123.0</v>
      </c>
      <c r="I5" s="3">
        <f>_xlfn.RANK.AVG(G3,$G$3:$G$21,1)</f>
        <v>18</v>
      </c>
      <c r="J5" s="1" t="s">
        <v>3</v>
      </c>
      <c r="N5" s="1">
        <v>1.0</v>
      </c>
    </row>
    <row r="6">
      <c r="B6" s="9"/>
      <c r="C6" s="5" t="s">
        <v>14</v>
      </c>
      <c r="D6" s="5">
        <v>21000.0</v>
      </c>
      <c r="E6" s="6">
        <v>3.67</v>
      </c>
      <c r="F6" s="7">
        <v>0.41</v>
      </c>
      <c r="G6" s="5">
        <v>125.0</v>
      </c>
    </row>
    <row r="7">
      <c r="B7" s="4" t="s">
        <v>15</v>
      </c>
      <c r="C7" s="5" t="s">
        <v>16</v>
      </c>
      <c r="D7" s="5">
        <v>19687.0</v>
      </c>
      <c r="E7" s="6">
        <v>6.12</v>
      </c>
      <c r="F7" s="7">
        <v>0.67</v>
      </c>
      <c r="G7" s="5">
        <v>123.0</v>
      </c>
    </row>
    <row r="8">
      <c r="B8" s="8"/>
      <c r="C8" s="5" t="s">
        <v>17</v>
      </c>
      <c r="D8" s="5">
        <v>33055.0</v>
      </c>
      <c r="E8" s="6">
        <v>1.416</v>
      </c>
      <c r="F8" s="7">
        <v>0.41</v>
      </c>
      <c r="G8" s="5">
        <v>129.0</v>
      </c>
    </row>
    <row r="9">
      <c r="B9" s="8"/>
      <c r="C9" s="5" t="s">
        <v>11</v>
      </c>
      <c r="D9" s="5">
        <v>30500.0</v>
      </c>
      <c r="E9" s="6">
        <v>2.237</v>
      </c>
      <c r="F9" s="7">
        <v>0.41</v>
      </c>
      <c r="G9" s="5">
        <v>125.0</v>
      </c>
    </row>
    <row r="10">
      <c r="B10" s="8"/>
      <c r="C10" s="5" t="s">
        <v>18</v>
      </c>
      <c r="D10" s="5">
        <v>21000.0</v>
      </c>
      <c r="E10" s="6">
        <v>3.66</v>
      </c>
      <c r="F10" s="7">
        <v>0.44</v>
      </c>
      <c r="G10" s="5">
        <v>125.0</v>
      </c>
    </row>
    <row r="11">
      <c r="B11" s="8"/>
      <c r="C11" s="5" t="s">
        <v>19</v>
      </c>
      <c r="D11" s="5">
        <v>18750.0</v>
      </c>
      <c r="E11" s="6">
        <v>5.69</v>
      </c>
      <c r="F11" s="7">
        <v>0.52</v>
      </c>
      <c r="G11" s="5">
        <v>130.0</v>
      </c>
    </row>
    <row r="12">
      <c r="B12" s="9"/>
      <c r="C12" s="5" t="s">
        <v>20</v>
      </c>
      <c r="D12" s="5">
        <v>30250.0</v>
      </c>
      <c r="E12" s="6">
        <v>2.325</v>
      </c>
      <c r="F12" s="7">
        <v>0.38</v>
      </c>
      <c r="G12" s="5">
        <v>126.0</v>
      </c>
    </row>
    <row r="13">
      <c r="B13" s="4" t="s">
        <v>21</v>
      </c>
      <c r="C13" s="5" t="s">
        <v>22</v>
      </c>
      <c r="D13" s="5">
        <v>20666.0</v>
      </c>
      <c r="E13" s="6">
        <v>4.63</v>
      </c>
      <c r="F13" s="7">
        <v>0.53</v>
      </c>
      <c r="G13" s="5">
        <v>126.0</v>
      </c>
    </row>
    <row r="14">
      <c r="B14" s="8"/>
      <c r="C14" s="5" t="s">
        <v>14</v>
      </c>
      <c r="D14" s="5">
        <v>19264.0</v>
      </c>
      <c r="E14" s="6">
        <v>4.0</v>
      </c>
      <c r="F14" s="7">
        <v>0.42</v>
      </c>
      <c r="G14" s="5">
        <v>126.0</v>
      </c>
    </row>
    <row r="15">
      <c r="B15" s="9"/>
      <c r="C15" s="5" t="s">
        <v>14</v>
      </c>
      <c r="D15" s="5">
        <v>18970.0</v>
      </c>
      <c r="E15" s="6">
        <v>6.74</v>
      </c>
      <c r="F15" s="7">
        <v>0.57</v>
      </c>
      <c r="G15" s="5">
        <v>135.0</v>
      </c>
    </row>
    <row r="16">
      <c r="B16" s="4" t="s">
        <v>23</v>
      </c>
      <c r="C16" s="5" t="s">
        <v>24</v>
      </c>
      <c r="D16" s="5">
        <v>23653.0</v>
      </c>
      <c r="E16" s="6">
        <v>2.77</v>
      </c>
      <c r="F16" s="7">
        <v>0.45</v>
      </c>
      <c r="G16" s="5">
        <v>129.0</v>
      </c>
    </row>
    <row r="17">
      <c r="B17" s="9"/>
      <c r="C17" s="5" t="s">
        <v>12</v>
      </c>
      <c r="D17" s="5">
        <v>23461.0</v>
      </c>
      <c r="E17" s="6">
        <v>4.59</v>
      </c>
      <c r="F17" s="7">
        <v>0.49</v>
      </c>
      <c r="G17" s="5">
        <v>125.0</v>
      </c>
    </row>
    <row r="18">
      <c r="B18" s="4" t="s">
        <v>25</v>
      </c>
      <c r="C18" s="5" t="s">
        <v>26</v>
      </c>
      <c r="D18" s="5">
        <v>24807.0</v>
      </c>
      <c r="E18" s="6">
        <v>4.04</v>
      </c>
      <c r="F18" s="7">
        <v>0.46</v>
      </c>
      <c r="G18" s="5">
        <v>129.0</v>
      </c>
    </row>
    <row r="19">
      <c r="B19" s="9"/>
      <c r="C19" s="5" t="s">
        <v>27</v>
      </c>
      <c r="D19" s="5">
        <v>22321.0</v>
      </c>
      <c r="E19" s="6">
        <v>3.53</v>
      </c>
      <c r="F19" s="7">
        <v>0.42</v>
      </c>
      <c r="G19" s="5">
        <v>124.0</v>
      </c>
    </row>
    <row r="20">
      <c r="B20" s="4" t="s">
        <v>28</v>
      </c>
      <c r="C20" s="5" t="s">
        <v>29</v>
      </c>
      <c r="D20" s="10">
        <v>22321.0</v>
      </c>
      <c r="E20" s="11">
        <v>3.53</v>
      </c>
      <c r="F20" s="12">
        <v>0.42</v>
      </c>
      <c r="G20" s="10">
        <v>125.0</v>
      </c>
    </row>
    <row r="21">
      <c r="B21" s="9"/>
      <c r="C21" s="5" t="s">
        <v>30</v>
      </c>
      <c r="D21" s="10">
        <v>20666.0</v>
      </c>
      <c r="E21" s="11">
        <v>4.63</v>
      </c>
      <c r="F21" s="12">
        <v>0.53</v>
      </c>
      <c r="G21" s="10">
        <v>124.0</v>
      </c>
    </row>
  </sheetData>
  <mergeCells count="6">
    <mergeCell ref="B3:B6"/>
    <mergeCell ref="B7:B12"/>
    <mergeCell ref="B13:B15"/>
    <mergeCell ref="B16:B17"/>
    <mergeCell ref="B18:B19"/>
    <mergeCell ref="B20:B21"/>
  </mergeCells>
  <conditionalFormatting sqref="D3:D19">
    <cfRule type="cellIs" dxfId="0" priority="1" operator="between">
      <formula>22321</formula>
      <formula>20666</formula>
    </cfRule>
  </conditionalFormatting>
  <conditionalFormatting sqref="D3:D19">
    <cfRule type="cellIs" dxfId="1" priority="2" operator="greaterThan">
      <formula>22321</formula>
    </cfRule>
  </conditionalFormatting>
  <conditionalFormatting sqref="D3:D19">
    <cfRule type="cellIs" dxfId="2" priority="3" operator="lessThan">
      <formula>20666</formula>
    </cfRule>
  </conditionalFormatting>
  <conditionalFormatting sqref="E3:E19">
    <cfRule type="cellIs" dxfId="3" priority="4" operator="between">
      <formula>3.53</formula>
      <formula>4.63</formula>
    </cfRule>
  </conditionalFormatting>
  <conditionalFormatting sqref="E3:E19">
    <cfRule type="cellIs" dxfId="2" priority="5" operator="lessThan">
      <formula>3.53</formula>
    </cfRule>
  </conditionalFormatting>
  <conditionalFormatting sqref="E3:E19">
    <cfRule type="cellIs" dxfId="1" priority="6" operator="greaterThan">
      <formula>4.63</formula>
    </cfRule>
  </conditionalFormatting>
  <conditionalFormatting sqref="F3:F19">
    <cfRule type="cellIs" dxfId="3" priority="7" operator="between">
      <formula>0.42</formula>
      <formula>0.53</formula>
    </cfRule>
  </conditionalFormatting>
  <conditionalFormatting sqref="F3:F19">
    <cfRule type="cellIs" dxfId="2" priority="8" operator="lessThan">
      <formula>0.42</formula>
    </cfRule>
  </conditionalFormatting>
  <conditionalFormatting sqref="F3:F19">
    <cfRule type="cellIs" dxfId="4" priority="9" operator="greaterThan">
      <formula>0.53</formula>
    </cfRule>
  </conditionalFormatting>
  <conditionalFormatting sqref="G3:G19">
    <cfRule type="cellIs" dxfId="3" priority="10" operator="between">
      <formula>125</formula>
      <formula>124</formula>
    </cfRule>
  </conditionalFormatting>
  <conditionalFormatting sqref="G3:G19">
    <cfRule type="cellIs" dxfId="2" priority="11" operator="lessThan">
      <formula>124</formula>
    </cfRule>
  </conditionalFormatting>
  <conditionalFormatting sqref="G3:G19">
    <cfRule type="cellIs" dxfId="1" priority="12" operator="greaterThan">
      <formula>125</formula>
    </cfRule>
  </conditionalFormatting>
  <drawing r:id="rId1"/>
</worksheet>
</file>