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8"/>
  <workbookPr/>
  <mc:AlternateContent xmlns:mc="http://schemas.openxmlformats.org/markup-compatibility/2006">
    <mc:Choice Requires="x15">
      <x15ac:absPath xmlns:x15ac="http://schemas.microsoft.com/office/spreadsheetml/2010/11/ac" url="D:\working\waccache\PA1PEPF000DBF68\EXCELCNV\9b48c07a-d62b-4b31-a901-4939fa310400\"/>
    </mc:Choice>
  </mc:AlternateContent>
  <xr:revisionPtr revIDLastSave="0" documentId="8_{FB0CE379-27E2-45DA-B5DC-FA6BDF2E7478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KPI TDAH Nutritio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F9" i="1"/>
  <c r="E9" i="1"/>
  <c r="D9" i="1"/>
  <c r="C9" i="1"/>
</calcChain>
</file>

<file path=xl/sharedStrings.xml><?xml version="1.0" encoding="utf-8"?>
<sst xmlns="http://schemas.openxmlformats.org/spreadsheetml/2006/main" count="19" uniqueCount="19">
  <si>
    <t>Jour</t>
  </si>
  <si>
    <t>Repas pris à l’heure (%)</t>
  </si>
  <si>
    <t>Ratio prot/gluc</t>
  </si>
  <si>
    <t>Heure écran</t>
  </si>
  <si>
    <t>Humeur post-repas</t>
  </si>
  <si>
    <t>Inattention</t>
  </si>
  <si>
    <t>Lundi</t>
  </si>
  <si>
    <t>Mardi</t>
  </si>
  <si>
    <t>Mercredi</t>
  </si>
  <si>
    <t>Jeudi</t>
  </si>
  <si>
    <t>Vendredi</t>
  </si>
  <si>
    <t>Samedi</t>
  </si>
  <si>
    <t>Dimanche</t>
  </si>
  <si>
    <t>Moyenne</t>
  </si>
  <si>
    <t>Alertes</t>
  </si>
  <si>
    <t>Adhérence faible (&lt; 50%) :</t>
  </si>
  <si>
    <t>Écran tardif (&gt; 23h) :</t>
  </si>
  <si>
    <t>Humeur basse (&lt; 3) :</t>
  </si>
  <si>
    <t>Inattention (&lt;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</si>
</sst>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>
    <font>
      <sz val="11"/>
      <color theme="1"/>
      <name val="Calibri"/>
      <family val="2"/>
      <scheme val="minor"/>
    </font>
    <font>
      <sz val="11"/>
      <color theme="1"/>
      <name val="Calibri"/>
      <charset val="1"/>
    </font>
    <font>
      <b/>
      <sz val="11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A989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0" fontId="0" fillId="0" borderId="0" xfId="0" applyNumberFormat="1"/>
    <xf numFmtId="20" fontId="0" fillId="2" borderId="0" xfId="0" applyNumberFormat="1" applyFill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1">
    <dxf>
      <font>
        <color theme="1"/>
      </font>
      <fill>
        <patternFill patternType="solid">
          <fgColor indexed="64"/>
          <bgColor rgb="FFFA9898"/>
        </patternFill>
      </fill>
    </dxf>
    <dxf>
      <font>
        <color theme="1"/>
      </font>
      <fill>
        <patternFill patternType="solid">
          <fgColor indexed="64"/>
          <bgColor rgb="FFFA9898"/>
        </patternFill>
      </fill>
    </dxf>
    <dxf>
      <font>
        <color theme="1"/>
      </font>
      <fill>
        <patternFill patternType="solid">
          <fgColor indexed="64"/>
          <bgColor rgb="FFFA9898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</dxfs>
  <tableStyles count="0" defaultTableStyle="TableStyleMedium9" defaultPivotStyle="PivotStyleLight16"/>
  <colors>
    <mruColors>
      <color rgb="FFFA9898"/>
      <color rgb="FFFC6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Sparklines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'KPI TDAH Nutrition'!$E$1</c:f>
              <c:strCache>
                <c:ptCount val="1"/>
                <c:pt idx="0">
                  <c:v>Humeur post-repas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'KPI TDAH Nutrition'!$A$2:$D$9</c:f>
              <c:multiLvlStrCache>
                <c:ptCount val="8"/>
                <c:lvl>
                  <c:pt idx="0">
                    <c:v>23:15</c:v>
                  </c:pt>
                  <c:pt idx="1">
                    <c:v>22:30</c:v>
                  </c:pt>
                  <c:pt idx="2">
                    <c:v>22:45</c:v>
                  </c:pt>
                  <c:pt idx="3">
                    <c:v>23:00</c:v>
                  </c:pt>
                  <c:pt idx="4">
                    <c:v>22:15</c:v>
                  </c:pt>
                  <c:pt idx="5">
                    <c:v>21:50</c:v>
                  </c:pt>
                  <c:pt idx="6">
                    <c:v>22:30</c:v>
                  </c:pt>
                  <c:pt idx="7">
                    <c:v>22:35:00</c:v>
                  </c:pt>
                </c:lvl>
                <c:lvl>
                  <c:pt idx="0">
                    <c:v>1,3</c:v>
                  </c:pt>
                  <c:pt idx="1">
                    <c:v>1</c:v>
                  </c:pt>
                  <c:pt idx="2">
                    <c:v>1,1</c:v>
                  </c:pt>
                  <c:pt idx="3">
                    <c:v>1,4</c:v>
                  </c:pt>
                  <c:pt idx="4">
                    <c:v>1,2</c:v>
                  </c:pt>
                  <c:pt idx="5">
                    <c:v>1</c:v>
                  </c:pt>
                  <c:pt idx="6">
                    <c:v>1,3</c:v>
                  </c:pt>
                  <c:pt idx="7">
                    <c:v>1,19</c:v>
                  </c:pt>
                </c:lvl>
                <c:lvl>
                  <c:pt idx="0">
                    <c:v>37,00%</c:v>
                  </c:pt>
                  <c:pt idx="1">
                    <c:v>100,00%</c:v>
                  </c:pt>
                  <c:pt idx="2">
                    <c:v>85,00%</c:v>
                  </c:pt>
                  <c:pt idx="3">
                    <c:v>50,00%</c:v>
                  </c:pt>
                  <c:pt idx="4">
                    <c:v>45,00%</c:v>
                  </c:pt>
                  <c:pt idx="5">
                    <c:v>80,00%</c:v>
                  </c:pt>
                  <c:pt idx="6">
                    <c:v>95,00%</c:v>
                  </c:pt>
                  <c:pt idx="7">
                    <c:v>70,29%</c:v>
                  </c:pt>
                </c:lvl>
                <c:lvl>
                  <c:pt idx="0">
                    <c:v>Lundi</c:v>
                  </c:pt>
                  <c:pt idx="1">
                    <c:v>Mardi</c:v>
                  </c:pt>
                  <c:pt idx="2">
                    <c:v>Mercredi</c:v>
                  </c:pt>
                  <c:pt idx="3">
                    <c:v>Jeudi</c:v>
                  </c:pt>
                  <c:pt idx="4">
                    <c:v>Vendredi</c:v>
                  </c:pt>
                  <c:pt idx="5">
                    <c:v>Samedi</c:v>
                  </c:pt>
                  <c:pt idx="6">
                    <c:v>Dimanche</c:v>
                  </c:pt>
                  <c:pt idx="7">
                    <c:v>Moyenne</c:v>
                  </c:pt>
                </c:lvl>
              </c:multiLvlStrCache>
            </c:multiLvlStrRef>
          </c:cat>
          <c:val>
            <c:numRef>
              <c:f>'KPI TDAH Nutrition'!$E$2:$E$9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 formatCode="0.0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04-4E28-8B8D-6FCD0A13F173}"/>
            </c:ext>
          </c:extLst>
        </c:ser>
        <c:ser>
          <c:idx val="1"/>
          <c:order val="1"/>
          <c:tx>
            <c:strRef>
              <c:f>'KPI TDAH Nutrition'!$F$1</c:f>
              <c:strCache>
                <c:ptCount val="1"/>
                <c:pt idx="0">
                  <c:v>Inattention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'KPI TDAH Nutrition'!$A$2:$D$9</c:f>
              <c:multiLvlStrCache>
                <c:ptCount val="8"/>
                <c:lvl>
                  <c:pt idx="0">
                    <c:v>23:15</c:v>
                  </c:pt>
                  <c:pt idx="1">
                    <c:v>22:30</c:v>
                  </c:pt>
                  <c:pt idx="2">
                    <c:v>22:45</c:v>
                  </c:pt>
                  <c:pt idx="3">
                    <c:v>23:00</c:v>
                  </c:pt>
                  <c:pt idx="4">
                    <c:v>22:15</c:v>
                  </c:pt>
                  <c:pt idx="5">
                    <c:v>21:50</c:v>
                  </c:pt>
                  <c:pt idx="6">
                    <c:v>22:30</c:v>
                  </c:pt>
                  <c:pt idx="7">
                    <c:v>22:35:00</c:v>
                  </c:pt>
                </c:lvl>
                <c:lvl>
                  <c:pt idx="0">
                    <c:v>1,3</c:v>
                  </c:pt>
                  <c:pt idx="1">
                    <c:v>1</c:v>
                  </c:pt>
                  <c:pt idx="2">
                    <c:v>1,1</c:v>
                  </c:pt>
                  <c:pt idx="3">
                    <c:v>1,4</c:v>
                  </c:pt>
                  <c:pt idx="4">
                    <c:v>1,2</c:v>
                  </c:pt>
                  <c:pt idx="5">
                    <c:v>1</c:v>
                  </c:pt>
                  <c:pt idx="6">
                    <c:v>1,3</c:v>
                  </c:pt>
                  <c:pt idx="7">
                    <c:v>1,19</c:v>
                  </c:pt>
                </c:lvl>
                <c:lvl>
                  <c:pt idx="0">
                    <c:v>37,00%</c:v>
                  </c:pt>
                  <c:pt idx="1">
                    <c:v>100,00%</c:v>
                  </c:pt>
                  <c:pt idx="2">
                    <c:v>85,00%</c:v>
                  </c:pt>
                  <c:pt idx="3">
                    <c:v>50,00%</c:v>
                  </c:pt>
                  <c:pt idx="4">
                    <c:v>45,00%</c:v>
                  </c:pt>
                  <c:pt idx="5">
                    <c:v>80,00%</c:v>
                  </c:pt>
                  <c:pt idx="6">
                    <c:v>95,00%</c:v>
                  </c:pt>
                  <c:pt idx="7">
                    <c:v>70,29%</c:v>
                  </c:pt>
                </c:lvl>
                <c:lvl>
                  <c:pt idx="0">
                    <c:v>Lundi</c:v>
                  </c:pt>
                  <c:pt idx="1">
                    <c:v>Mardi</c:v>
                  </c:pt>
                  <c:pt idx="2">
                    <c:v>Mercredi</c:v>
                  </c:pt>
                  <c:pt idx="3">
                    <c:v>Jeudi</c:v>
                  </c:pt>
                  <c:pt idx="4">
                    <c:v>Vendredi</c:v>
                  </c:pt>
                  <c:pt idx="5">
                    <c:v>Samedi</c:v>
                  </c:pt>
                  <c:pt idx="6">
                    <c:v>Dimanche</c:v>
                  </c:pt>
                  <c:pt idx="7">
                    <c:v>Moyenne</c:v>
                  </c:pt>
                </c:lvl>
              </c:multiLvlStrCache>
            </c:multiLvlStrRef>
          </c:cat>
          <c:val>
            <c:numRef>
              <c:f>'KPI TDAH Nutrition'!$F$2:$F$9</c:f>
              <c:numCache>
                <c:formatCode>General</c:formatCode>
                <c:ptCount val="8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 formatCode="0.00">
                  <c:v>4.7142857142857144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04-4E28-8B8D-6FCD0A13F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390728"/>
        <c:axId val="335392776"/>
      </c:lineChart>
      <c:catAx>
        <c:axId val="33539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92776"/>
        <c:crosses val="autoZero"/>
        <c:auto val="1"/>
        <c:lblAlgn val="ctr"/>
        <c:lblOffset val="100"/>
        <c:noMultiLvlLbl val="0"/>
      </c:catAx>
      <c:valAx>
        <c:axId val="33539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9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19050</xdr:rowOff>
    </xdr:from>
    <xdr:to>
      <xdr:col>11</xdr:col>
      <xdr:colOff>542925</xdr:colOff>
      <xdr:row>15</xdr:row>
      <xdr:rowOff>95250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176F13B1-ECA7-5299-9650-C079426AF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70EFC2-C76C-4018-B498-28A3044F85D9}" name="Tableau1" displayName="Tableau1" ref="A12:A16" totalsRowShown="0" headerRowDxfId="2" dataDxfId="1">
  <autoFilter ref="A12:A16" xr:uid="{1970EFC2-C76C-4018-B498-28A3044F85D9}"/>
  <tableColumns count="1">
    <tableColumn id="1" xr3:uid="{ECFEC3FE-A695-4CC9-89E3-9680E4E97798}" name="Alerte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G2" sqref="G2"/>
    </sheetView>
  </sheetViews>
  <sheetFormatPr defaultColWidth="9.140625" defaultRowHeight="15"/>
  <cols>
    <col min="1" max="1" width="24.42578125" customWidth="1"/>
    <col min="2" max="2" width="22" customWidth="1"/>
    <col min="3" max="4" width="15" customWidth="1"/>
    <col min="5" max="5" width="18" customWidth="1"/>
    <col min="6" max="6" width="12" customWidth="1"/>
    <col min="7" max="7" width="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s="1">
        <v>0.37</v>
      </c>
      <c r="C2">
        <v>1.3</v>
      </c>
      <c r="D2" s="3">
        <v>0.96875</v>
      </c>
      <c r="E2">
        <v>2</v>
      </c>
      <c r="F2">
        <v>6</v>
      </c>
    </row>
    <row r="3" spans="1:6">
      <c r="A3" t="s">
        <v>7</v>
      </c>
      <c r="B3" s="1">
        <v>1</v>
      </c>
      <c r="C3">
        <v>1</v>
      </c>
      <c r="D3" s="2">
        <v>0.9375</v>
      </c>
      <c r="E3">
        <v>4</v>
      </c>
      <c r="F3">
        <v>4</v>
      </c>
    </row>
    <row r="4" spans="1:6">
      <c r="A4" t="s">
        <v>8</v>
      </c>
      <c r="B4" s="1">
        <v>0.85</v>
      </c>
      <c r="C4">
        <v>1.1000000000000001</v>
      </c>
      <c r="D4" s="2">
        <v>0.94791666666666663</v>
      </c>
      <c r="E4">
        <v>2</v>
      </c>
      <c r="F4">
        <v>5</v>
      </c>
    </row>
    <row r="5" spans="1:6">
      <c r="A5" t="s">
        <v>9</v>
      </c>
      <c r="B5" s="1">
        <v>0.5</v>
      </c>
      <c r="C5">
        <v>1.4</v>
      </c>
      <c r="D5" s="2">
        <v>0.95833333333333337</v>
      </c>
      <c r="E5">
        <v>5</v>
      </c>
      <c r="F5">
        <v>3</v>
      </c>
    </row>
    <row r="6" spans="1:6">
      <c r="A6" t="s">
        <v>10</v>
      </c>
      <c r="B6" s="1">
        <v>0.45</v>
      </c>
      <c r="C6">
        <v>1.2</v>
      </c>
      <c r="D6" s="2">
        <v>0.92708333333333326</v>
      </c>
      <c r="E6">
        <v>1</v>
      </c>
      <c r="F6">
        <v>4</v>
      </c>
    </row>
    <row r="7" spans="1:6">
      <c r="A7" t="s">
        <v>11</v>
      </c>
      <c r="B7" s="1">
        <v>0.8</v>
      </c>
      <c r="C7">
        <v>1</v>
      </c>
      <c r="D7" s="2">
        <v>0.90972222222222221</v>
      </c>
      <c r="E7">
        <v>3</v>
      </c>
      <c r="F7">
        <v>6</v>
      </c>
    </row>
    <row r="8" spans="1:6">
      <c r="A8" t="s">
        <v>12</v>
      </c>
      <c r="B8" s="1">
        <v>0.95</v>
      </c>
      <c r="C8">
        <v>1.3</v>
      </c>
      <c r="D8" s="2">
        <v>0.9375</v>
      </c>
      <c r="E8">
        <v>4</v>
      </c>
      <c r="F8">
        <v>5</v>
      </c>
    </row>
    <row r="9" spans="1:6">
      <c r="A9" t="s">
        <v>13</v>
      </c>
      <c r="B9" s="1">
        <f>_xlfn.SINGLE(AVERAGE(B2:B8))</f>
        <v>0.70285714285714296</v>
      </c>
      <c r="C9" s="7">
        <f>_xlfn.SINGLE(AVERAGE(C2:C8))</f>
        <v>1.1857142857142857</v>
      </c>
      <c r="D9" s="8">
        <f>_xlfn.SINGLE(AVERAGE(D2:D8))</f>
        <v>0.94097222222222221</v>
      </c>
      <c r="E9" s="7">
        <f>_xlfn.SINGLE(AVERAGE(E2:E8))</f>
        <v>3</v>
      </c>
      <c r="F9" s="7">
        <f>_xlfn.SINGLE(AVERAGE(F2:F8))</f>
        <v>4.7142857142857144</v>
      </c>
    </row>
    <row r="12" spans="1:6">
      <c r="A12" s="6" t="s">
        <v>14</v>
      </c>
    </row>
    <row r="13" spans="1:6">
      <c r="A13" s="5" t="s">
        <v>15</v>
      </c>
    </row>
    <row r="14" spans="1:6">
      <c r="A14" s="4" t="s">
        <v>16</v>
      </c>
    </row>
    <row r="15" spans="1:6">
      <c r="A15" s="4" t="s">
        <v>17</v>
      </c>
    </row>
    <row r="16" spans="1:6">
      <c r="A16" s="4" t="s">
        <v>18</v>
      </c>
    </row>
  </sheetData>
  <conditionalFormatting sqref="B2:B8">
    <cfRule type="cellIs" dxfId="10" priority="1" operator="lessThan">
      <formula>0.5</formula>
    </cfRule>
    <cfRule type="cellIs" dxfId="9" priority="2" operator="greaterThanOrEqual">
      <formula>0.5</formula>
    </cfRule>
  </conditionalFormatting>
  <conditionalFormatting sqref="D2:D8">
    <cfRule type="cellIs" dxfId="8" priority="3" operator="greaterThan">
      <formula>0.9583</formula>
    </cfRule>
    <cfRule type="cellIs" dxfId="7" priority="4" operator="lessThanOrEqual">
      <formula>0.9583</formula>
    </cfRule>
  </conditionalFormatting>
  <conditionalFormatting sqref="E2:E8">
    <cfRule type="cellIs" dxfId="6" priority="5" operator="lessThan">
      <formula>3</formula>
    </cfRule>
    <cfRule type="cellIs" dxfId="5" priority="6" operator="greaterThanOrEqual">
      <formula>3</formula>
    </cfRule>
  </conditionalFormatting>
  <conditionalFormatting sqref="F2:F8">
    <cfRule type="cellIs" dxfId="4" priority="7" operator="greaterThan">
      <formula>5</formula>
    </cfRule>
    <cfRule type="cellIs" dxfId="3" priority="8" operator="lessThanOrEqual">
      <formula>5</formula>
    </cfRule>
  </conditionalFormatting>
  <pageMargins left="0.75" right="0.75" top="1" bottom="1" header="0.5" footer="0.5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903A0812F1424193B0619853B8645E" ma:contentTypeVersion="12" ma:contentTypeDescription="Crée un document." ma:contentTypeScope="" ma:versionID="12b7fe3b7f7c399603862f44a0a2bd98">
  <xsd:schema xmlns:xsd="http://www.w3.org/2001/XMLSchema" xmlns:xs="http://www.w3.org/2001/XMLSchema" xmlns:p="http://schemas.microsoft.com/office/2006/metadata/properties" xmlns:ns2="9e7df720-b74b-47f0-ac8c-756f86ab20e9" xmlns:ns3="8b37e543-33a6-4744-964f-87e4fc243583" targetNamespace="http://schemas.microsoft.com/office/2006/metadata/properties" ma:root="true" ma:fieldsID="3f8027a141d9cff762668b5784dda058" ns2:_="" ns3:_="">
    <xsd:import namespace="9e7df720-b74b-47f0-ac8c-756f86ab20e9"/>
    <xsd:import namespace="8b37e543-33a6-4744-964f-87e4fc2435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7df720-b74b-47f0-ac8c-756f86ab20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d4b6e4fd-4af2-4f07-b7d1-18266e5856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7e543-33a6-4744-964f-87e4fc24358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9a8ab72-c803-458b-9cb3-8d85d835041b}" ma:internalName="TaxCatchAll" ma:showField="CatchAllData" ma:web="8b37e543-33a6-4744-964f-87e4fc24358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b37e543-33a6-4744-964f-87e4fc243583" xsi:nil="true"/>
    <lcf76f155ced4ddcb4097134ff3c332f xmlns="9e7df720-b74b-47f0-ac8c-756f86ab20e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CFB5700-3497-4B0F-BF3D-769FFF4851F2}"/>
</file>

<file path=customXml/itemProps2.xml><?xml version="1.0" encoding="utf-8"?>
<ds:datastoreItem xmlns:ds="http://schemas.openxmlformats.org/officeDocument/2006/customXml" ds:itemID="{FB40D7FA-2DE7-4852-BAFF-E0F7305D3432}"/>
</file>

<file path=customXml/itemProps3.xml><?xml version="1.0" encoding="utf-8"?>
<ds:datastoreItem xmlns:ds="http://schemas.openxmlformats.org/officeDocument/2006/customXml" ds:itemID="{A35BAB32-6999-4754-AD9A-A526632DEA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2025-07-17T07:57:09Z</dcterms:created>
  <dcterms:modified xsi:type="dcterms:W3CDTF">2025-07-17T08:53:56Z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0x01010035903A0812F1424193B0619853B8645E</vt:lpwstr>
  </property>
</Properties>
</file>