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ownloads\Projet AGORABUS\01-Phase initialisation\"/>
    </mc:Choice>
  </mc:AlternateContent>
  <xr:revisionPtr revIDLastSave="0" documentId="8_{E8A1C7BD-025D-4EFD-A3B5-1D60D034A6E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leau des Risques" sheetId="1" r:id="rId1"/>
    <sheet name="Matrice des Risques" sheetId="2" r:id="rId2"/>
    <sheet name="Synthèse et Recommandations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<sst xmlns="http://schemas.openxmlformats.org/spreadsheetml/2006/main" count="99" uniqueCount="83">
  <si>
    <t>ID</t>
  </si>
  <si>
    <t>Risque</t>
  </si>
  <si>
    <t>Probabilité</t>
  </si>
  <si>
    <t>Impact</t>
  </si>
  <si>
    <t>Criticité</t>
  </si>
  <si>
    <t>R001</t>
  </si>
  <si>
    <t>Arrêt non prédéterminé</t>
  </si>
  <si>
    <t>R002</t>
  </si>
  <si>
    <t>Difficulté d'identification de l'arrêt par le chauffeur</t>
  </si>
  <si>
    <t>R003</t>
  </si>
  <si>
    <t>Difficulté pour passager à identifier l'arrêt</t>
  </si>
  <si>
    <t>R004</t>
  </si>
  <si>
    <t>Non-adaptation aux handicapés (accès bus)</t>
  </si>
  <si>
    <t>R005</t>
  </si>
  <si>
    <t>Inconfort climatique</t>
  </si>
  <si>
    <t>R006</t>
  </si>
  <si>
    <t>Mauvaise intégration esthétique</t>
  </si>
  <si>
    <t>R007</t>
  </si>
  <si>
    <t>Non-conformité urbanisme</t>
  </si>
  <si>
    <t>R008</t>
  </si>
  <si>
    <t>Non-conformité normes accessibilité</t>
  </si>
  <si>
    <t>R009</t>
  </si>
  <si>
    <t>Non-conformité ERP</t>
  </si>
  <si>
    <t>R010</t>
  </si>
  <si>
    <t>Risque technologique / industriel</t>
  </si>
  <si>
    <t>R011</t>
  </si>
  <si>
    <t>Faible fiabilité</t>
  </si>
  <si>
    <t>R012</t>
  </si>
  <si>
    <t>Dépassements de coûts</t>
  </si>
  <si>
    <t>R013</t>
  </si>
  <si>
    <t>Retards</t>
  </si>
  <si>
    <t>R014</t>
  </si>
  <si>
    <t>Non-respect fournisseurs régionaux</t>
  </si>
  <si>
    <t>R015</t>
  </si>
  <si>
    <t>Performance insuffisante</t>
  </si>
  <si>
    <t>Impact \ Probabilité</t>
  </si>
  <si>
    <t>R007, R009</t>
  </si>
  <si>
    <t>R004, R008, R012</t>
  </si>
  <si>
    <t>R005, R010, R011, R015</t>
  </si>
  <si>
    <t>R001, R013</t>
  </si>
  <si>
    <t>R006, R014</t>
  </si>
  <si>
    <t>Catégorie</t>
  </si>
  <si>
    <t>Recommandations</t>
  </si>
  <si>
    <t>R004 - Non-adaptation aux personnes handicapées</t>
  </si>
  <si>
    <t>Critique</t>
  </si>
  <si>
    <t>Appliquer strictement la loi 2005-102 et norme NFP 98-351</t>
  </si>
  <si>
    <t>R008 - Non-conformité aux normes d’accessibilité</t>
  </si>
  <si>
    <t>Audit accessibilité dès conception ; valider avec associations</t>
  </si>
  <si>
    <t>R009 - Non-conformité ERP</t>
  </si>
  <si>
    <t>Conformité ERP via bureau de contrôle</t>
  </si>
  <si>
    <t>R012 - Dépassements de coûts</t>
  </si>
  <si>
    <t>Analyse TCO + marges budgétaires</t>
  </si>
  <si>
    <t>R013 - Retards dans la réalisation</t>
  </si>
  <si>
    <t>Rétroplanning rigoureux + clauses contractuelles</t>
  </si>
  <si>
    <t>R001 - Arrêt non prédéterminé</t>
  </si>
  <si>
    <t>Points d’arrêt fixes dans le plan d’implantation</t>
  </si>
  <si>
    <t>R005 - Inconfort climatique</t>
  </si>
  <si>
    <t>Significatif</t>
  </si>
  <si>
    <t>Abris avec protection vent/pluie/soleil + assises</t>
  </si>
  <si>
    <t>R010 - Risque technologique/industriel</t>
  </si>
  <si>
    <t>Prototypes ; limiter innovations risquées</t>
  </si>
  <si>
    <t>R011 - Faible fiabilité</t>
  </si>
  <si>
    <t>Matériaux robustes ; maintenance planifiée</t>
  </si>
  <si>
    <t>R015 - Performance insuffisante</t>
  </si>
  <si>
    <t>Tests utilisateurs</t>
  </si>
  <si>
    <t>R002 - Chauffeurs identifient mal les arrêts</t>
  </si>
  <si>
    <t>Signalisation renforcée ; GPS futur</t>
  </si>
  <si>
    <t>R003 - Passagers mal situés</t>
  </si>
  <si>
    <t>Affichages clairs ; envisager annonces</t>
  </si>
  <si>
    <t>R006 - Esthétique faible</t>
  </si>
  <si>
    <t>Mineur</t>
  </si>
  <si>
    <t>Formes modernes, couleurs neutres, validation urbaine</t>
  </si>
  <si>
    <t>R007 - Non-conformité urbanisme</t>
  </si>
  <si>
    <t>Intégrer PLU et validation architecte</t>
  </si>
  <si>
    <t>R014 - Fournisseurs non régionaux</t>
  </si>
  <si>
    <t>Cartographier les fournisseurs locaux</t>
  </si>
  <si>
    <t>Recommandations Générales</t>
  </si>
  <si>
    <t>- Revue mensuelle des risques critiques et significatifs avec le comité de pilotage</t>
  </si>
  <si>
    <t>- Intégrer des indicateurs KRI (retards, conformité ERP, taux de pannes…)</t>
  </si>
  <si>
    <t>- Audits techniques et réglementaires en phase de conception</t>
  </si>
  <si>
    <t>- Plan d’actions correctives pour les risques ≥ 12</t>
  </si>
  <si>
    <t>Synthèse des Risques Majeurs avec priorisation.</t>
  </si>
  <si>
    <t>Recommandations générales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</si>
</sst>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8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377854</xdr:colOff>
      <xdr:row>3</xdr:row>
      <xdr:rowOff>129540</xdr:rowOff>
    </xdr:to>
    <xdr:pic>
      <xdr:nvPicPr>
        <xdr:cNvPr id="2" name="Image 1" descr="Une image contenant texte, Police, Graphique, logo&#10;&#10;Le contenu généré par l’IA peut être incorrect.">
          <a:extLst>
            <a:ext uri="{FF2B5EF4-FFF2-40B4-BE49-F238E27FC236}">
              <a16:creationId xmlns:a16="http://schemas.microsoft.com/office/drawing/2014/main" id="{410778F7-FCAA-4E48-AD1F-EDFDEA143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7454" cy="9906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205740</xdr:colOff>
      <xdr:row>0</xdr:row>
      <xdr:rowOff>0</xdr:rowOff>
    </xdr:from>
    <xdr:to>
      <xdr:col>23</xdr:col>
      <xdr:colOff>571825</xdr:colOff>
      <xdr:row>32</xdr:row>
      <xdr:rowOff>76199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31F6BC-5A74-F557-717A-111E41E42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20515" y="0"/>
          <a:ext cx="10729285" cy="6810374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24</xdr:col>
      <xdr:colOff>533400</xdr:colOff>
      <xdr:row>0</xdr:row>
      <xdr:rowOff>104775</xdr:rowOff>
    </xdr:from>
    <xdr:to>
      <xdr:col>26</xdr:col>
      <xdr:colOff>303559</xdr:colOff>
      <xdr:row>2</xdr:row>
      <xdr:rowOff>215265</xdr:rowOff>
    </xdr:to>
    <xdr:pic>
      <xdr:nvPicPr>
        <xdr:cNvPr id="3" name="Image 2" descr="Une image contenant texte, Police, Graphique, logo&#10;&#10;Le contenu généré par l’IA peut être incorrect.">
          <a:extLst>
            <a:ext uri="{FF2B5EF4-FFF2-40B4-BE49-F238E27FC236}">
              <a16:creationId xmlns:a16="http://schemas.microsoft.com/office/drawing/2014/main" id="{3FDAB3BD-62E8-48B9-8169-B00E5906B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20975" y="104775"/>
          <a:ext cx="989359" cy="98679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377854</xdr:colOff>
      <xdr:row>3</xdr:row>
      <xdr:rowOff>114300</xdr:rowOff>
    </xdr:to>
    <xdr:pic>
      <xdr:nvPicPr>
        <xdr:cNvPr id="2" name="Image 1" descr="Une image contenant texte, Police, Graphique, logo&#10;&#10;Le contenu généré par l’IA peut être incorrect.">
          <a:extLst>
            <a:ext uri="{FF2B5EF4-FFF2-40B4-BE49-F238E27FC236}">
              <a16:creationId xmlns:a16="http://schemas.microsoft.com/office/drawing/2014/main" id="{7B30FA2C-F855-2591-5548-11169D47E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7454" cy="9906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C1:G16"/>
  <sheetViews>
    <sheetView showGridLines="0" showRowColHeaders="0" tabSelected="1" workbookViewId="0">
      <selection activeCell="V3" sqref="V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baseColWidth="10" defaultColWidth="8.88671875" defaultRowHeight="13.8" x14ac:dyDescent="0.3"/>
  <cols>
    <col min="1" max="3" width="8.88671875" style="2"/>
    <col min="4" max="4" width="22.6640625" style="2" customWidth="1"/>
    <col min="5" max="5" width="13.5546875" style="2" customWidth="1"/>
    <col min="6" max="16384" width="8.88671875" style="2"/>
  </cols>
  <sheetData>
    <row r="1" spans="3:7" x14ac:dyDescent="0.3">
      <c r="C1" s="6" t="s">
        <v>0</v>
      </c>
      <c r="D1" s="6" t="s">
        <v>1</v>
      </c>
      <c r="E1" s="9" t="s">
        <v>2</v>
      </c>
      <c r="F1" s="6" t="s">
        <v>3</v>
      </c>
      <c r="G1" s="7" t="s">
        <v>4</v>
      </c>
    </row>
    <row r="2" spans="3:7" x14ac:dyDescent="0.3">
      <c r="C2" s="3" t="s">
        <v>5</v>
      </c>
      <c r="D2" s="3" t="s">
        <v>6</v>
      </c>
      <c r="E2" s="4">
        <v>4</v>
      </c>
      <c r="F2" s="4">
        <v>4</v>
      </c>
      <c r="G2" s="4">
        <f>E2*F2</f>
        <v>16</v>
      </c>
    </row>
    <row r="3" spans="3:7" ht="41.4" x14ac:dyDescent="0.3">
      <c r="C3" s="3" t="s">
        <v>7</v>
      </c>
      <c r="D3" s="3" t="s">
        <v>8</v>
      </c>
      <c r="E3" s="4">
        <v>4</v>
      </c>
      <c r="F3" s="4">
        <v>3</v>
      </c>
      <c r="G3" s="4">
        <f t="shared" ref="G3:G16" si="0">E3*F3</f>
        <v>12</v>
      </c>
    </row>
    <row r="4" spans="3:7" ht="27.6" x14ac:dyDescent="0.3">
      <c r="C4" s="3" t="s">
        <v>9</v>
      </c>
      <c r="D4" s="3" t="s">
        <v>10</v>
      </c>
      <c r="E4" s="4">
        <v>3</v>
      </c>
      <c r="F4" s="4">
        <v>3</v>
      </c>
      <c r="G4" s="4">
        <f t="shared" si="0"/>
        <v>9</v>
      </c>
    </row>
    <row r="5" spans="3:7" ht="27.6" x14ac:dyDescent="0.3">
      <c r="C5" s="3" t="s">
        <v>11</v>
      </c>
      <c r="D5" s="3" t="s">
        <v>12</v>
      </c>
      <c r="E5" s="4">
        <v>3</v>
      </c>
      <c r="F5" s="4">
        <v>5</v>
      </c>
      <c r="G5" s="4">
        <f t="shared" si="0"/>
        <v>15</v>
      </c>
    </row>
    <row r="6" spans="3:7" x14ac:dyDescent="0.3">
      <c r="C6" s="3" t="s">
        <v>13</v>
      </c>
      <c r="D6" s="3" t="s">
        <v>14</v>
      </c>
      <c r="E6" s="4">
        <v>3</v>
      </c>
      <c r="F6" s="4">
        <v>4</v>
      </c>
      <c r="G6" s="4">
        <f t="shared" si="0"/>
        <v>12</v>
      </c>
    </row>
    <row r="7" spans="3:7" ht="27.6" x14ac:dyDescent="0.3">
      <c r="C7" s="3" t="s">
        <v>15</v>
      </c>
      <c r="D7" s="3" t="s">
        <v>16</v>
      </c>
      <c r="E7" s="4">
        <v>2</v>
      </c>
      <c r="F7" s="4">
        <v>3</v>
      </c>
      <c r="G7" s="4">
        <f t="shared" si="0"/>
        <v>6</v>
      </c>
    </row>
    <row r="8" spans="3:7" ht="27.6" x14ac:dyDescent="0.3">
      <c r="C8" s="3" t="s">
        <v>17</v>
      </c>
      <c r="D8" s="3" t="s">
        <v>18</v>
      </c>
      <c r="E8" s="4">
        <v>2</v>
      </c>
      <c r="F8" s="4">
        <v>5</v>
      </c>
      <c r="G8" s="4">
        <f t="shared" si="0"/>
        <v>10</v>
      </c>
    </row>
    <row r="9" spans="3:7" ht="27.6" x14ac:dyDescent="0.3">
      <c r="C9" s="3" t="s">
        <v>19</v>
      </c>
      <c r="D9" s="3" t="s">
        <v>20</v>
      </c>
      <c r="E9" s="4">
        <v>3</v>
      </c>
      <c r="F9" s="4">
        <v>5</v>
      </c>
      <c r="G9" s="4">
        <f t="shared" si="0"/>
        <v>15</v>
      </c>
    </row>
    <row r="10" spans="3:7" x14ac:dyDescent="0.3">
      <c r="C10" s="3" t="s">
        <v>21</v>
      </c>
      <c r="D10" s="3" t="s">
        <v>22</v>
      </c>
      <c r="E10" s="4">
        <v>2</v>
      </c>
      <c r="F10" s="4">
        <v>5</v>
      </c>
      <c r="G10" s="4">
        <f t="shared" si="0"/>
        <v>10</v>
      </c>
    </row>
    <row r="11" spans="3:7" ht="27.6" x14ac:dyDescent="0.3">
      <c r="C11" s="3" t="s">
        <v>23</v>
      </c>
      <c r="D11" s="3" t="s">
        <v>24</v>
      </c>
      <c r="E11" s="4">
        <v>3</v>
      </c>
      <c r="F11" s="4">
        <v>4</v>
      </c>
      <c r="G11" s="4">
        <f t="shared" si="0"/>
        <v>12</v>
      </c>
    </row>
    <row r="12" spans="3:7" x14ac:dyDescent="0.3">
      <c r="C12" s="3" t="s">
        <v>25</v>
      </c>
      <c r="D12" s="3" t="s">
        <v>26</v>
      </c>
      <c r="E12" s="4">
        <v>3</v>
      </c>
      <c r="F12" s="4">
        <v>4</v>
      </c>
      <c r="G12" s="4">
        <f t="shared" si="0"/>
        <v>12</v>
      </c>
    </row>
    <row r="13" spans="3:7" x14ac:dyDescent="0.3">
      <c r="C13" s="3" t="s">
        <v>27</v>
      </c>
      <c r="D13" s="3" t="s">
        <v>28</v>
      </c>
      <c r="E13" s="4">
        <v>3</v>
      </c>
      <c r="F13" s="4">
        <v>5</v>
      </c>
      <c r="G13" s="4">
        <f t="shared" si="0"/>
        <v>15</v>
      </c>
    </row>
    <row r="14" spans="3:7" x14ac:dyDescent="0.3">
      <c r="C14" s="3" t="s">
        <v>29</v>
      </c>
      <c r="D14" s="3" t="s">
        <v>30</v>
      </c>
      <c r="E14" s="4">
        <v>4</v>
      </c>
      <c r="F14" s="4">
        <v>4</v>
      </c>
      <c r="G14" s="4">
        <f t="shared" si="0"/>
        <v>16</v>
      </c>
    </row>
    <row r="15" spans="3:7" ht="27.6" x14ac:dyDescent="0.3">
      <c r="C15" s="3" t="s">
        <v>31</v>
      </c>
      <c r="D15" s="3" t="s">
        <v>32</v>
      </c>
      <c r="E15" s="4">
        <v>2</v>
      </c>
      <c r="F15" s="4">
        <v>3</v>
      </c>
      <c r="G15" s="4">
        <f t="shared" si="0"/>
        <v>6</v>
      </c>
    </row>
    <row r="16" spans="3:7" ht="27.6" x14ac:dyDescent="0.3">
      <c r="C16" s="3" t="s">
        <v>33</v>
      </c>
      <c r="D16" s="3" t="s">
        <v>34</v>
      </c>
      <c r="E16" s="4">
        <v>3</v>
      </c>
      <c r="F16" s="4">
        <v>4</v>
      </c>
      <c r="G16" s="4">
        <f t="shared" si="0"/>
        <v>12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F6"/>
  <sheetViews>
    <sheetView showGridLines="0" showRowColHeaders="0" workbookViewId="0">
      <selection activeCell="B7" sqref="B7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baseColWidth="10" defaultColWidth="8.88671875" defaultRowHeight="13.8" x14ac:dyDescent="0.25"/>
  <cols>
    <col min="1" max="1" width="12.6640625" style="1" customWidth="1"/>
    <col min="2" max="16384" width="8.88671875" style="1"/>
  </cols>
  <sheetData>
    <row r="1" spans="1:6" ht="27.6" x14ac:dyDescent="0.25">
      <c r="A1" s="4" t="s">
        <v>35</v>
      </c>
      <c r="B1" s="4">
        <v>1</v>
      </c>
      <c r="C1" s="4">
        <v>2</v>
      </c>
      <c r="D1" s="4">
        <v>3</v>
      </c>
      <c r="E1" s="4">
        <v>4</v>
      </c>
      <c r="F1" s="4">
        <v>5</v>
      </c>
    </row>
    <row r="2" spans="1:6" ht="41.4" x14ac:dyDescent="0.25">
      <c r="A2" s="4">
        <v>5</v>
      </c>
      <c r="B2" s="5"/>
      <c r="C2" s="5" t="s">
        <v>36</v>
      </c>
      <c r="D2" s="5" t="s">
        <v>37</v>
      </c>
      <c r="E2" s="5"/>
      <c r="F2" s="5"/>
    </row>
    <row r="3" spans="1:6" ht="55.2" x14ac:dyDescent="0.25">
      <c r="A3" s="4">
        <v>4</v>
      </c>
      <c r="B3" s="5"/>
      <c r="C3" s="5"/>
      <c r="D3" s="5" t="s">
        <v>38</v>
      </c>
      <c r="E3" s="5" t="s">
        <v>39</v>
      </c>
      <c r="F3" s="5"/>
    </row>
    <row r="4" spans="1:6" ht="27.6" x14ac:dyDescent="0.25">
      <c r="A4" s="4">
        <v>3</v>
      </c>
      <c r="B4" s="5"/>
      <c r="C4" s="5" t="s">
        <v>40</v>
      </c>
      <c r="D4" s="5" t="s">
        <v>9</v>
      </c>
      <c r="E4" s="5" t="s">
        <v>7</v>
      </c>
      <c r="F4" s="5"/>
    </row>
    <row r="5" spans="1:6" x14ac:dyDescent="0.25">
      <c r="A5" s="4">
        <v>2</v>
      </c>
      <c r="B5" s="5"/>
      <c r="C5" s="5"/>
      <c r="D5" s="5"/>
      <c r="E5" s="5"/>
      <c r="F5" s="5"/>
    </row>
    <row r="6" spans="1:6" x14ac:dyDescent="0.25">
      <c r="A6" s="4">
        <v>1</v>
      </c>
      <c r="B6" s="5"/>
      <c r="C6" s="5"/>
      <c r="D6" s="5"/>
      <c r="E6" s="5"/>
      <c r="F6" s="5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C1:F24"/>
  <sheetViews>
    <sheetView showGridLines="0" showRowColHeaders="0" workbookViewId="0">
      <selection activeCell="C19" sqref="C1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baseColWidth="10" defaultColWidth="8.88671875" defaultRowHeight="13.8" x14ac:dyDescent="0.3"/>
  <cols>
    <col min="1" max="2" width="8.88671875" style="2"/>
    <col min="3" max="3" width="28.33203125" style="2" customWidth="1"/>
    <col min="4" max="4" width="8.88671875" style="2"/>
    <col min="5" max="5" width="28.33203125" style="2" customWidth="1"/>
    <col min="6" max="6" width="37.33203125" style="2" customWidth="1"/>
    <col min="7" max="16384" width="8.88671875" style="2"/>
  </cols>
  <sheetData>
    <row r="1" spans="3:6" x14ac:dyDescent="0.3">
      <c r="C1" s="8" t="s">
        <v>1</v>
      </c>
      <c r="D1" s="9" t="s">
        <v>4</v>
      </c>
      <c r="E1" s="9" t="s">
        <v>41</v>
      </c>
      <c r="F1" s="8" t="s">
        <v>42</v>
      </c>
    </row>
    <row r="2" spans="3:6" ht="27.6" x14ac:dyDescent="0.3">
      <c r="C2" s="3" t="s">
        <v>43</v>
      </c>
      <c r="D2" s="4">
        <v>15</v>
      </c>
      <c r="E2" s="4" t="s">
        <v>44</v>
      </c>
      <c r="F2" s="3" t="s">
        <v>45</v>
      </c>
    </row>
    <row r="3" spans="3:6" ht="27.6" x14ac:dyDescent="0.3">
      <c r="C3" s="3" t="s">
        <v>46</v>
      </c>
      <c r="D3" s="4">
        <v>15</v>
      </c>
      <c r="E3" s="4" t="s">
        <v>44</v>
      </c>
      <c r="F3" s="3" t="s">
        <v>47</v>
      </c>
    </row>
    <row r="4" spans="3:6" x14ac:dyDescent="0.3">
      <c r="C4" s="3" t="s">
        <v>48</v>
      </c>
      <c r="D4" s="4">
        <v>10</v>
      </c>
      <c r="E4" s="4" t="s">
        <v>44</v>
      </c>
      <c r="F4" s="3" t="s">
        <v>49</v>
      </c>
    </row>
    <row r="5" spans="3:6" ht="27.6" x14ac:dyDescent="0.3">
      <c r="C5" s="3" t="s">
        <v>50</v>
      </c>
      <c r="D5" s="4">
        <v>15</v>
      </c>
      <c r="E5" s="4" t="s">
        <v>44</v>
      </c>
      <c r="F5" s="3" t="s">
        <v>51</v>
      </c>
    </row>
    <row r="6" spans="3:6" ht="27.6" x14ac:dyDescent="0.3">
      <c r="C6" s="3" t="s">
        <v>52</v>
      </c>
      <c r="D6" s="4">
        <v>16</v>
      </c>
      <c r="E6" s="4" t="s">
        <v>44</v>
      </c>
      <c r="F6" s="3" t="s">
        <v>53</v>
      </c>
    </row>
    <row r="7" spans="3:6" ht="27.6" x14ac:dyDescent="0.3">
      <c r="C7" s="3" t="s">
        <v>54</v>
      </c>
      <c r="D7" s="4">
        <v>16</v>
      </c>
      <c r="E7" s="4" t="s">
        <v>44</v>
      </c>
      <c r="F7" s="3" t="s">
        <v>55</v>
      </c>
    </row>
    <row r="8" spans="3:6" ht="27.6" x14ac:dyDescent="0.3">
      <c r="C8" s="3" t="s">
        <v>56</v>
      </c>
      <c r="D8" s="4">
        <v>12</v>
      </c>
      <c r="E8" s="4" t="s">
        <v>57</v>
      </c>
      <c r="F8" s="3" t="s">
        <v>58</v>
      </c>
    </row>
    <row r="9" spans="3:6" ht="27.6" x14ac:dyDescent="0.3">
      <c r="C9" s="3" t="s">
        <v>59</v>
      </c>
      <c r="D9" s="4">
        <v>12</v>
      </c>
      <c r="E9" s="4" t="s">
        <v>57</v>
      </c>
      <c r="F9" s="3" t="s">
        <v>60</v>
      </c>
    </row>
    <row r="10" spans="3:6" ht="27.6" x14ac:dyDescent="0.3">
      <c r="C10" s="3" t="s">
        <v>61</v>
      </c>
      <c r="D10" s="4">
        <v>12</v>
      </c>
      <c r="E10" s="4" t="s">
        <v>57</v>
      </c>
      <c r="F10" s="3" t="s">
        <v>62</v>
      </c>
    </row>
    <row r="11" spans="3:6" ht="27.6" x14ac:dyDescent="0.3">
      <c r="C11" s="3" t="s">
        <v>63</v>
      </c>
      <c r="D11" s="4">
        <v>12</v>
      </c>
      <c r="E11" s="4" t="s">
        <v>57</v>
      </c>
      <c r="F11" s="3" t="s">
        <v>64</v>
      </c>
    </row>
    <row r="12" spans="3:6" ht="27.6" x14ac:dyDescent="0.3">
      <c r="C12" s="3" t="s">
        <v>65</v>
      </c>
      <c r="D12" s="4">
        <v>12</v>
      </c>
      <c r="E12" s="4" t="s">
        <v>57</v>
      </c>
      <c r="F12" s="3" t="s">
        <v>66</v>
      </c>
    </row>
    <row r="13" spans="3:6" x14ac:dyDescent="0.3">
      <c r="C13" s="3" t="s">
        <v>67</v>
      </c>
      <c r="D13" s="4">
        <v>9</v>
      </c>
      <c r="E13" s="4" t="s">
        <v>57</v>
      </c>
      <c r="F13" s="3" t="s">
        <v>68</v>
      </c>
    </row>
    <row r="14" spans="3:6" ht="27.6" x14ac:dyDescent="0.3">
      <c r="C14" s="3" t="s">
        <v>69</v>
      </c>
      <c r="D14" s="4">
        <v>6</v>
      </c>
      <c r="E14" s="4" t="s">
        <v>70</v>
      </c>
      <c r="F14" s="3" t="s">
        <v>71</v>
      </c>
    </row>
    <row r="15" spans="3:6" ht="27.6" x14ac:dyDescent="0.3">
      <c r="C15" s="3" t="s">
        <v>72</v>
      </c>
      <c r="D15" s="4">
        <v>10</v>
      </c>
      <c r="E15" s="4" t="s">
        <v>70</v>
      </c>
      <c r="F15" s="3" t="s">
        <v>73</v>
      </c>
    </row>
    <row r="16" spans="3:6" ht="27.6" x14ac:dyDescent="0.3">
      <c r="C16" s="3" t="s">
        <v>74</v>
      </c>
      <c r="D16" s="4">
        <v>6</v>
      </c>
      <c r="E16" s="4" t="s">
        <v>70</v>
      </c>
      <c r="F16" s="3" t="s">
        <v>75</v>
      </c>
    </row>
    <row r="18" spans="3:5" ht="27.6" x14ac:dyDescent="0.3">
      <c r="C18" s="8" t="s">
        <v>76</v>
      </c>
    </row>
    <row r="19" spans="3:5" ht="55.2" x14ac:dyDescent="0.3">
      <c r="C19" s="3" t="s">
        <v>77</v>
      </c>
    </row>
    <row r="20" spans="3:5" ht="41.4" x14ac:dyDescent="0.3">
      <c r="C20" s="3" t="s">
        <v>78</v>
      </c>
    </row>
    <row r="21" spans="3:5" ht="41.4" x14ac:dyDescent="0.3">
      <c r="C21" s="3" t="s">
        <v>79</v>
      </c>
    </row>
    <row r="22" spans="3:5" ht="27.6" x14ac:dyDescent="0.3">
      <c r="C22" s="3" t="s">
        <v>80</v>
      </c>
    </row>
    <row r="23" spans="3:5" ht="27.6" x14ac:dyDescent="0.3">
      <c r="E23" s="2" t="s">
        <v>81</v>
      </c>
    </row>
    <row r="24" spans="3:5" x14ac:dyDescent="0.3">
      <c r="E24" s="2" t="s">
        <v>82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903A0812F1424193B0619853B8645E" ma:contentTypeVersion="12" ma:contentTypeDescription="Crée un document." ma:contentTypeScope="" ma:versionID="12b7fe3b7f7c399603862f44a0a2bd98">
  <xsd:schema xmlns:xsd="http://www.w3.org/2001/XMLSchema" xmlns:xs="http://www.w3.org/2001/XMLSchema" xmlns:p="http://schemas.microsoft.com/office/2006/metadata/properties" xmlns:ns2="9e7df720-b74b-47f0-ac8c-756f86ab20e9" xmlns:ns3="8b37e543-33a6-4744-964f-87e4fc243583" targetNamespace="http://schemas.microsoft.com/office/2006/metadata/properties" ma:root="true" ma:fieldsID="3f8027a141d9cff762668b5784dda058" ns2:_="" ns3:_="">
    <xsd:import namespace="9e7df720-b74b-47f0-ac8c-756f86ab20e9"/>
    <xsd:import namespace="8b37e543-33a6-4744-964f-87e4fc2435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7df720-b74b-47f0-ac8c-756f86ab2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d4b6e4fd-4af2-4f07-b7d1-18266e5856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e543-33a6-4744-964f-87e4fc24358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9a8ab72-c803-458b-9cb3-8d85d835041b}" ma:internalName="TaxCatchAll" ma:showField="CatchAllData" ma:web="8b37e543-33a6-4744-964f-87e4fc2435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37e543-33a6-4744-964f-87e4fc243583" xsi:nil="true"/>
    <lcf76f155ced4ddcb4097134ff3c332f xmlns="9e7df720-b74b-47f0-ac8c-756f86ab20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3843E6B-D267-4CF0-9FCF-17D74FBA7A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7df720-b74b-47f0-ac8c-756f86ab20e9"/>
    <ds:schemaRef ds:uri="8b37e543-33a6-4744-964f-87e4fc2435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D4B661-2368-47C6-9B71-E5C1FFA567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549A6E-9F37-4142-A4FA-022BC4309854}">
  <ds:schemaRefs>
    <ds:schemaRef ds:uri="http://schemas.microsoft.com/office/2006/metadata/properties"/>
    <ds:schemaRef ds:uri="http://schemas.microsoft.com/office/infopath/2007/PartnerControls"/>
    <ds:schemaRef ds:uri="8b37e543-33a6-4744-964f-87e4fc243583"/>
    <ds:schemaRef ds:uri="9e7df720-b74b-47f0-ac8c-756f86ab20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Tableau des Risques</vt:lpstr>
      <vt:lpstr>Matrice des Risques</vt:lpstr>
      <vt:lpstr>Synthèse et Recommandations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Hartmann Kouka</dc:creator>
  <cp:keywords/>
  <dc:description/>
  <cp:lastModifiedBy>Hartmann Kouka</cp:lastModifiedBy>
  <cp:revision/>
  <dcterms:created xsi:type="dcterms:W3CDTF">2025-07-13T19:17:07Z</dcterms:created>
  <dcterms:modified xsi:type="dcterms:W3CDTF">2025-07-15T16:08:32Z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0x01010035903A0812F1424193B0619853B8645E</vt:lpwstr>
  </property>
  <property fmtid="{D5CDD505-2E9C-101B-9397-08002B2CF9AE}" pid="3" name="MediaServiceImageTags">
    <vt:lpwstr/>
  </property>
</Properties>
</file>