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wis\Desktop\"/>
    </mc:Choice>
  </mc:AlternateContent>
  <xr:revisionPtr revIDLastSave="0" documentId="8_{D10ED7BA-B803-4459-B467-BEF3CA763C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3" i="3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<sst xmlns="http://schemas.openxmlformats.org/spreadsheetml/2006/main" count="41" uniqueCount="40">
  <si>
    <t>Курс $</t>
  </si>
  <si>
    <t>№ Позиции</t>
  </si>
  <si>
    <t>Наименовение товара</t>
  </si>
  <si>
    <t>Цена ($)</t>
  </si>
  <si>
    <t>Цена (₽)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</si>
  <si>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</si>
  <si>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</si>
  <si>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</si>
  <si>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</si>
  <si>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</si>
  <si>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</si>
  <si>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</si>
  <si>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</si>
  <si>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</si>
  <si>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</si>
  <si>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</si>
  <si>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</si>
  <si>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</si>
  <si>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</si>
  <si>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</si>
  <si>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</si>
  <si>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</si>
  <si>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Ковфеварка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</si>
  <si>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</si>
  <si>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</si>
  <si>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</si>
  <si>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</si>
  <si>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</si>
  <si>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</si>
  <si>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</si>
  <si>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</si>
  <si>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</si>
  <si>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</si>
  <si>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₽</t>
  </si>
  <si>
    <t>Кол-во</t>
  </si>
  <si>
    <t>Сумма в ₽</t>
  </si>
  <si>
    <t>Аленький Цветочек</t>
  </si>
  <si>
    <t>ООО</t>
  </si>
  <si>
    <t>Прайс-Лист на</t>
  </si>
  <si>
    <t>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</si>
</sst>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1" max="1" width="12" customWidth="1"/>
    <col min="2" max="2" width="24" customWidth="1"/>
    <col min="3" max="3" width="11" bestFit="1" customWidth="1"/>
    <col min="4" max="4" width="11.5703125" bestFit="1" customWidth="1"/>
  </cols>
  <sheetData>
    <row r="1" spans="1:4" x14ac:dyDescent="0.25">
      <c r="A1" s="13" t="s">
        <v>37</v>
      </c>
      <c r="B1" s="12" t="s">
        <v>36</v>
      </c>
      <c r="C1" s="11"/>
      <c r="D1" s="11"/>
    </row>
    <row r="2" spans="1:4" x14ac:dyDescent="0.25">
      <c r="A2" s="10" t="s">
        <v>38</v>
      </c>
      <c r="B2" s="10"/>
      <c r="C2" s="5">
        <f ca="1">TODAY()</f>
        <v>45328</v>
      </c>
      <c r="D2" s="11"/>
    </row>
    <row r="3" spans="1:4" x14ac:dyDescent="0.25">
      <c r="A3" s="9" t="s">
        <v>0</v>
      </c>
      <c r="B3" s="1"/>
      <c r="C3" s="6">
        <v>31.5</v>
      </c>
      <c r="D3" s="11"/>
    </row>
    <row r="4" spans="1:4" x14ac:dyDescent="0.25">
      <c r="A4" s="9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4">
        <v>1</v>
      </c>
      <c r="B5" s="1" t="s">
        <v>5</v>
      </c>
      <c r="C5" s="7">
        <v>300</v>
      </c>
      <c r="D5" s="6">
        <f>C5*$C$3</f>
        <v>9450</v>
      </c>
    </row>
    <row r="6" spans="1:4" x14ac:dyDescent="0.25">
      <c r="A6" s="4">
        <v>2</v>
      </c>
      <c r="B6" s="1" t="s">
        <v>6</v>
      </c>
      <c r="C6" s="7">
        <v>100</v>
      </c>
      <c r="D6" s="6">
        <f t="shared" ref="D6:D11" si="0">C6*$C$3</f>
        <v>3150</v>
      </c>
    </row>
    <row r="7" spans="1:4" x14ac:dyDescent="0.25">
      <c r="A7" s="4">
        <v>3</v>
      </c>
      <c r="B7" s="1" t="s">
        <v>7</v>
      </c>
      <c r="C7" s="7">
        <v>50</v>
      </c>
      <c r="D7" s="6">
        <f t="shared" si="0"/>
        <v>1575</v>
      </c>
    </row>
    <row r="8" spans="1:4" x14ac:dyDescent="0.25">
      <c r="A8" s="4">
        <v>4</v>
      </c>
      <c r="B8" s="1" t="s">
        <v>8</v>
      </c>
      <c r="C8" s="7">
        <v>400</v>
      </c>
      <c r="D8" s="6">
        <f t="shared" si="0"/>
        <v>12600</v>
      </c>
    </row>
    <row r="9" spans="1:4" x14ac:dyDescent="0.25">
      <c r="A9" s="4">
        <v>5</v>
      </c>
      <c r="B9" s="1" t="s">
        <v>9</v>
      </c>
      <c r="C9" s="7">
        <v>1200</v>
      </c>
      <c r="D9" s="6">
        <f t="shared" si="0"/>
        <v>37800</v>
      </c>
    </row>
    <row r="10" spans="1:4" x14ac:dyDescent="0.25">
      <c r="A10" s="4">
        <v>6</v>
      </c>
      <c r="B10" s="1" t="s">
        <v>10</v>
      </c>
      <c r="C10" s="7">
        <v>700</v>
      </c>
      <c r="D10" s="6">
        <f t="shared" si="0"/>
        <v>22050</v>
      </c>
    </row>
    <row r="11" spans="1:4" x14ac:dyDescent="0.25">
      <c r="A11" s="4">
        <v>7</v>
      </c>
      <c r="B11" s="1" t="s">
        <v>11</v>
      </c>
      <c r="C11" s="7">
        <v>200</v>
      </c>
      <c r="D11" s="6">
        <f t="shared" si="0"/>
        <v>6300</v>
      </c>
    </row>
  </sheetData>
  <mergeCells count="1">
    <mergeCell ref="A2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5EA8-A363-46DA-82F1-A453294FA548}">
  <dimension ref="A1:C7"/>
  <sheetViews>
    <sheetView workbookViewId="0">
      <selection activeCell="C1" sqref="C1"/>
    </sheetView>
  </sheetViews>
  <sheetFormatPr defaultRowHeight="15" x14ac:dyDescent="0.25"/>
  <cols>
    <col min="1" max="1" width="23.5703125" customWidth="1"/>
    <col min="2" max="2" width="41.85546875" customWidth="1"/>
    <col min="3" max="3" width="25.85546875" customWidth="1"/>
  </cols>
  <sheetData>
    <row r="1" spans="1:3" x14ac:dyDescent="0.25">
      <c r="A1" s="1" t="s">
        <v>12</v>
      </c>
      <c r="B1" s="4">
        <v>67.5</v>
      </c>
      <c r="C1" s="14" t="s">
        <v>39</v>
      </c>
    </row>
    <row r="2" spans="1:3" x14ac:dyDescent="0.25">
      <c r="A2" s="4" t="s">
        <v>13</v>
      </c>
      <c r="B2" s="4" t="s">
        <v>14</v>
      </c>
      <c r="C2" s="4" t="s">
        <v>15</v>
      </c>
    </row>
    <row r="3" spans="1:3" x14ac:dyDescent="0.25">
      <c r="A3" s="1" t="s">
        <v>16</v>
      </c>
      <c r="B3" s="15">
        <v>1350</v>
      </c>
      <c r="C3" s="3">
        <f>B3*$B$1</f>
        <v>91125</v>
      </c>
    </row>
    <row r="4" spans="1:3" x14ac:dyDescent="0.25">
      <c r="A4" s="1" t="s">
        <v>17</v>
      </c>
      <c r="B4" s="15">
        <v>450</v>
      </c>
      <c r="C4" s="3">
        <f t="shared" ref="C4:C7" si="0">B4*$B$1</f>
        <v>30375</v>
      </c>
    </row>
    <row r="5" spans="1:3" x14ac:dyDescent="0.25">
      <c r="A5" s="1" t="s">
        <v>18</v>
      </c>
      <c r="B5" s="15">
        <v>1180</v>
      </c>
      <c r="C5" s="3">
        <f t="shared" si="0"/>
        <v>79650</v>
      </c>
    </row>
    <row r="6" spans="1:3" x14ac:dyDescent="0.25">
      <c r="A6" s="1" t="s">
        <v>19</v>
      </c>
      <c r="B6" s="15">
        <v>780</v>
      </c>
      <c r="C6" s="3">
        <f t="shared" si="0"/>
        <v>52650</v>
      </c>
    </row>
    <row r="7" spans="1:3" x14ac:dyDescent="0.25">
      <c r="A7" s="1" t="s">
        <v>20</v>
      </c>
      <c r="B7" s="15">
        <v>560</v>
      </c>
      <c r="C7" s="3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A53-1862-4D25-A8FB-6494F54D2745}">
  <dimension ref="A1:F12"/>
  <sheetViews>
    <sheetView workbookViewId="0">
      <selection activeCell="D13" sqref="D13"/>
    </sheetView>
  </sheetViews>
  <sheetFormatPr defaultRowHeight="15" x14ac:dyDescent="0.25"/>
  <cols>
    <col min="2" max="2" width="22.7109375" customWidth="1"/>
    <col min="3" max="3" width="13.42578125" customWidth="1"/>
    <col min="4" max="4" width="23" customWidth="1"/>
    <col min="5" max="5" width="20.7109375" customWidth="1"/>
    <col min="6" max="6" width="29.28515625" customWidth="1"/>
  </cols>
  <sheetData>
    <row r="1" spans="1:6" x14ac:dyDescent="0.25">
      <c r="A1" s="1"/>
      <c r="B1" s="17" t="s">
        <v>21</v>
      </c>
      <c r="C1" s="17" t="s">
        <v>32</v>
      </c>
      <c r="D1" s="17" t="s">
        <v>33</v>
      </c>
      <c r="E1" s="17" t="s">
        <v>34</v>
      </c>
      <c r="F1" s="17" t="s">
        <v>35</v>
      </c>
    </row>
    <row r="2" spans="1:6" x14ac:dyDescent="0.25">
      <c r="A2" s="16">
        <v>1</v>
      </c>
      <c r="B2" s="1" t="s">
        <v>22</v>
      </c>
      <c r="C2" s="2">
        <v>70</v>
      </c>
      <c r="D2" s="3">
        <f>C2*$B$12</f>
        <v>2359</v>
      </c>
      <c r="E2" s="4">
        <v>10</v>
      </c>
      <c r="F2" s="3">
        <f>(C2*$B$12)*E2</f>
        <v>23590</v>
      </c>
    </row>
    <row r="3" spans="1:6" x14ac:dyDescent="0.25">
      <c r="A3" s="16">
        <v>2</v>
      </c>
      <c r="B3" s="1" t="s">
        <v>23</v>
      </c>
      <c r="C3" s="2">
        <v>900</v>
      </c>
      <c r="D3" s="3">
        <f t="shared" ref="D3:D11" si="0">C3*$B$12</f>
        <v>30330.000000000004</v>
      </c>
      <c r="E3" s="4">
        <v>4</v>
      </c>
      <c r="F3" s="3">
        <f t="shared" ref="F3:F11" si="1">(C3*$B$12)*E3</f>
        <v>121320.00000000001</v>
      </c>
    </row>
    <row r="4" spans="1:6" x14ac:dyDescent="0.25">
      <c r="A4" s="16">
        <v>3</v>
      </c>
      <c r="B4" s="1" t="s">
        <v>24</v>
      </c>
      <c r="C4" s="2">
        <v>60</v>
      </c>
      <c r="D4" s="3">
        <f t="shared" si="0"/>
        <v>2022.0000000000002</v>
      </c>
      <c r="E4" s="4">
        <v>3</v>
      </c>
      <c r="F4" s="3">
        <f t="shared" si="1"/>
        <v>6066.0000000000009</v>
      </c>
    </row>
    <row r="5" spans="1:6" x14ac:dyDescent="0.25">
      <c r="A5" s="16">
        <v>4</v>
      </c>
      <c r="B5" s="1" t="s">
        <v>25</v>
      </c>
      <c r="C5" s="2">
        <v>150</v>
      </c>
      <c r="D5" s="3">
        <f t="shared" si="0"/>
        <v>5055</v>
      </c>
      <c r="E5" s="4">
        <v>3</v>
      </c>
      <c r="F5" s="3">
        <f t="shared" si="1"/>
        <v>15165</v>
      </c>
    </row>
    <row r="6" spans="1:6" x14ac:dyDescent="0.25">
      <c r="A6" s="16">
        <v>5</v>
      </c>
      <c r="B6" s="1" t="s">
        <v>26</v>
      </c>
      <c r="C6" s="2">
        <v>600</v>
      </c>
      <c r="D6" s="3">
        <f t="shared" si="0"/>
        <v>20220</v>
      </c>
      <c r="E6" s="4">
        <v>2</v>
      </c>
      <c r="F6" s="3">
        <f t="shared" si="1"/>
        <v>40440</v>
      </c>
    </row>
    <row r="7" spans="1:6" x14ac:dyDescent="0.25">
      <c r="A7" s="16">
        <v>6</v>
      </c>
      <c r="B7" s="1" t="s">
        <v>27</v>
      </c>
      <c r="C7" s="2">
        <v>300</v>
      </c>
      <c r="D7" s="3">
        <f t="shared" si="0"/>
        <v>10110</v>
      </c>
      <c r="E7" s="4">
        <v>3</v>
      </c>
      <c r="F7" s="3">
        <f t="shared" si="1"/>
        <v>30330</v>
      </c>
    </row>
    <row r="8" spans="1:6" x14ac:dyDescent="0.25">
      <c r="A8" s="16">
        <v>7</v>
      </c>
      <c r="B8" s="1" t="s">
        <v>28</v>
      </c>
      <c r="C8" s="2">
        <v>70</v>
      </c>
      <c r="D8" s="3">
        <f t="shared" si="0"/>
        <v>2359</v>
      </c>
      <c r="E8" s="4">
        <v>11</v>
      </c>
      <c r="F8" s="3">
        <f t="shared" si="1"/>
        <v>25949</v>
      </c>
    </row>
    <row r="9" spans="1:6" x14ac:dyDescent="0.25">
      <c r="A9" s="16">
        <v>8</v>
      </c>
      <c r="B9" s="1" t="s">
        <v>29</v>
      </c>
      <c r="C9" s="2">
        <v>65</v>
      </c>
      <c r="D9" s="3">
        <f t="shared" si="0"/>
        <v>2190.5</v>
      </c>
      <c r="E9" s="4">
        <v>9</v>
      </c>
      <c r="F9" s="3">
        <f t="shared" si="1"/>
        <v>19714.5</v>
      </c>
    </row>
    <row r="10" spans="1:6" x14ac:dyDescent="0.25">
      <c r="A10" s="16">
        <v>9</v>
      </c>
      <c r="B10" s="1" t="s">
        <v>30</v>
      </c>
      <c r="C10" s="2">
        <v>400</v>
      </c>
      <c r="D10" s="3">
        <f t="shared" si="0"/>
        <v>13480.000000000002</v>
      </c>
      <c r="E10" s="4">
        <v>5</v>
      </c>
      <c r="F10" s="3">
        <f t="shared" si="1"/>
        <v>67400.000000000015</v>
      </c>
    </row>
    <row r="11" spans="1:6" x14ac:dyDescent="0.25">
      <c r="A11" s="16">
        <v>10</v>
      </c>
      <c r="B11" s="1" t="s">
        <v>31</v>
      </c>
      <c r="C11" s="2">
        <v>40</v>
      </c>
      <c r="D11" s="3">
        <f t="shared" si="0"/>
        <v>1348</v>
      </c>
      <c r="E11" s="4">
        <v>12</v>
      </c>
      <c r="F11" s="3">
        <f t="shared" si="1"/>
        <v>16176</v>
      </c>
    </row>
    <row r="12" spans="1:6" x14ac:dyDescent="0.25">
      <c r="A12" s="8" t="s">
        <v>0</v>
      </c>
      <c r="B12" s="3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Давискиба Максим</dc:creator>
  <cp:lastModifiedBy>Давискиба Максим</cp:lastModifiedBy>
  <dcterms:created xsi:type="dcterms:W3CDTF">2015-06-05T18:19:34Z</dcterms:created>
  <dcterms:modified xsi:type="dcterms:W3CDTF">2024-02-06T19:43:48Z</dcterms:modified>
</cp:coreProperties>
</file>