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9EC9819-35E5-40F4-BF0F-6B134E41EB6F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R&amp;D" sheetId="1" r:id="rId1"/>
    <sheet name="Prerequi" sheetId="3" r:id="rId2"/>
    <sheet name="Common Blocks" sheetId="4" r:id="rId3"/>
    <sheet name="db" sheetId="5" r:id="rId4"/>
    <sheet name="Benefi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5" l="1"/>
  <c r="AJ5" i="5"/>
  <c r="AJ6" i="5"/>
  <c r="AJ7" i="5"/>
  <c r="AJ8" i="5"/>
  <c r="AJ9" i="5"/>
  <c r="A5" i="2"/>
  <c r="A6" i="2"/>
  <c r="A7" i="2" s="1"/>
  <c r="A8" i="2" s="1"/>
  <c r="A9" i="2" s="1"/>
  <c r="A10" i="2" s="1"/>
  <c r="A11" i="2" s="1"/>
  <c r="A12" i="2" s="1"/>
  <c r="A13" i="2" s="1"/>
  <c r="A4" i="2"/>
</calcChain>
</file>

<file path=xl/sharedStrings.xml><?xml version="1.0" encoding="utf-8"?>
<sst xmlns="http://schemas.openxmlformats.org/spreadsheetml/2006/main" count="363" uniqueCount="161">
  <si>
    <t>Types of campaign</t>
  </si>
  <si>
    <t>Possible variation (Historical)</t>
  </si>
  <si>
    <t>Countries</t>
  </si>
  <si>
    <t>Languages</t>
  </si>
  <si>
    <t>Is layout similar</t>
  </si>
  <si>
    <t>Number of common content block</t>
  </si>
  <si>
    <t>Benefits</t>
  </si>
  <si>
    <t>EDM templates generations</t>
  </si>
  <si>
    <t>EDM responsiveness</t>
  </si>
  <si>
    <t>Increased throughput or productivity</t>
  </si>
  <si>
    <t>Improved quality or increased predictability of quality</t>
  </si>
  <si>
    <t>Reduced direct human labor costs and expenses</t>
  </si>
  <si>
    <t>Installation in operations reduces cycle time</t>
  </si>
  <si>
    <t>Reduces operation time and work handling time significantly</t>
  </si>
  <si>
    <t xml:space="preserve">Low level coding knowledge required to deliver </t>
  </si>
  <si>
    <t>Local POC : easy to fill input</t>
  </si>
  <si>
    <t>Automatic transaltion DE data preparations</t>
  </si>
  <si>
    <t>Improved robustness (consistency), of processes</t>
  </si>
  <si>
    <t>10 Most common layout</t>
  </si>
  <si>
    <t>Windows/Linux server</t>
  </si>
  <si>
    <t>Sublime/Notepad++</t>
  </si>
  <si>
    <t>PHP, Mysql server/Postgresql</t>
  </si>
  <si>
    <t>Admin level access to point 1</t>
  </si>
  <si>
    <t>Versioning tool( SVN or Github)</t>
  </si>
  <si>
    <t>RAM : 24GB</t>
  </si>
  <si>
    <t>HDD/SDD : 500</t>
  </si>
  <si>
    <t>Processor : i5/i7</t>
  </si>
  <si>
    <t>Apache/IIS ( Xamp)</t>
  </si>
  <si>
    <t>Header</t>
  </si>
  <si>
    <t>Footer</t>
  </si>
  <si>
    <t>Content Block</t>
  </si>
  <si>
    <t>Description</t>
  </si>
  <si>
    <t>Dynamic</t>
  </si>
  <si>
    <t>CTA link</t>
  </si>
  <si>
    <t>hero banner</t>
  </si>
  <si>
    <t>Main block</t>
  </si>
  <si>
    <t>Heading</t>
  </si>
  <si>
    <t>paragraph</t>
  </si>
  <si>
    <t xml:space="preserve">CTA </t>
  </si>
  <si>
    <t>1 x 2 Image Block</t>
  </si>
  <si>
    <t>2 Images</t>
  </si>
  <si>
    <t>2 CTA</t>
  </si>
  <si>
    <t>2 Image Heading</t>
  </si>
  <si>
    <t>2 Image Description</t>
  </si>
  <si>
    <t>1 x 3 Image Block</t>
  </si>
  <si>
    <t>3 CTA</t>
  </si>
  <si>
    <t>3 Images</t>
  </si>
  <si>
    <t>3 Image Heading</t>
  </si>
  <si>
    <t>3 Image Description</t>
  </si>
  <si>
    <t>gif image</t>
  </si>
  <si>
    <t>Paragraph</t>
  </si>
  <si>
    <t>1 paragraph text box</t>
  </si>
  <si>
    <t>2 paragraph</t>
  </si>
  <si>
    <t>1X1 Promo code block</t>
  </si>
  <si>
    <t>1X2 Promo code block</t>
  </si>
  <si>
    <t>1X3 Promo code block</t>
  </si>
  <si>
    <t>1 paragraph</t>
  </si>
  <si>
    <t>1 background image</t>
  </si>
  <si>
    <t>2 background image</t>
  </si>
  <si>
    <t>3 paragraph</t>
  </si>
  <si>
    <t>3 background image</t>
  </si>
  <si>
    <t xml:space="preserve">Heading </t>
  </si>
  <si>
    <t>Sub Heading</t>
  </si>
  <si>
    <t>GIF Block</t>
  </si>
  <si>
    <t>1X3 Icons info section</t>
  </si>
  <si>
    <t>1X1 Icons info section</t>
  </si>
  <si>
    <t>1X2 Icons info section</t>
  </si>
  <si>
    <t>icon url</t>
  </si>
  <si>
    <t>heading</t>
  </si>
  <si>
    <t>Image Url</t>
  </si>
  <si>
    <t>https://script.google.com/a/grabtaxi.com/macros/s/AKfycbwpqtu9CRRHkVtMb0YgM7Rr-w0MfCOc64p1CkgvCWZqYKUI-LQ/exec?id=1AQelxHiYTMEv4UpAyylqg41tADns6n8g&amp;fn=cob_kh_mm_edm2.html</t>
  </si>
  <si>
    <t>cta</t>
  </si>
  <si>
    <t>1 Left Image Body Section</t>
  </si>
  <si>
    <t>1 Right Image Body Section</t>
  </si>
  <si>
    <t>href</t>
  </si>
  <si>
    <t>height</t>
  </si>
  <si>
    <t>width</t>
  </si>
  <si>
    <t>image</t>
  </si>
  <si>
    <t>valign</t>
  </si>
  <si>
    <t>halign</t>
  </si>
  <si>
    <t>padding</t>
  </si>
  <si>
    <t>title</t>
  </si>
  <si>
    <t>alt/alias</t>
  </si>
  <si>
    <t>Date</t>
  </si>
  <si>
    <t>Request Category</t>
  </si>
  <si>
    <t>Vertical</t>
  </si>
  <si>
    <t>Campaign Name</t>
  </si>
  <si>
    <t>Market</t>
  </si>
  <si>
    <t>Wheel</t>
  </si>
  <si>
    <t>2w</t>
  </si>
  <si>
    <t>3w</t>
  </si>
  <si>
    <t>4w</t>
  </si>
  <si>
    <t>th</t>
  </si>
  <si>
    <t>language</t>
  </si>
  <si>
    <t>en</t>
  </si>
  <si>
    <t>xyz</t>
  </si>
  <si>
    <t>DAX</t>
  </si>
  <si>
    <t>CRM (Regional)</t>
  </si>
  <si>
    <t>Subheading</t>
  </si>
  <si>
    <t>Save HTML</t>
  </si>
  <si>
    <t xml:space="preserve">Id ( Auto Increment ) </t>
  </si>
  <si>
    <t>module_name</t>
  </si>
  <si>
    <t>postion</t>
  </si>
  <si>
    <t>Logo</t>
  </si>
  <si>
    <t>Save Input</t>
  </si>
  <si>
    <t>This will be used to save the edm with it's modules</t>
  </si>
  <si>
    <t>EDM Id</t>
  </si>
  <si>
    <t>id</t>
  </si>
  <si>
    <t>Herpbanner</t>
  </si>
  <si>
    <t>EDM information</t>
  </si>
  <si>
    <t>Image alt text</t>
  </si>
  <si>
    <t>Image title</t>
  </si>
  <si>
    <t>https://image.mkt.grab.com/lib/fe3a15707564067f751c78/m/8/11cd7908-0e8f-4240-90a9-553ecd127cc4.gif</t>
  </si>
  <si>
    <t>Heading (H1)</t>
  </si>
  <si>
    <t>Paragraph (H1)</t>
  </si>
  <si>
    <t>Alias</t>
  </si>
  <si>
    <t>https://click.mkt.grab.com/?qs=eca3b4dd67214bb9adfce8ad2bbd152ff34a2c3b49c00399e6b2d2bb0f155b9bd2949d91bbfbdf32ee80bbcc387485cb5f619553423d60bc5d844ac8ebf5c86c</t>
  </si>
  <si>
    <t>Text</t>
  </si>
  <si>
    <t>Text/title</t>
  </si>
  <si>
    <t>Subheading (H2)</t>
  </si>
  <si>
    <t>module name</t>
  </si>
  <si>
    <t>elements</t>
  </si>
  <si>
    <t>main block</t>
  </si>
  <si>
    <t>cta_left</t>
  </si>
  <si>
    <t>cta_right</t>
  </si>
  <si>
    <t>images_right</t>
  </si>
  <si>
    <t>images_left</t>
  </si>
  <si>
    <t>image_heading_left</t>
  </si>
  <si>
    <t>image_heading_right</t>
  </si>
  <si>
    <t>cta_middle</t>
  </si>
  <si>
    <t>images_middle</t>
  </si>
  <si>
    <t>image_heading_middle</t>
  </si>
  <si>
    <t>gif_image</t>
  </si>
  <si>
    <t>backgound_image</t>
  </si>
  <si>
    <t>paragraph_right</t>
  </si>
  <si>
    <t>backgound_image_right</t>
  </si>
  <si>
    <t>2X2 Promo code block</t>
  </si>
  <si>
    <t>paragraph_left</t>
  </si>
  <si>
    <t>backgound_image_left</t>
  </si>
  <si>
    <t>paragraph_middle</t>
  </si>
  <si>
    <t>backgound_image_middle</t>
  </si>
  <si>
    <t>image_right</t>
  </si>
  <si>
    <t>heading_right</t>
  </si>
  <si>
    <t>image_left</t>
  </si>
  <si>
    <t>heading_left</t>
  </si>
  <si>
    <t>image_middle</t>
  </si>
  <si>
    <t>heading_middle</t>
  </si>
  <si>
    <t>1 right Image Body Section</t>
  </si>
  <si>
    <t>editable_type</t>
  </si>
  <si>
    <t>image_description_left</t>
  </si>
  <si>
    <t>image_description_right</t>
  </si>
  <si>
    <t>image_description_middle</t>
  </si>
  <si>
    <t>Id</t>
  </si>
  <si>
    <t>Modules</t>
  </si>
  <si>
    <t>Module Elements</t>
  </si>
  <si>
    <t>Herobanner</t>
  </si>
  <si>
    <t>module id</t>
  </si>
  <si>
    <t>EDM id</t>
  </si>
  <si>
    <t>elements id</t>
  </si>
  <si>
    <t>key_name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</si>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</sst>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E75B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2" borderId="5" xfId="0" applyFont="1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2E75B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3B81E-B800-4BD8-859C-A15701952DC5}" name="Table2" displayName="Table2" ref="M3:X77" totalsRowShown="0">
  <autoFilter ref="M3:X77" xr:uid="{AEFAF9F9-E10A-4682-883C-420158B90F07}"/>
  <tableColumns count="12">
    <tableColumn id="1" xr3:uid="{828E0E88-95D9-4566-AD0B-3A277781889C}" name="id"/>
    <tableColumn id="19" xr3:uid="{D7D2EC60-742E-4A84-A91A-0B01A7B4CADB}" name="module id" dataDxfId="1"/>
    <tableColumn id="15" xr3:uid="{B74C1497-55C7-4A28-8376-023C8A35543F}" name="elements"/>
    <tableColumn id="16" xr3:uid="{6D691256-EA09-4CA3-B4D3-61DA1C0C97FC}" name="editable_type"/>
    <tableColumn id="2" xr3:uid="{BE5F6A61-8BDE-4974-9F14-2BFF01A254F6}" name="Text/title"/>
    <tableColumn id="3" xr3:uid="{8CE659E1-8C74-4835-9341-C5B31D18F3B0}" name="alt/alias"/>
    <tableColumn id="4" xr3:uid="{5229A4F0-D25C-4820-893D-8735BDCA7DF7}" name="href"/>
    <tableColumn id="5" xr3:uid="{CBA940AB-8AF4-4209-9B73-C48BF247418F}" name="height"/>
    <tableColumn id="6" xr3:uid="{D9852401-FCE9-47F7-A9DA-0F6ABC516F3F}" name="width"/>
    <tableColumn id="7" xr3:uid="{C0B5B763-C2EF-4869-B29C-7989543B1C3E}" name="valign"/>
    <tableColumn id="8" xr3:uid="{AF969CF7-F9D6-44C8-8DF6-3B4517C1525F}" name="halign"/>
    <tableColumn id="9" xr3:uid="{D382F775-5E5D-4E53-AD9F-EB4CE9FB33E8}" name="padd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F25A88-1AE8-458A-B140-F70027A7C61D}" name="Table3" displayName="Table3" ref="A3:H9" totalsRowShown="0" headerRowDxfId="9">
  <autoFilter ref="A3:H9" xr:uid="{BF56974F-DE98-4DE6-9507-A07874EE4F0A}"/>
  <tableColumns count="8">
    <tableColumn id="1" xr3:uid="{4FD9E75C-5396-4F52-AD73-AD8482CEBB79}" name="Id ( Auto Increment ) " dataDxfId="6"/>
    <tableColumn id="8" xr3:uid="{F87CF86D-1840-422B-88F4-5B620905DA5C}" name="Date" dataDxfId="7"/>
    <tableColumn id="2" xr3:uid="{E6E9A694-ED48-44AA-B15C-CFD13D860285}" name="Request Category" dataDxfId="10"/>
    <tableColumn id="3" xr3:uid="{2F532997-6A5F-4186-AB2F-4A2480679FDD}" name="Vertical"/>
    <tableColumn id="4" xr3:uid="{1ECE1E53-222F-435C-B986-E614C160C71D}" name="Campaign Name"/>
    <tableColumn id="5" xr3:uid="{E4BD296F-28F7-4489-AA9E-4FA012B8AA6F}" name="Market"/>
    <tableColumn id="6" xr3:uid="{81A11A94-0276-422E-B329-B66C7E67E022}" name="Wheel"/>
    <tableColumn id="7" xr3:uid="{211B0ABC-9E41-4DBB-AA40-BEBBF5A5D7D0}" name="langu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9EC996-8316-48ED-942B-0FA14D90E4A3}" name="Table4" displayName="Table4" ref="Z3:AC8" totalsRowShown="0">
  <autoFilter ref="Z3:AC8" xr:uid="{1DDF891D-359E-4AD8-A006-28490FB55A0B}"/>
  <tableColumns count="4">
    <tableColumn id="1" xr3:uid="{65E5933C-1265-4AE0-91EF-A33C8492C5A3}" name="Id ( Auto Increment ) "/>
    <tableColumn id="2" xr3:uid="{D3E77F69-93AB-474F-87C1-AF3B702444D8}" name="EDM Id"/>
    <tableColumn id="3" xr3:uid="{698EBD5E-BC9F-4EFD-A63B-77FB2F1D32E0}" name="module_name"/>
    <tableColumn id="4" xr3:uid="{8F712148-157B-49DD-8DCB-D73261E2F7DD}" name="pos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6D408B-85FD-4811-86AA-53248C6FC70F}" name="Table6" displayName="Table6" ref="AE3:AR9" totalsRowShown="0" headerRowDxfId="8">
  <autoFilter ref="AE3:AR9" xr:uid="{FBC77B43-235F-43AC-8DA4-4AF0DF2E8BCF}"/>
  <tableColumns count="14">
    <tableColumn id="1" xr3:uid="{95E504E5-6B03-4064-91DA-0078D7C84EF1}" name="Id ( Auto Increment ) "/>
    <tableColumn id="13" xr3:uid="{EF6D4ACD-FBAA-4927-A902-9FB7C72BE0F8}" name="EDM id"/>
    <tableColumn id="15" xr3:uid="{373C5363-6337-4B0C-AC6A-E2A83A4F31C6}" name="position"/>
    <tableColumn id="12" xr3:uid="{C8F675E4-8410-483F-A995-F33D6449B497}" name="module id"/>
    <tableColumn id="11" xr3:uid="{6D5DF702-4DA7-4AD2-AE7A-47B6FBDD56A6}" name="elements id"/>
    <tableColumn id="14" xr3:uid="{25809DA0-6357-4AFD-BF38-1B7C87D62DF2}" name="key_name" dataDxfId="0">
      <calculatedColumnFormula>_xlfn.CONCAT("email_",Table6[[#This Row],[EDM id]],"_section_",Table6[[#This Row],[position]],"_module_",Table6[[#This Row],[module id]],"_element_",Table6[[#This Row],[elements id]])</calculatedColumnFormula>
    </tableColumn>
    <tableColumn id="2" xr3:uid="{540899DF-6C2F-4E59-9747-9F93B3687FB4}" name="title"/>
    <tableColumn id="3" xr3:uid="{AD1C5CFC-110B-4B50-93E6-FF330B4B4600}" name="alt/alias"/>
    <tableColumn id="4" xr3:uid="{98717419-E3C1-478B-92EB-826B82F52453}" name="href"/>
    <tableColumn id="5" xr3:uid="{4A2A341E-997C-4BFF-BC6A-C83CC28A9174}" name="height"/>
    <tableColumn id="6" xr3:uid="{AF6AA674-6B10-4042-AE44-834026408F8D}" name="width"/>
    <tableColumn id="7" xr3:uid="{D7E34CFF-86A6-4467-9E76-88BCEC567151}" name="valign"/>
    <tableColumn id="8" xr3:uid="{AD2C5DA1-AEF5-418E-9EB8-D4436B6BDBF1}" name="halign"/>
    <tableColumn id="9" xr3:uid="{68BE4F33-C330-4CF8-8917-A0014BD1DDBB}" name="padd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5ED1FB-791D-4570-899D-4E2A85892464}" name="Table7" displayName="Table7" ref="J3:K20" totalsRowShown="0" headerRowDxfId="2" headerRowBorderDxfId="4" tableBorderDxfId="5">
  <autoFilter ref="J3:K20" xr:uid="{014E0857-FDBB-439F-9D68-CF34E33C3A81}"/>
  <tableColumns count="2">
    <tableColumn id="1" xr3:uid="{4D237DF4-A06A-4917-AB89-B537E637DEF7}" name="Id"/>
    <tableColumn id="2" xr3:uid="{B21C40D6-175B-4C11-B185-AF058B7A80EB}" name="module na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cript.google.com/a/grabtaxi.com/macros/s/AKfycbwpqtu9CRRHkVtMb0YgM7Rr-w0MfCOc64p1CkgvCWZqYKUI-LQ/exec?id=1AQelxHiYTMEv4UpAyylqg41tADns6n8g&amp;fn=cob_kh_mm_edm2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image.mkt.grab.com/lib/fe3a15707564067f751c78/m/8/11cd7908-0e8f-4240-90a9-553ecd127cc4.gi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click.mkt.grab.com/?qs=eca3b4dd67214bb9adfce8ad2bbd152ff34a2c3b49c00399e6b2d2bb0f155b9bd2949d91bbfbdf32ee80bbcc387485cb5f619553423d60bc5d844ac8ebf5c86c" TargetMode="External"/><Relationship Id="rId1" Type="http://schemas.openxmlformats.org/officeDocument/2006/relationships/hyperlink" Target="https://image.mkt.grab.com/lib/fe3a15707564067f751c78/m/8/11cd7908-0e8f-4240-90a9-553ecd127cc4.gi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5.xml"/><Relationship Id="rId4" Type="http://schemas.openxmlformats.org/officeDocument/2006/relationships/hyperlink" Target="https://click.mkt.grab.com/?qs=eca3b4dd67214bb9adfce8ad2bbd152ff34a2c3b49c00399e6b2d2bb0f155b9bd2949d91bbfbdf32ee80bbcc387485cb5f619553423d60bc5d844ac8ebf5c86c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4"/>
  <sheetViews>
    <sheetView workbookViewId="0">
      <selection activeCell="A2" sqref="A2"/>
    </sheetView>
  </sheetViews>
  <sheetFormatPr defaultRowHeight="14.5" x14ac:dyDescent="0.35"/>
  <cols>
    <col min="1" max="1" width="28.26953125" customWidth="1"/>
  </cols>
  <sheetData>
    <row r="2" spans="1:1" x14ac:dyDescent="0.35">
      <c r="A2" t="s">
        <v>0</v>
      </c>
    </row>
    <row r="4" spans="1:1" x14ac:dyDescent="0.35">
      <c r="A4" t="s">
        <v>1</v>
      </c>
    </row>
    <row r="6" spans="1:1" x14ac:dyDescent="0.35">
      <c r="A6" t="s">
        <v>2</v>
      </c>
    </row>
    <row r="8" spans="1:1" x14ac:dyDescent="0.35">
      <c r="A8" t="s">
        <v>3</v>
      </c>
    </row>
    <row r="10" spans="1:1" x14ac:dyDescent="0.35">
      <c r="A10" t="s">
        <v>4</v>
      </c>
    </row>
    <row r="12" spans="1:1" x14ac:dyDescent="0.35">
      <c r="A12" t="s">
        <v>5</v>
      </c>
    </row>
    <row r="14" spans="1:1" x14ac:dyDescent="0.35">
      <c r="A1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83F-6FBB-4B99-91F2-181B2FC86623}">
  <dimension ref="A2:B10"/>
  <sheetViews>
    <sheetView workbookViewId="0">
      <selection activeCell="A11" sqref="A11"/>
    </sheetView>
  </sheetViews>
  <sheetFormatPr defaultRowHeight="14.5" x14ac:dyDescent="0.35"/>
  <cols>
    <col min="2" max="2" width="29.08984375" customWidth="1"/>
  </cols>
  <sheetData>
    <row r="2" spans="1:2" x14ac:dyDescent="0.35">
      <c r="A2">
        <v>1</v>
      </c>
      <c r="B2" t="s">
        <v>19</v>
      </c>
    </row>
    <row r="3" spans="1:2" x14ac:dyDescent="0.35">
      <c r="A3">
        <v>2</v>
      </c>
      <c r="B3" t="s">
        <v>21</v>
      </c>
    </row>
    <row r="4" spans="1:2" x14ac:dyDescent="0.35">
      <c r="A4">
        <v>3</v>
      </c>
      <c r="B4" t="s">
        <v>20</v>
      </c>
    </row>
    <row r="5" spans="1:2" x14ac:dyDescent="0.35">
      <c r="A5">
        <v>4</v>
      </c>
      <c r="B5" t="s">
        <v>22</v>
      </c>
    </row>
    <row r="6" spans="1:2" x14ac:dyDescent="0.35">
      <c r="A6">
        <v>5</v>
      </c>
      <c r="B6" t="s">
        <v>23</v>
      </c>
    </row>
    <row r="7" spans="1:2" x14ac:dyDescent="0.35">
      <c r="A7">
        <v>6</v>
      </c>
      <c r="B7" t="s">
        <v>24</v>
      </c>
    </row>
    <row r="8" spans="1:2" x14ac:dyDescent="0.35">
      <c r="A8">
        <v>7</v>
      </c>
      <c r="B8" t="s">
        <v>25</v>
      </c>
    </row>
    <row r="9" spans="1:2" x14ac:dyDescent="0.35">
      <c r="A9">
        <v>8</v>
      </c>
      <c r="B9" t="s">
        <v>26</v>
      </c>
    </row>
    <row r="10" spans="1:2" x14ac:dyDescent="0.35">
      <c r="A10">
        <v>9</v>
      </c>
      <c r="B1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9108-0288-4483-B681-D06B8C86E62A}">
  <dimension ref="B2:D51"/>
  <sheetViews>
    <sheetView topLeftCell="A32" workbookViewId="0">
      <selection activeCell="B44" sqref="B44:C47"/>
    </sheetView>
  </sheetViews>
  <sheetFormatPr defaultRowHeight="14.5" x14ac:dyDescent="0.35"/>
  <cols>
    <col min="1" max="1" width="14.90625" customWidth="1"/>
    <col min="2" max="2" width="25.453125" customWidth="1"/>
  </cols>
  <sheetData>
    <row r="2" spans="2:3" x14ac:dyDescent="0.35">
      <c r="B2" t="s">
        <v>30</v>
      </c>
      <c r="C2" t="s">
        <v>31</v>
      </c>
    </row>
    <row r="3" spans="2:3" x14ac:dyDescent="0.35">
      <c r="B3" t="s">
        <v>28</v>
      </c>
      <c r="C3" t="s">
        <v>32</v>
      </c>
    </row>
    <row r="4" spans="2:3" x14ac:dyDescent="0.35">
      <c r="B4" t="s">
        <v>29</v>
      </c>
      <c r="C4" t="s">
        <v>32</v>
      </c>
    </row>
    <row r="5" spans="2:3" x14ac:dyDescent="0.35">
      <c r="B5" t="s">
        <v>33</v>
      </c>
    </row>
    <row r="6" spans="2:3" x14ac:dyDescent="0.35">
      <c r="B6" t="s">
        <v>34</v>
      </c>
    </row>
    <row r="7" spans="2:3" x14ac:dyDescent="0.35">
      <c r="B7" t="s">
        <v>35</v>
      </c>
      <c r="C7" t="s">
        <v>36</v>
      </c>
    </row>
    <row r="8" spans="2:3" x14ac:dyDescent="0.35">
      <c r="C8" t="s">
        <v>37</v>
      </c>
    </row>
    <row r="9" spans="2:3" x14ac:dyDescent="0.35">
      <c r="C9" t="s">
        <v>38</v>
      </c>
    </row>
    <row r="10" spans="2:3" x14ac:dyDescent="0.35">
      <c r="B10" t="s">
        <v>39</v>
      </c>
      <c r="C10" t="s">
        <v>36</v>
      </c>
    </row>
    <row r="11" spans="2:3" x14ac:dyDescent="0.35">
      <c r="C11" t="s">
        <v>37</v>
      </c>
    </row>
    <row r="12" spans="2:3" x14ac:dyDescent="0.35">
      <c r="C12" t="s">
        <v>41</v>
      </c>
    </row>
    <row r="13" spans="2:3" x14ac:dyDescent="0.35">
      <c r="C13" t="s">
        <v>40</v>
      </c>
    </row>
    <row r="14" spans="2:3" x14ac:dyDescent="0.35">
      <c r="C14" t="s">
        <v>42</v>
      </c>
    </row>
    <row r="15" spans="2:3" x14ac:dyDescent="0.35">
      <c r="C15" t="s">
        <v>43</v>
      </c>
    </row>
    <row r="16" spans="2:3" x14ac:dyDescent="0.35">
      <c r="B16" t="s">
        <v>44</v>
      </c>
      <c r="C16" t="s">
        <v>36</v>
      </c>
    </row>
    <row r="17" spans="2:3" x14ac:dyDescent="0.35">
      <c r="C17" t="s">
        <v>37</v>
      </c>
    </row>
    <row r="18" spans="2:3" x14ac:dyDescent="0.35">
      <c r="C18" t="s">
        <v>45</v>
      </c>
    </row>
    <row r="19" spans="2:3" x14ac:dyDescent="0.35">
      <c r="C19" t="s">
        <v>46</v>
      </c>
    </row>
    <row r="20" spans="2:3" x14ac:dyDescent="0.35">
      <c r="C20" t="s">
        <v>47</v>
      </c>
    </row>
    <row r="21" spans="2:3" x14ac:dyDescent="0.35">
      <c r="C21" t="s">
        <v>48</v>
      </c>
    </row>
    <row r="22" spans="2:3" x14ac:dyDescent="0.35">
      <c r="B22" t="s">
        <v>63</v>
      </c>
      <c r="C22" t="s">
        <v>36</v>
      </c>
    </row>
    <row r="23" spans="2:3" x14ac:dyDescent="0.35">
      <c r="C23" t="s">
        <v>37</v>
      </c>
    </row>
    <row r="24" spans="2:3" x14ac:dyDescent="0.35">
      <c r="C24" t="s">
        <v>49</v>
      </c>
    </row>
    <row r="25" spans="2:3" x14ac:dyDescent="0.35">
      <c r="B25" t="s">
        <v>50</v>
      </c>
      <c r="C25" t="s">
        <v>51</v>
      </c>
    </row>
    <row r="26" spans="2:3" x14ac:dyDescent="0.35">
      <c r="B26" t="s">
        <v>53</v>
      </c>
      <c r="C26" t="s">
        <v>56</v>
      </c>
    </row>
    <row r="27" spans="2:3" x14ac:dyDescent="0.35">
      <c r="C27" t="s">
        <v>57</v>
      </c>
    </row>
    <row r="28" spans="2:3" x14ac:dyDescent="0.35">
      <c r="B28" t="s">
        <v>54</v>
      </c>
      <c r="C28" t="s">
        <v>52</v>
      </c>
    </row>
    <row r="29" spans="2:3" x14ac:dyDescent="0.35">
      <c r="C29" t="s">
        <v>58</v>
      </c>
    </row>
    <row r="30" spans="2:3" x14ac:dyDescent="0.35">
      <c r="B30" t="s">
        <v>55</v>
      </c>
      <c r="C30" t="s">
        <v>59</v>
      </c>
    </row>
    <row r="31" spans="2:3" x14ac:dyDescent="0.35">
      <c r="C31" t="s">
        <v>60</v>
      </c>
    </row>
    <row r="32" spans="2:3" x14ac:dyDescent="0.35">
      <c r="B32" t="s">
        <v>61</v>
      </c>
    </row>
    <row r="33" spans="2:4" x14ac:dyDescent="0.35">
      <c r="B33" t="s">
        <v>62</v>
      </c>
    </row>
    <row r="34" spans="2:4" x14ac:dyDescent="0.35">
      <c r="B34" t="s">
        <v>65</v>
      </c>
      <c r="C34" t="s">
        <v>67</v>
      </c>
    </row>
    <row r="35" spans="2:4" x14ac:dyDescent="0.35">
      <c r="C35" t="s">
        <v>68</v>
      </c>
    </row>
    <row r="36" spans="2:4" x14ac:dyDescent="0.35">
      <c r="C36" t="s">
        <v>37</v>
      </c>
    </row>
    <row r="37" spans="2:4" x14ac:dyDescent="0.35">
      <c r="B37" t="s">
        <v>64</v>
      </c>
      <c r="C37" t="s">
        <v>67</v>
      </c>
    </row>
    <row r="38" spans="2:4" x14ac:dyDescent="0.35">
      <c r="C38" t="s">
        <v>68</v>
      </c>
    </row>
    <row r="39" spans="2:4" x14ac:dyDescent="0.35">
      <c r="C39" t="s">
        <v>37</v>
      </c>
    </row>
    <row r="40" spans="2:4" x14ac:dyDescent="0.35">
      <c r="B40" t="s">
        <v>66</v>
      </c>
      <c r="C40" t="s">
        <v>67</v>
      </c>
    </row>
    <row r="41" spans="2:4" x14ac:dyDescent="0.35">
      <c r="C41" t="s">
        <v>68</v>
      </c>
    </row>
    <row r="42" spans="2:4" x14ac:dyDescent="0.35">
      <c r="C42" t="s">
        <v>37</v>
      </c>
    </row>
    <row r="44" spans="2:4" x14ac:dyDescent="0.35">
      <c r="B44" t="s">
        <v>72</v>
      </c>
      <c r="C44" t="s">
        <v>69</v>
      </c>
      <c r="D44" s="1" t="s">
        <v>70</v>
      </c>
    </row>
    <row r="45" spans="2:4" x14ac:dyDescent="0.35">
      <c r="C45" t="s">
        <v>36</v>
      </c>
    </row>
    <row r="46" spans="2:4" x14ac:dyDescent="0.35">
      <c r="C46" t="s">
        <v>37</v>
      </c>
    </row>
    <row r="47" spans="2:4" x14ac:dyDescent="0.35">
      <c r="C47" t="s">
        <v>71</v>
      </c>
    </row>
    <row r="48" spans="2:4" x14ac:dyDescent="0.35">
      <c r="B48" t="s">
        <v>73</v>
      </c>
      <c r="C48" t="s">
        <v>69</v>
      </c>
    </row>
    <row r="49" spans="3:3" x14ac:dyDescent="0.35">
      <c r="C49" t="s">
        <v>36</v>
      </c>
    </row>
    <row r="50" spans="3:3" x14ac:dyDescent="0.35">
      <c r="C50" t="s">
        <v>37</v>
      </c>
    </row>
    <row r="51" spans="3:3" x14ac:dyDescent="0.35">
      <c r="C51" t="s">
        <v>71</v>
      </c>
    </row>
  </sheetData>
  <hyperlinks>
    <hyperlink ref="D44" r:id="rId1" xr:uid="{5979075B-4A85-4199-8D74-1D42F2BCD0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9F88-45F5-440B-9E75-04380EC72934}">
  <dimension ref="A1:AR77"/>
  <sheetViews>
    <sheetView tabSelected="1" topLeftCell="AA1" workbookViewId="0">
      <selection activeCell="AF19" sqref="AF19"/>
    </sheetView>
  </sheetViews>
  <sheetFormatPr defaultRowHeight="14.5" x14ac:dyDescent="0.35"/>
  <cols>
    <col min="1" max="1" width="10.1796875" customWidth="1"/>
    <col min="2" max="2" width="13.36328125" customWidth="1"/>
    <col min="11" max="11" width="23.6328125" customWidth="1"/>
    <col min="13" max="13" width="9.1796875" customWidth="1"/>
    <col min="14" max="14" width="14.1796875" style="13" customWidth="1"/>
    <col min="15" max="15" width="32.81640625" customWidth="1"/>
    <col min="16" max="16" width="15.6328125" customWidth="1"/>
    <col min="17" max="17" width="16.54296875" customWidth="1"/>
    <col min="18" max="18" width="17.54296875" customWidth="1"/>
    <col min="19" max="19" width="16.90625" customWidth="1"/>
    <col min="20" max="20" width="16.453125" customWidth="1"/>
    <col min="21" max="21" width="9" customWidth="1"/>
    <col min="22" max="22" width="8.1796875" customWidth="1"/>
    <col min="23" max="23" width="10.26953125" customWidth="1"/>
    <col min="24" max="24" width="9.54296875" customWidth="1"/>
    <col min="26" max="26" width="20.90625" customWidth="1"/>
    <col min="27" max="27" width="8.453125" customWidth="1"/>
    <col min="28" max="28" width="14.90625" customWidth="1"/>
    <col min="29" max="29" width="9.1796875" customWidth="1"/>
    <col min="31" max="31" width="20.08984375" customWidth="1"/>
    <col min="32" max="33" width="9.1796875" customWidth="1"/>
    <col min="34" max="34" width="12.90625" customWidth="1"/>
    <col min="35" max="36" width="10.90625" customWidth="1"/>
    <col min="38" max="38" width="9.54296875" customWidth="1"/>
    <col min="44" max="44" width="9.54296875" customWidth="1"/>
  </cols>
  <sheetData>
    <row r="1" spans="1:44" x14ac:dyDescent="0.35">
      <c r="A1" t="s">
        <v>109</v>
      </c>
      <c r="K1" t="s">
        <v>153</v>
      </c>
      <c r="M1" t="s">
        <v>154</v>
      </c>
      <c r="Z1" t="s">
        <v>99</v>
      </c>
      <c r="AE1" t="s">
        <v>104</v>
      </c>
    </row>
    <row r="2" spans="1:44" ht="15" thickBot="1" x14ac:dyDescent="0.4">
      <c r="Z2" t="s">
        <v>105</v>
      </c>
    </row>
    <row r="3" spans="1:44" ht="16.5" customHeight="1" thickBot="1" x14ac:dyDescent="0.4">
      <c r="A3" s="10" t="s">
        <v>100</v>
      </c>
      <c r="B3" s="6" t="s">
        <v>83</v>
      </c>
      <c r="C3" s="6" t="s">
        <v>84</v>
      </c>
      <c r="D3" s="6" t="s">
        <v>85</v>
      </c>
      <c r="E3" s="6" t="s">
        <v>86</v>
      </c>
      <c r="F3" s="6" t="s">
        <v>87</v>
      </c>
      <c r="G3" s="6" t="s">
        <v>88</v>
      </c>
      <c r="H3" s="7" t="s">
        <v>93</v>
      </c>
      <c r="J3" s="12" t="s">
        <v>152</v>
      </c>
      <c r="K3" s="12" t="s">
        <v>120</v>
      </c>
      <c r="M3" t="s">
        <v>107</v>
      </c>
      <c r="N3" s="13" t="s">
        <v>156</v>
      </c>
      <c r="O3" t="s">
        <v>121</v>
      </c>
      <c r="P3" t="s">
        <v>148</v>
      </c>
      <c r="Q3" t="s">
        <v>118</v>
      </c>
      <c r="R3" t="s">
        <v>82</v>
      </c>
      <c r="S3" t="s">
        <v>74</v>
      </c>
      <c r="T3" t="s">
        <v>75</v>
      </c>
      <c r="U3" t="s">
        <v>76</v>
      </c>
      <c r="V3" t="s">
        <v>78</v>
      </c>
      <c r="W3" t="s">
        <v>79</v>
      </c>
      <c r="X3" t="s">
        <v>80</v>
      </c>
      <c r="Z3" s="10" t="s">
        <v>100</v>
      </c>
      <c r="AA3" t="s">
        <v>106</v>
      </c>
      <c r="AB3" t="s">
        <v>101</v>
      </c>
      <c r="AC3" t="s">
        <v>102</v>
      </c>
      <c r="AE3" s="10" t="s">
        <v>100</v>
      </c>
      <c r="AF3" t="s">
        <v>157</v>
      </c>
      <c r="AG3" t="s">
        <v>160</v>
      </c>
      <c r="AH3" s="13" t="s">
        <v>156</v>
      </c>
      <c r="AI3" t="s">
        <v>158</v>
      </c>
      <c r="AJ3" t="s">
        <v>159</v>
      </c>
      <c r="AK3" s="2" t="s">
        <v>81</v>
      </c>
      <c r="AL3" s="2" t="s">
        <v>82</v>
      </c>
      <c r="AM3" s="2" t="s">
        <v>74</v>
      </c>
      <c r="AN3" s="2" t="s">
        <v>75</v>
      </c>
      <c r="AO3" s="2" t="s">
        <v>76</v>
      </c>
      <c r="AP3" s="2" t="s">
        <v>78</v>
      </c>
      <c r="AQ3" s="2" t="s">
        <v>79</v>
      </c>
      <c r="AR3" s="3" t="s">
        <v>80</v>
      </c>
    </row>
    <row r="4" spans="1:44" x14ac:dyDescent="0.35">
      <c r="A4" s="11">
        <v>1</v>
      </c>
      <c r="B4" s="9">
        <v>43819</v>
      </c>
      <c r="C4" s="8" t="s">
        <v>97</v>
      </c>
      <c r="D4" t="s">
        <v>96</v>
      </c>
      <c r="E4" t="s">
        <v>95</v>
      </c>
      <c r="F4" t="s">
        <v>92</v>
      </c>
      <c r="G4" t="s">
        <v>89</v>
      </c>
      <c r="H4" t="s">
        <v>94</v>
      </c>
      <c r="J4">
        <v>1</v>
      </c>
      <c r="K4" t="s">
        <v>155</v>
      </c>
      <c r="M4">
        <v>1</v>
      </c>
      <c r="N4" s="13">
        <v>1</v>
      </c>
      <c r="O4" t="s">
        <v>77</v>
      </c>
      <c r="P4" t="s">
        <v>77</v>
      </c>
      <c r="Q4" t="s">
        <v>111</v>
      </c>
      <c r="R4" t="s">
        <v>110</v>
      </c>
      <c r="S4" s="1" t="s">
        <v>112</v>
      </c>
      <c r="Z4">
        <v>1</v>
      </c>
      <c r="AA4">
        <v>1</v>
      </c>
      <c r="AB4" t="s">
        <v>103</v>
      </c>
      <c r="AC4">
        <v>1</v>
      </c>
      <c r="AE4">
        <v>1</v>
      </c>
      <c r="AF4">
        <v>1</v>
      </c>
      <c r="AG4">
        <v>1</v>
      </c>
      <c r="AH4">
        <v>1</v>
      </c>
      <c r="AI4">
        <v>1</v>
      </c>
      <c r="AJ4" t="str">
        <f>_xlfn.CONCAT("email_",Table6[[#This Row],[EDM id]],"_section_",Table6[[#This Row],[position]],"_module_",Table6[[#This Row],[module id]],"_element_",Table6[[#This Row],[elements id]])</f>
        <v>email_1_section_1_module_1_element_1</v>
      </c>
    </row>
    <row r="5" spans="1:44" x14ac:dyDescent="0.35">
      <c r="A5" s="11">
        <v>2</v>
      </c>
      <c r="B5" s="9">
        <v>43819</v>
      </c>
      <c r="C5" s="8" t="s">
        <v>97</v>
      </c>
      <c r="D5" t="s">
        <v>96</v>
      </c>
      <c r="E5" t="s">
        <v>95</v>
      </c>
      <c r="F5" t="s">
        <v>92</v>
      </c>
      <c r="G5" t="s">
        <v>90</v>
      </c>
      <c r="H5" t="s">
        <v>94</v>
      </c>
      <c r="J5">
        <v>2</v>
      </c>
      <c r="K5" s="5" t="s">
        <v>68</v>
      </c>
      <c r="M5">
        <v>2</v>
      </c>
      <c r="N5" s="13">
        <v>2</v>
      </c>
      <c r="O5" t="s">
        <v>68</v>
      </c>
      <c r="P5" t="s">
        <v>68</v>
      </c>
      <c r="Q5" t="s">
        <v>113</v>
      </c>
      <c r="Z5">
        <v>2</v>
      </c>
      <c r="AA5">
        <v>1</v>
      </c>
      <c r="AB5" t="s">
        <v>108</v>
      </c>
      <c r="AC5">
        <v>2</v>
      </c>
      <c r="AE5">
        <v>2</v>
      </c>
      <c r="AF5">
        <v>1</v>
      </c>
      <c r="AG5">
        <v>2</v>
      </c>
      <c r="AH5">
        <v>1</v>
      </c>
      <c r="AI5">
        <v>1</v>
      </c>
      <c r="AJ5" t="str">
        <f>_xlfn.CONCAT("email_",Table6[[#This Row],[EDM id]],"_section_",Table6[[#This Row],[position]],"_module_",Table6[[#This Row],[module id]],"_element_",Table6[[#This Row],[elements id]])</f>
        <v>email_1_section_2_module_1_element_1</v>
      </c>
    </row>
    <row r="6" spans="1:44" x14ac:dyDescent="0.35">
      <c r="A6" s="11">
        <v>3</v>
      </c>
      <c r="B6" s="9">
        <v>43819</v>
      </c>
      <c r="C6" s="8" t="s">
        <v>97</v>
      </c>
      <c r="D6" t="s">
        <v>96</v>
      </c>
      <c r="E6" t="s">
        <v>95</v>
      </c>
      <c r="F6" t="s">
        <v>92</v>
      </c>
      <c r="G6" t="s">
        <v>91</v>
      </c>
      <c r="H6" t="s">
        <v>94</v>
      </c>
      <c r="J6">
        <v>3</v>
      </c>
      <c r="K6" s="4" t="s">
        <v>37</v>
      </c>
      <c r="M6">
        <v>3</v>
      </c>
      <c r="N6" s="13">
        <v>3</v>
      </c>
      <c r="O6" t="s">
        <v>37</v>
      </c>
      <c r="P6" t="s">
        <v>37</v>
      </c>
      <c r="Q6" t="s">
        <v>114</v>
      </c>
      <c r="Z6">
        <v>3</v>
      </c>
      <c r="AA6">
        <v>1</v>
      </c>
      <c r="AB6" t="s">
        <v>50</v>
      </c>
      <c r="AC6">
        <v>3</v>
      </c>
      <c r="AE6">
        <v>3</v>
      </c>
      <c r="AF6">
        <v>1</v>
      </c>
      <c r="AG6">
        <v>3</v>
      </c>
      <c r="AH6">
        <v>6</v>
      </c>
      <c r="AI6">
        <v>6</v>
      </c>
      <c r="AJ6" t="str">
        <f>_xlfn.CONCAT("email_",Table6[[#This Row],[EDM id]],"_section_",Table6[[#This Row],[position]],"_module_",Table6[[#This Row],[module id]],"_element_",Table6[[#This Row],[elements id]])</f>
        <v>email_1_section_3_module_6_element_6</v>
      </c>
    </row>
    <row r="7" spans="1:44" x14ac:dyDescent="0.35">
      <c r="A7" s="11">
        <v>4</v>
      </c>
      <c r="B7" s="9">
        <v>43819</v>
      </c>
      <c r="C7" s="8" t="s">
        <v>97</v>
      </c>
      <c r="D7" t="s">
        <v>96</v>
      </c>
      <c r="E7" t="s">
        <v>95</v>
      </c>
      <c r="F7" t="s">
        <v>92</v>
      </c>
      <c r="G7" t="s">
        <v>89</v>
      </c>
      <c r="H7" t="s">
        <v>92</v>
      </c>
      <c r="J7">
        <v>4</v>
      </c>
      <c r="K7" s="5" t="s">
        <v>71</v>
      </c>
      <c r="M7">
        <v>4</v>
      </c>
      <c r="N7" s="13">
        <v>4</v>
      </c>
      <c r="O7" t="s">
        <v>71</v>
      </c>
      <c r="P7" t="s">
        <v>71</v>
      </c>
      <c r="Q7" t="s">
        <v>117</v>
      </c>
      <c r="R7" t="s">
        <v>115</v>
      </c>
      <c r="S7" s="1" t="s">
        <v>116</v>
      </c>
      <c r="Z7">
        <v>4</v>
      </c>
      <c r="AA7">
        <v>1</v>
      </c>
      <c r="AB7" t="s">
        <v>50</v>
      </c>
      <c r="AC7">
        <v>4</v>
      </c>
      <c r="AE7">
        <v>4</v>
      </c>
      <c r="AF7">
        <v>1</v>
      </c>
      <c r="AG7">
        <v>3</v>
      </c>
      <c r="AH7">
        <v>6</v>
      </c>
      <c r="AI7">
        <v>7</v>
      </c>
      <c r="AJ7" t="str">
        <f>_xlfn.CONCAT("email_",Table6[[#This Row],[EDM id]],"_section_",Table6[[#This Row],[position]],"_module_",Table6[[#This Row],[module id]],"_element_",Table6[[#This Row],[elements id]])</f>
        <v>email_1_section_3_module_6_element_7</v>
      </c>
    </row>
    <row r="8" spans="1:44" x14ac:dyDescent="0.35">
      <c r="A8" s="11">
        <v>5</v>
      </c>
      <c r="B8" s="9">
        <v>43819</v>
      </c>
      <c r="C8" s="8" t="s">
        <v>97</v>
      </c>
      <c r="D8" t="s">
        <v>96</v>
      </c>
      <c r="E8" t="s">
        <v>95</v>
      </c>
      <c r="F8" t="s">
        <v>92</v>
      </c>
      <c r="G8" t="s">
        <v>90</v>
      </c>
      <c r="H8" t="s">
        <v>92</v>
      </c>
      <c r="J8">
        <v>5</v>
      </c>
      <c r="K8" s="4" t="s">
        <v>98</v>
      </c>
      <c r="M8">
        <v>5</v>
      </c>
      <c r="N8" s="13">
        <v>5</v>
      </c>
      <c r="O8" t="s">
        <v>98</v>
      </c>
      <c r="P8" t="s">
        <v>98</v>
      </c>
      <c r="Q8" t="s">
        <v>119</v>
      </c>
      <c r="Z8">
        <v>5</v>
      </c>
      <c r="AA8">
        <v>1</v>
      </c>
      <c r="AB8" t="s">
        <v>29</v>
      </c>
      <c r="AC8">
        <v>5</v>
      </c>
      <c r="AE8">
        <v>5</v>
      </c>
      <c r="AF8">
        <v>1</v>
      </c>
      <c r="AG8">
        <v>3</v>
      </c>
      <c r="AH8">
        <v>6</v>
      </c>
      <c r="AI8">
        <v>8</v>
      </c>
      <c r="AJ8" t="str">
        <f>_xlfn.CONCAT("email_",Table6[[#This Row],[EDM id]],"_section_",Table6[[#This Row],[position]],"_module_",Table6[[#This Row],[module id]],"_element_",Table6[[#This Row],[elements id]])</f>
        <v>email_1_section_3_module_6_element_8</v>
      </c>
    </row>
    <row r="9" spans="1:44" x14ac:dyDescent="0.35">
      <c r="A9" s="11">
        <v>6</v>
      </c>
      <c r="B9" s="9">
        <v>43819</v>
      </c>
      <c r="C9" s="8" t="s">
        <v>97</v>
      </c>
      <c r="D9" t="s">
        <v>96</v>
      </c>
      <c r="E9" t="s">
        <v>95</v>
      </c>
      <c r="F9" t="s">
        <v>92</v>
      </c>
      <c r="G9" t="s">
        <v>91</v>
      </c>
      <c r="H9" t="s">
        <v>92</v>
      </c>
      <c r="J9">
        <v>6</v>
      </c>
      <c r="K9" s="5" t="s">
        <v>122</v>
      </c>
      <c r="M9">
        <v>6</v>
      </c>
      <c r="N9" s="13">
        <v>6</v>
      </c>
      <c r="O9" t="s">
        <v>77</v>
      </c>
      <c r="P9" t="s">
        <v>77</v>
      </c>
      <c r="Q9" t="s">
        <v>111</v>
      </c>
      <c r="R9" t="s">
        <v>110</v>
      </c>
      <c r="S9" s="1" t="s">
        <v>112</v>
      </c>
      <c r="AE9">
        <v>6</v>
      </c>
      <c r="AF9">
        <v>1</v>
      </c>
      <c r="AG9">
        <v>3</v>
      </c>
      <c r="AH9">
        <v>6</v>
      </c>
      <c r="AI9">
        <v>9</v>
      </c>
      <c r="AJ9" t="str">
        <f>_xlfn.CONCAT("email_",Table6[[#This Row],[EDM id]],"_section_",Table6[[#This Row],[position]],"_module_",Table6[[#This Row],[module id]],"_element_",Table6[[#This Row],[elements id]])</f>
        <v>email_1_section_3_module_6_element_9</v>
      </c>
    </row>
    <row r="10" spans="1:44" x14ac:dyDescent="0.35">
      <c r="J10">
        <v>7</v>
      </c>
      <c r="K10" s="5" t="s">
        <v>39</v>
      </c>
      <c r="M10">
        <v>7</v>
      </c>
      <c r="N10" s="13">
        <v>6</v>
      </c>
      <c r="O10" t="s">
        <v>68</v>
      </c>
      <c r="P10" t="s">
        <v>68</v>
      </c>
      <c r="Q10" t="s">
        <v>113</v>
      </c>
    </row>
    <row r="11" spans="1:44" x14ac:dyDescent="0.35">
      <c r="J11">
        <v>8</v>
      </c>
      <c r="K11" s="5" t="s">
        <v>44</v>
      </c>
      <c r="M11">
        <v>8</v>
      </c>
      <c r="N11" s="13">
        <v>6</v>
      </c>
      <c r="O11" t="s">
        <v>37</v>
      </c>
      <c r="P11" t="s">
        <v>37</v>
      </c>
      <c r="Q11" t="s">
        <v>114</v>
      </c>
    </row>
    <row r="12" spans="1:44" x14ac:dyDescent="0.35">
      <c r="J12">
        <v>9</v>
      </c>
      <c r="K12" s="5" t="s">
        <v>63</v>
      </c>
      <c r="M12">
        <v>9</v>
      </c>
      <c r="N12" s="13">
        <v>6</v>
      </c>
      <c r="O12" t="s">
        <v>71</v>
      </c>
      <c r="P12" t="s">
        <v>71</v>
      </c>
      <c r="Q12" t="s">
        <v>117</v>
      </c>
      <c r="R12" t="s">
        <v>115</v>
      </c>
      <c r="S12" s="1" t="s">
        <v>116</v>
      </c>
    </row>
    <row r="13" spans="1:44" x14ac:dyDescent="0.35">
      <c r="J13">
        <v>10</v>
      </c>
      <c r="K13" s="4" t="s">
        <v>53</v>
      </c>
      <c r="M13">
        <v>10</v>
      </c>
      <c r="N13" s="13">
        <v>7</v>
      </c>
      <c r="O13" t="s">
        <v>36</v>
      </c>
      <c r="P13" t="s">
        <v>36</v>
      </c>
    </row>
    <row r="14" spans="1:44" x14ac:dyDescent="0.35">
      <c r="J14">
        <v>11</v>
      </c>
      <c r="K14" s="4" t="s">
        <v>136</v>
      </c>
      <c r="M14">
        <v>11</v>
      </c>
      <c r="N14" s="13">
        <v>7</v>
      </c>
      <c r="O14" t="s">
        <v>37</v>
      </c>
      <c r="P14" t="s">
        <v>37</v>
      </c>
    </row>
    <row r="15" spans="1:44" x14ac:dyDescent="0.35">
      <c r="J15">
        <v>12</v>
      </c>
      <c r="K15" s="4" t="s">
        <v>55</v>
      </c>
      <c r="M15">
        <v>12</v>
      </c>
      <c r="N15" s="13">
        <v>7</v>
      </c>
      <c r="O15" t="s">
        <v>123</v>
      </c>
      <c r="P15" t="s">
        <v>71</v>
      </c>
    </row>
    <row r="16" spans="1:44" x14ac:dyDescent="0.35">
      <c r="J16">
        <v>13</v>
      </c>
      <c r="K16" s="4" t="s">
        <v>65</v>
      </c>
      <c r="M16">
        <v>13</v>
      </c>
      <c r="N16" s="13">
        <v>7</v>
      </c>
      <c r="O16" t="s">
        <v>124</v>
      </c>
      <c r="P16" t="s">
        <v>71</v>
      </c>
    </row>
    <row r="17" spans="10:16" x14ac:dyDescent="0.35">
      <c r="J17">
        <v>14</v>
      </c>
      <c r="K17" s="5" t="s">
        <v>66</v>
      </c>
      <c r="M17">
        <v>14</v>
      </c>
      <c r="N17" s="13">
        <v>7</v>
      </c>
      <c r="O17" t="s">
        <v>125</v>
      </c>
      <c r="P17" t="s">
        <v>77</v>
      </c>
    </row>
    <row r="18" spans="10:16" x14ac:dyDescent="0.35">
      <c r="J18">
        <v>15</v>
      </c>
      <c r="K18" s="5" t="s">
        <v>64</v>
      </c>
      <c r="M18">
        <v>15</v>
      </c>
      <c r="N18" s="13">
        <v>7</v>
      </c>
      <c r="O18" t="s">
        <v>126</v>
      </c>
      <c r="P18" t="s">
        <v>77</v>
      </c>
    </row>
    <row r="19" spans="10:16" x14ac:dyDescent="0.35">
      <c r="J19">
        <v>16</v>
      </c>
      <c r="K19" s="4" t="s">
        <v>72</v>
      </c>
      <c r="M19">
        <v>16</v>
      </c>
      <c r="N19" s="13">
        <v>7</v>
      </c>
      <c r="O19" t="s">
        <v>127</v>
      </c>
      <c r="P19" t="s">
        <v>68</v>
      </c>
    </row>
    <row r="20" spans="10:16" x14ac:dyDescent="0.35">
      <c r="J20">
        <v>17</v>
      </c>
      <c r="K20" s="4" t="s">
        <v>147</v>
      </c>
      <c r="M20">
        <v>17</v>
      </c>
      <c r="N20" s="13">
        <v>7</v>
      </c>
      <c r="O20" t="s">
        <v>128</v>
      </c>
      <c r="P20" t="s">
        <v>68</v>
      </c>
    </row>
    <row r="21" spans="10:16" x14ac:dyDescent="0.35">
      <c r="M21">
        <v>18</v>
      </c>
      <c r="N21" s="13">
        <v>7</v>
      </c>
      <c r="O21" t="s">
        <v>149</v>
      </c>
      <c r="P21" t="s">
        <v>37</v>
      </c>
    </row>
    <row r="22" spans="10:16" x14ac:dyDescent="0.35">
      <c r="M22">
        <v>19</v>
      </c>
      <c r="N22" s="13">
        <v>7</v>
      </c>
      <c r="O22" t="s">
        <v>150</v>
      </c>
      <c r="P22" t="s">
        <v>77</v>
      </c>
    </row>
    <row r="23" spans="10:16" x14ac:dyDescent="0.35">
      <c r="M23">
        <v>20</v>
      </c>
      <c r="N23" s="13">
        <v>8</v>
      </c>
      <c r="O23" t="s">
        <v>36</v>
      </c>
      <c r="P23" t="s">
        <v>36</v>
      </c>
    </row>
    <row r="24" spans="10:16" x14ac:dyDescent="0.35">
      <c r="M24">
        <v>21</v>
      </c>
      <c r="N24" s="13">
        <v>8</v>
      </c>
      <c r="O24" t="s">
        <v>37</v>
      </c>
      <c r="P24" t="s">
        <v>37</v>
      </c>
    </row>
    <row r="25" spans="10:16" x14ac:dyDescent="0.35">
      <c r="M25">
        <v>22</v>
      </c>
      <c r="N25" s="13">
        <v>8</v>
      </c>
      <c r="O25" t="s">
        <v>123</v>
      </c>
      <c r="P25" t="s">
        <v>71</v>
      </c>
    </row>
    <row r="26" spans="10:16" x14ac:dyDescent="0.35">
      <c r="M26">
        <v>23</v>
      </c>
      <c r="N26" s="13">
        <v>8</v>
      </c>
      <c r="O26" t="s">
        <v>129</v>
      </c>
      <c r="P26" t="s">
        <v>71</v>
      </c>
    </row>
    <row r="27" spans="10:16" x14ac:dyDescent="0.35">
      <c r="M27">
        <v>24</v>
      </c>
      <c r="N27" s="13">
        <v>8</v>
      </c>
      <c r="O27" t="s">
        <v>124</v>
      </c>
      <c r="P27" t="s">
        <v>71</v>
      </c>
    </row>
    <row r="28" spans="10:16" x14ac:dyDescent="0.35">
      <c r="M28">
        <v>25</v>
      </c>
      <c r="N28" s="13">
        <v>8</v>
      </c>
      <c r="O28" t="s">
        <v>125</v>
      </c>
      <c r="P28" t="s">
        <v>77</v>
      </c>
    </row>
    <row r="29" spans="10:16" x14ac:dyDescent="0.35">
      <c r="M29">
        <v>26</v>
      </c>
      <c r="N29" s="13">
        <v>8</v>
      </c>
      <c r="O29" t="s">
        <v>130</v>
      </c>
      <c r="P29" t="s">
        <v>77</v>
      </c>
    </row>
    <row r="30" spans="10:16" x14ac:dyDescent="0.35">
      <c r="M30">
        <v>27</v>
      </c>
      <c r="N30" s="13">
        <v>8</v>
      </c>
      <c r="O30" t="s">
        <v>126</v>
      </c>
      <c r="P30" t="s">
        <v>77</v>
      </c>
    </row>
    <row r="31" spans="10:16" x14ac:dyDescent="0.35">
      <c r="M31">
        <v>28</v>
      </c>
      <c r="N31" s="13">
        <v>8</v>
      </c>
      <c r="O31" t="s">
        <v>127</v>
      </c>
      <c r="P31" t="s">
        <v>68</v>
      </c>
    </row>
    <row r="32" spans="10:16" x14ac:dyDescent="0.35">
      <c r="M32">
        <v>29</v>
      </c>
      <c r="N32" s="13">
        <v>8</v>
      </c>
      <c r="O32" t="s">
        <v>131</v>
      </c>
      <c r="P32" t="s">
        <v>68</v>
      </c>
    </row>
    <row r="33" spans="13:16" x14ac:dyDescent="0.35">
      <c r="M33">
        <v>30</v>
      </c>
      <c r="N33" s="13">
        <v>8</v>
      </c>
      <c r="O33" t="s">
        <v>128</v>
      </c>
      <c r="P33" t="s">
        <v>68</v>
      </c>
    </row>
    <row r="34" spans="13:16" x14ac:dyDescent="0.35">
      <c r="M34">
        <v>31</v>
      </c>
      <c r="N34" s="13">
        <v>8</v>
      </c>
      <c r="O34" t="s">
        <v>149</v>
      </c>
      <c r="P34" t="s">
        <v>77</v>
      </c>
    </row>
    <row r="35" spans="13:16" x14ac:dyDescent="0.35">
      <c r="M35">
        <v>32</v>
      </c>
      <c r="N35" s="13">
        <v>8</v>
      </c>
      <c r="O35" t="s">
        <v>151</v>
      </c>
      <c r="P35" t="s">
        <v>77</v>
      </c>
    </row>
    <row r="36" spans="13:16" x14ac:dyDescent="0.35">
      <c r="M36">
        <v>33</v>
      </c>
      <c r="N36" s="13">
        <v>8</v>
      </c>
      <c r="O36" t="s">
        <v>150</v>
      </c>
      <c r="P36" t="s">
        <v>77</v>
      </c>
    </row>
    <row r="37" spans="13:16" x14ac:dyDescent="0.35">
      <c r="M37">
        <v>34</v>
      </c>
      <c r="N37" s="13">
        <v>9</v>
      </c>
      <c r="O37" t="s">
        <v>68</v>
      </c>
      <c r="P37" t="s">
        <v>36</v>
      </c>
    </row>
    <row r="38" spans="13:16" x14ac:dyDescent="0.35">
      <c r="M38">
        <v>35</v>
      </c>
      <c r="N38" s="13">
        <v>9</v>
      </c>
      <c r="O38" t="s">
        <v>37</v>
      </c>
      <c r="P38" t="s">
        <v>37</v>
      </c>
    </row>
    <row r="39" spans="13:16" x14ac:dyDescent="0.35">
      <c r="M39">
        <v>36</v>
      </c>
      <c r="N39" s="13">
        <v>9</v>
      </c>
      <c r="O39" t="s">
        <v>132</v>
      </c>
      <c r="P39" t="s">
        <v>77</v>
      </c>
    </row>
    <row r="40" spans="13:16" x14ac:dyDescent="0.35">
      <c r="M40">
        <v>37</v>
      </c>
      <c r="N40" s="13">
        <v>10</v>
      </c>
      <c r="O40" t="s">
        <v>37</v>
      </c>
      <c r="P40" t="s">
        <v>37</v>
      </c>
    </row>
    <row r="41" spans="13:16" x14ac:dyDescent="0.35">
      <c r="M41">
        <v>38</v>
      </c>
      <c r="N41" s="13">
        <v>10</v>
      </c>
      <c r="O41" t="s">
        <v>133</v>
      </c>
      <c r="P41" t="s">
        <v>77</v>
      </c>
    </row>
    <row r="42" spans="13:16" x14ac:dyDescent="0.35">
      <c r="M42">
        <v>39</v>
      </c>
      <c r="N42" s="13">
        <v>11</v>
      </c>
      <c r="O42" t="s">
        <v>134</v>
      </c>
      <c r="P42" t="s">
        <v>37</v>
      </c>
    </row>
    <row r="43" spans="13:16" x14ac:dyDescent="0.35">
      <c r="M43">
        <v>40</v>
      </c>
      <c r="N43" s="13">
        <v>11</v>
      </c>
      <c r="O43" t="s">
        <v>135</v>
      </c>
      <c r="P43" t="s">
        <v>77</v>
      </c>
    </row>
    <row r="44" spans="13:16" x14ac:dyDescent="0.35">
      <c r="M44">
        <v>41</v>
      </c>
      <c r="N44" s="13">
        <v>11</v>
      </c>
      <c r="O44" t="s">
        <v>137</v>
      </c>
      <c r="P44" t="s">
        <v>37</v>
      </c>
    </row>
    <row r="45" spans="13:16" x14ac:dyDescent="0.35">
      <c r="M45">
        <v>42</v>
      </c>
      <c r="N45" s="13">
        <v>11</v>
      </c>
      <c r="O45" t="s">
        <v>138</v>
      </c>
      <c r="P45" t="s">
        <v>77</v>
      </c>
    </row>
    <row r="46" spans="13:16" x14ac:dyDescent="0.35">
      <c r="M46">
        <v>43</v>
      </c>
      <c r="N46" s="13">
        <v>12</v>
      </c>
      <c r="O46" t="s">
        <v>139</v>
      </c>
      <c r="P46" t="s">
        <v>37</v>
      </c>
    </row>
    <row r="47" spans="13:16" x14ac:dyDescent="0.35">
      <c r="M47">
        <v>44</v>
      </c>
      <c r="N47" s="13">
        <v>12</v>
      </c>
      <c r="O47" t="s">
        <v>140</v>
      </c>
      <c r="P47" t="s">
        <v>77</v>
      </c>
    </row>
    <row r="48" spans="13:16" x14ac:dyDescent="0.35">
      <c r="M48">
        <v>45</v>
      </c>
      <c r="N48" s="13">
        <v>12</v>
      </c>
      <c r="O48" t="s">
        <v>134</v>
      </c>
      <c r="P48" t="s">
        <v>37</v>
      </c>
    </row>
    <row r="49" spans="13:16" x14ac:dyDescent="0.35">
      <c r="M49">
        <v>46</v>
      </c>
      <c r="N49" s="13">
        <v>12</v>
      </c>
      <c r="O49" t="s">
        <v>135</v>
      </c>
      <c r="P49" t="s">
        <v>77</v>
      </c>
    </row>
    <row r="50" spans="13:16" x14ac:dyDescent="0.35">
      <c r="M50">
        <v>47</v>
      </c>
      <c r="N50" s="13">
        <v>12</v>
      </c>
      <c r="O50" t="s">
        <v>137</v>
      </c>
      <c r="P50" t="s">
        <v>37</v>
      </c>
    </row>
    <row r="51" spans="13:16" x14ac:dyDescent="0.35">
      <c r="M51">
        <v>48</v>
      </c>
      <c r="N51" s="13">
        <v>12</v>
      </c>
      <c r="O51" t="s">
        <v>138</v>
      </c>
      <c r="P51" t="s">
        <v>77</v>
      </c>
    </row>
    <row r="52" spans="13:16" x14ac:dyDescent="0.35">
      <c r="M52">
        <v>49</v>
      </c>
      <c r="N52" s="13">
        <v>13</v>
      </c>
      <c r="O52" t="s">
        <v>37</v>
      </c>
      <c r="P52" t="s">
        <v>37</v>
      </c>
    </row>
    <row r="53" spans="13:16" x14ac:dyDescent="0.35">
      <c r="M53">
        <v>50</v>
      </c>
      <c r="N53" s="13">
        <v>13</v>
      </c>
      <c r="O53" t="s">
        <v>77</v>
      </c>
      <c r="P53" t="s">
        <v>77</v>
      </c>
    </row>
    <row r="54" spans="13:16" x14ac:dyDescent="0.35">
      <c r="M54">
        <v>51</v>
      </c>
      <c r="N54" s="13">
        <v>13</v>
      </c>
      <c r="O54" t="s">
        <v>68</v>
      </c>
      <c r="P54" t="s">
        <v>68</v>
      </c>
    </row>
    <row r="55" spans="13:16" x14ac:dyDescent="0.35">
      <c r="M55">
        <v>52</v>
      </c>
      <c r="N55" s="13">
        <v>14</v>
      </c>
      <c r="O55" t="s">
        <v>134</v>
      </c>
      <c r="P55" t="s">
        <v>37</v>
      </c>
    </row>
    <row r="56" spans="13:16" x14ac:dyDescent="0.35">
      <c r="M56">
        <v>53</v>
      </c>
      <c r="N56" s="13">
        <v>14</v>
      </c>
      <c r="O56" t="s">
        <v>141</v>
      </c>
      <c r="P56" t="s">
        <v>77</v>
      </c>
    </row>
    <row r="57" spans="13:16" x14ac:dyDescent="0.35">
      <c r="M57">
        <v>54</v>
      </c>
      <c r="N57" s="13">
        <v>14</v>
      </c>
      <c r="O57" t="s">
        <v>142</v>
      </c>
      <c r="P57" t="s">
        <v>68</v>
      </c>
    </row>
    <row r="58" spans="13:16" x14ac:dyDescent="0.35">
      <c r="M58">
        <v>55</v>
      </c>
      <c r="N58" s="13">
        <v>14</v>
      </c>
      <c r="O58" t="s">
        <v>137</v>
      </c>
      <c r="P58" t="s">
        <v>37</v>
      </c>
    </row>
    <row r="59" spans="13:16" x14ac:dyDescent="0.35">
      <c r="M59">
        <v>56</v>
      </c>
      <c r="N59" s="13">
        <v>14</v>
      </c>
      <c r="O59" t="s">
        <v>143</v>
      </c>
      <c r="P59" t="s">
        <v>77</v>
      </c>
    </row>
    <row r="60" spans="13:16" x14ac:dyDescent="0.35">
      <c r="M60">
        <v>57</v>
      </c>
      <c r="N60" s="13">
        <v>14</v>
      </c>
      <c r="O60" t="s">
        <v>144</v>
      </c>
      <c r="P60" t="s">
        <v>68</v>
      </c>
    </row>
    <row r="61" spans="13:16" x14ac:dyDescent="0.35">
      <c r="M61">
        <v>58</v>
      </c>
      <c r="N61" s="13">
        <v>15</v>
      </c>
      <c r="O61" t="s">
        <v>139</v>
      </c>
      <c r="P61" t="s">
        <v>37</v>
      </c>
    </row>
    <row r="62" spans="13:16" x14ac:dyDescent="0.35">
      <c r="M62">
        <v>59</v>
      </c>
      <c r="N62" s="13">
        <v>15</v>
      </c>
      <c r="O62" t="s">
        <v>145</v>
      </c>
      <c r="P62" t="s">
        <v>77</v>
      </c>
    </row>
    <row r="63" spans="13:16" x14ac:dyDescent="0.35">
      <c r="M63">
        <v>60</v>
      </c>
      <c r="N63" s="13">
        <v>15</v>
      </c>
      <c r="O63" t="s">
        <v>146</v>
      </c>
      <c r="P63" t="s">
        <v>68</v>
      </c>
    </row>
    <row r="64" spans="13:16" x14ac:dyDescent="0.35">
      <c r="M64">
        <v>61</v>
      </c>
      <c r="N64" s="13">
        <v>15</v>
      </c>
      <c r="O64" t="s">
        <v>134</v>
      </c>
      <c r="P64" t="s">
        <v>37</v>
      </c>
    </row>
    <row r="65" spans="13:16" x14ac:dyDescent="0.35">
      <c r="M65">
        <v>62</v>
      </c>
      <c r="N65" s="13">
        <v>15</v>
      </c>
      <c r="O65" t="s">
        <v>141</v>
      </c>
      <c r="P65" t="s">
        <v>77</v>
      </c>
    </row>
    <row r="66" spans="13:16" x14ac:dyDescent="0.35">
      <c r="M66">
        <v>63</v>
      </c>
      <c r="N66" s="13">
        <v>15</v>
      </c>
      <c r="O66" t="s">
        <v>142</v>
      </c>
      <c r="P66" t="s">
        <v>68</v>
      </c>
    </row>
    <row r="67" spans="13:16" x14ac:dyDescent="0.35">
      <c r="M67">
        <v>64</v>
      </c>
      <c r="N67" s="13">
        <v>15</v>
      </c>
      <c r="O67" t="s">
        <v>137</v>
      </c>
      <c r="P67" t="s">
        <v>37</v>
      </c>
    </row>
    <row r="68" spans="13:16" x14ac:dyDescent="0.35">
      <c r="M68">
        <v>65</v>
      </c>
      <c r="N68" s="13">
        <v>15</v>
      </c>
      <c r="O68" t="s">
        <v>143</v>
      </c>
      <c r="P68" t="s">
        <v>77</v>
      </c>
    </row>
    <row r="69" spans="13:16" x14ac:dyDescent="0.35">
      <c r="M69">
        <v>66</v>
      </c>
      <c r="N69" s="13">
        <v>15</v>
      </c>
      <c r="O69" t="s">
        <v>144</v>
      </c>
      <c r="P69" t="s">
        <v>68</v>
      </c>
    </row>
    <row r="70" spans="13:16" x14ac:dyDescent="0.35">
      <c r="M70">
        <v>67</v>
      </c>
      <c r="N70" s="13">
        <v>16</v>
      </c>
      <c r="O70" t="s">
        <v>77</v>
      </c>
      <c r="P70" t="s">
        <v>77</v>
      </c>
    </row>
    <row r="71" spans="13:16" x14ac:dyDescent="0.35">
      <c r="M71">
        <v>68</v>
      </c>
      <c r="N71" s="13">
        <v>16</v>
      </c>
      <c r="O71" t="s">
        <v>68</v>
      </c>
      <c r="P71" t="s">
        <v>68</v>
      </c>
    </row>
    <row r="72" spans="13:16" x14ac:dyDescent="0.35">
      <c r="M72">
        <v>69</v>
      </c>
      <c r="N72" s="13">
        <v>16</v>
      </c>
      <c r="O72" t="s">
        <v>37</v>
      </c>
      <c r="P72" t="s">
        <v>37</v>
      </c>
    </row>
    <row r="73" spans="13:16" x14ac:dyDescent="0.35">
      <c r="M73">
        <v>70</v>
      </c>
      <c r="N73" s="13">
        <v>16</v>
      </c>
      <c r="O73" t="s">
        <v>71</v>
      </c>
      <c r="P73" t="s">
        <v>71</v>
      </c>
    </row>
    <row r="74" spans="13:16" x14ac:dyDescent="0.35">
      <c r="M74">
        <v>71</v>
      </c>
      <c r="N74" s="13">
        <v>17</v>
      </c>
      <c r="O74" t="s">
        <v>77</v>
      </c>
      <c r="P74" t="s">
        <v>77</v>
      </c>
    </row>
    <row r="75" spans="13:16" x14ac:dyDescent="0.35">
      <c r="M75">
        <v>72</v>
      </c>
      <c r="N75" s="13">
        <v>17</v>
      </c>
      <c r="O75" t="s">
        <v>68</v>
      </c>
      <c r="P75" t="s">
        <v>68</v>
      </c>
    </row>
    <row r="76" spans="13:16" x14ac:dyDescent="0.35">
      <c r="M76">
        <v>73</v>
      </c>
      <c r="N76" s="13">
        <v>17</v>
      </c>
      <c r="O76" t="s">
        <v>37</v>
      </c>
      <c r="P76" t="s">
        <v>37</v>
      </c>
    </row>
    <row r="77" spans="13:16" x14ac:dyDescent="0.35">
      <c r="M77">
        <v>74</v>
      </c>
      <c r="N77" s="13">
        <v>17</v>
      </c>
      <c r="O77" t="s">
        <v>71</v>
      </c>
      <c r="P77" t="s">
        <v>71</v>
      </c>
    </row>
  </sheetData>
  <hyperlinks>
    <hyperlink ref="S4" r:id="rId1" xr:uid="{8743E97D-565A-4CF6-AB20-F51C262D277A}"/>
    <hyperlink ref="S7" r:id="rId2" xr:uid="{2127925A-DE16-48BF-B424-B335C0B0DE61}"/>
    <hyperlink ref="S9" r:id="rId3" xr:uid="{14BFFEA5-1DFA-4329-A85A-C8AB88E5F998}"/>
    <hyperlink ref="S12" r:id="rId4" xr:uid="{A39BB810-31B4-4A52-8987-E5CBC1E057C7}"/>
  </hyperlinks>
  <pageMargins left="0.7" right="0.7" top="0.75" bottom="0.75" header="0.3" footer="0.3"/>
  <pageSetup orientation="portrait" horizontalDpi="300" verticalDpi="300" r:id="rId5"/>
  <tableParts count="5"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C387-C575-42CF-AD14-88111FC152DB}">
  <dimension ref="A2:B13"/>
  <sheetViews>
    <sheetView workbookViewId="0">
      <selection activeCell="B17" sqref="B17"/>
    </sheetView>
  </sheetViews>
  <sheetFormatPr defaultRowHeight="14.5" x14ac:dyDescent="0.35"/>
  <cols>
    <col min="2" max="2" width="54.453125" customWidth="1"/>
  </cols>
  <sheetData>
    <row r="2" spans="1:2" x14ac:dyDescent="0.35">
      <c r="B2" t="s">
        <v>6</v>
      </c>
    </row>
    <row r="3" spans="1:2" x14ac:dyDescent="0.35">
      <c r="A3">
        <v>1</v>
      </c>
      <c r="B3" t="s">
        <v>15</v>
      </c>
    </row>
    <row r="4" spans="1:2" x14ac:dyDescent="0.35">
      <c r="A4">
        <f>A3+1</f>
        <v>2</v>
      </c>
      <c r="B4" t="s">
        <v>16</v>
      </c>
    </row>
    <row r="5" spans="1:2" x14ac:dyDescent="0.35">
      <c r="A5">
        <f t="shared" ref="A5:A13" si="0">A4+1</f>
        <v>3</v>
      </c>
      <c r="B5" t="s">
        <v>7</v>
      </c>
    </row>
    <row r="6" spans="1:2" x14ac:dyDescent="0.35">
      <c r="A6">
        <f t="shared" si="0"/>
        <v>4</v>
      </c>
      <c r="B6" t="s">
        <v>8</v>
      </c>
    </row>
    <row r="7" spans="1:2" x14ac:dyDescent="0.35">
      <c r="A7">
        <f t="shared" si="0"/>
        <v>5</v>
      </c>
      <c r="B7" t="s">
        <v>14</v>
      </c>
    </row>
    <row r="8" spans="1:2" x14ac:dyDescent="0.35">
      <c r="A8">
        <f t="shared" si="0"/>
        <v>6</v>
      </c>
      <c r="B8" t="s">
        <v>9</v>
      </c>
    </row>
    <row r="9" spans="1:2" x14ac:dyDescent="0.35">
      <c r="A9">
        <f t="shared" si="0"/>
        <v>7</v>
      </c>
      <c r="B9" t="s">
        <v>10</v>
      </c>
    </row>
    <row r="10" spans="1:2" x14ac:dyDescent="0.35">
      <c r="A10">
        <f t="shared" si="0"/>
        <v>8</v>
      </c>
      <c r="B10" t="s">
        <v>17</v>
      </c>
    </row>
    <row r="11" spans="1:2" x14ac:dyDescent="0.35">
      <c r="A11">
        <f t="shared" si="0"/>
        <v>9</v>
      </c>
      <c r="B11" t="s">
        <v>11</v>
      </c>
    </row>
    <row r="12" spans="1:2" x14ac:dyDescent="0.35">
      <c r="A12">
        <f t="shared" si="0"/>
        <v>10</v>
      </c>
      <c r="B12" t="s">
        <v>12</v>
      </c>
    </row>
    <row r="13" spans="1:2" x14ac:dyDescent="0.35">
      <c r="A13">
        <f t="shared" si="0"/>
        <v>11</v>
      </c>
      <c r="B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R&amp;D</vt:lpstr>
      <vt:lpstr>Prerequi</vt:lpstr>
      <vt:lpstr>Common Blocks</vt:lpstr>
      <vt:lpstr>db</vt:lpstr>
      <vt:lpstr>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2019-12-20T11:08:02Z</dcterms:modified>
</cp:coreProperties>
</file>